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<sst xmlns="http://schemas.openxmlformats.org/spreadsheetml/2006/main" count="96" uniqueCount="71">
  <si>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</si>
  <si>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</si>
  <si>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</si>
  <si>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</si>
  <si>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</si>
  <si>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</si>
  <si>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</si>
  <si>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</si>
  <si>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</si>
  <si>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</si>
  <si>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</si>
  <si>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</si>
  <si>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</si>
  <si>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</si>
  <si>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</si>
  <si>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</si>
  <si>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</si>
  <si>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</si>
  <si>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</si>
  <si>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</si>
  <si>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</si>
  <si>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</si>
  <si>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</si>
  <si>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</si>
  <si>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</si>
  <si>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</si>
  <si>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</si>
  <si>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</si>
  <si>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</si>
  <si>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</si>
  <si>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</si>
  <si>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</si>
  <si>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</si>
  <si>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</si>
  <si>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</si>
  <si>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</si>
  <si>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</si>
  <si>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</si>
  <si>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</si>
  <si>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</si>
  <si>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</si>
  <si>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</si>
  <si>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</si>
  <si>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</si>
  <si>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</si>
  <si>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</si>
  <si>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</si>
  <si>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</si>
  <si>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</si>
  <si>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</si>
  <si>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</si>
  <si>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</si>
  <si>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</si>
  <si>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</si>
  <si>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</si>
  <si>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6 F</t>
  </si>
  <si>
    <t>Щербаков А.С.</t>
  </si>
  <si>
    <t>Optiray 350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</si>
  <si>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</si>
  <si>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Реваскуляризация в бассейне  ПКА</t>
  </si>
  <si>
    <t>150 ml</t>
  </si>
  <si>
    <t>1459.77/11915</t>
  </si>
  <si>
    <t>Баллонная вазодилатация с установкой стента в сосуд ПКА+Тромбаспирация (1 DES).</t>
  </si>
  <si>
    <t>Соколова М.И.</t>
  </si>
  <si>
    <t>ОКС ПST</t>
  </si>
  <si>
    <t>Сугера И.В.</t>
  </si>
  <si>
    <t>Чесноков С.Л.</t>
  </si>
  <si>
    <t>Мишина Е.А.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</si>
  <si>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аспирация тромботических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Получены множественные тромбы размерами от 2 до 8 мм. Далее  </t>
    </r>
    <r>
      <rPr>
        <b/>
        <sz val="11"/>
        <color theme="1"/>
        <rFont val="Calibri"/>
        <family val="2"/>
        <charset val="204"/>
        <scheme val="minor"/>
      </rPr>
      <t>БК Euphora 2.0-12</t>
    </r>
    <r>
      <rPr>
        <sz val="11"/>
        <color theme="1"/>
        <rFont val="Calibri"/>
        <family val="2"/>
        <charset val="204"/>
        <scheme val="minor"/>
      </rPr>
      <t xml:space="preserve">  выполнена предилятация дистального сегмента. На контрольной съёмке антеградный кровоток восстановлен до TIMI III. В зону остаточного стеноза дистального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 3,0-22 мм</t>
    </r>
    <r>
      <rPr>
        <sz val="11"/>
        <color theme="1"/>
        <rFont val="Calibri"/>
        <family val="2"/>
        <charset val="204"/>
        <scheme val="minor"/>
      </rPr>
      <t xml:space="preserve"> (14атм).   </t>
    </r>
    <r>
      <rPr>
        <i/>
        <sz val="11"/>
        <color theme="1"/>
        <rFont val="Calibri"/>
        <family val="2"/>
        <charset val="204"/>
        <scheme val="minor"/>
      </rPr>
      <t xml:space="preserve">При контрольной съемке стент раскрыт удовлетворительно, зона стеноза покрыта полностью; признаков краевых диссекций, тромбоза, дистальной эмболии по ПКА не выявлено, кровоток TIMI III. Пациентка в стабильном состоянии направляется в ПРИТ.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/>
    </r>
  </si>
  <si>
    <t>проходим, без стенозов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</si>
  <si>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стенозы среднего сегмента 40%, на границе среднего и дистального сегмента стеноз 75%. Кровоток TIMI III.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45%, стенозы ВТК в проксимальной/3 60% .  Кровоток TIMI III.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30%, стенозы среднего сегмента 35%, тромботическая окклюзия дистального сегмента - TTG5 со стенозом 80%, стеноз устья ЗНА 60%. Антеградный кровоток TIMI 0.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</si>
</sst>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43767</v>
      </c>
      <c r="C7" s="79">
        <v>0.61458333333333337</v>
      </c>
      <c r="D7" s="19"/>
      <c r="E7" s="127" t="s">
        <v>41</v>
      </c>
      <c r="F7" s="127"/>
      <c r="G7" s="136" t="s">
        <v>40</v>
      </c>
      <c r="H7" s="136"/>
      <c r="I7" s="141" t="s">
        <v>56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63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65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12372</v>
      </c>
      <c r="C9" s="146"/>
      <c r="D9" s="19"/>
      <c r="E9" s="19"/>
      <c r="F9" s="19"/>
      <c r="G9" s="128" t="s">
        <v>5</v>
      </c>
      <c r="H9" s="129"/>
      <c r="I9" s="125" t="s">
        <v>66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64</v>
      </c>
      <c r="C10" s="144"/>
      <c r="D10" s="19"/>
      <c r="E10" s="19"/>
      <c r="F10" s="19"/>
      <c r="G10" s="128" t="s">
        <v>36</v>
      </c>
      <c r="H10" s="129"/>
      <c r="I10" s="125" t="s">
        <v>67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17822</v>
      </c>
      <c r="C11" s="80">
        <v>35</v>
      </c>
      <c r="D11" s="22"/>
      <c r="E11" s="20"/>
      <c r="F11" s="20"/>
      <c r="G11" s="128" t="s">
        <v>7</v>
      </c>
      <c r="H11" s="129"/>
      <c r="I11" s="125" t="s">
        <v>49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53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57</v>
      </c>
      <c r="C24" s="131"/>
      <c r="D24" s="10" t="s">
        <v>46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47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69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59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48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34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37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62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43767</v>
      </c>
      <c r="C7" s="72">
        <v>0.67708333333333337</v>
      </c>
      <c r="D7" s="19"/>
      <c r="E7" s="127" t="s">
        <v>41</v>
      </c>
      <c r="F7" s="221"/>
      <c r="G7" s="200" t="str">
        <f>'Диагностика КГ'!G7:H7</f>
        <v>__________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Соколова М.И.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Сугера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12372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Мишина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23</v>
      </c>
      <c r="B11" s="69">
        <f>ОТДЕЛЕНИЕ</f>
        <v>17822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7" t="s">
        <v>35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55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54</v>
      </c>
      <c r="C20" s="209"/>
      <c r="D20" s="70" t="s">
        <v>60</v>
      </c>
      <c r="E20" s="121" t="s">
        <v>26</v>
      </c>
      <c r="F20" s="121"/>
      <c r="G20" s="87">
        <v>0.57500000000000007</v>
      </c>
      <c r="H20" s="121" t="s">
        <v>29</v>
      </c>
      <c r="I20" s="121"/>
      <c r="J20" s="12" t="s">
        <v>61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50</v>
      </c>
      <c r="B21" s="84"/>
      <c r="C21" s="224">
        <v>0.62847222222222221</v>
      </c>
      <c r="D21" s="225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68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58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2019-10-29T13:46:33Z</cp:lastPrinted>
  <dcterms:created xsi:type="dcterms:W3CDTF">2006-09-16T00:00:00Z</dcterms:created>
  <dcterms:modified xsi:type="dcterms:W3CDTF">2019-10-29T13:46:37Z</dcterms:modified>
  <cp:category>Рентгенэндоваскулярные хирурги</cp:category>
</cp:coreProperties>
</file>