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<sst xmlns="http://schemas.openxmlformats.org/spreadsheetml/2006/main" count="99" uniqueCount="74">
  <si>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</si>
  <si>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</si>
  <si>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</si>
  <si>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</si>
  <si>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</si>
  <si>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</si>
  <si>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</si>
  <si>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</si>
  <si>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</si>
  <si>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</si>
  <si>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</si>
  <si>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</si>
  <si>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</si>
  <si>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</si>
  <si>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</si>
  <si>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</si>
  <si>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</si>
  <si>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</si>
  <si>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</si>
  <si>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</si>
  <si>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</si>
  <si>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</si>
  <si>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</si>
  <si>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</si>
  <si>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</si>
  <si>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</si>
  <si>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</si>
  <si>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</si>
  <si>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</si>
  <si>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</si>
  <si>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</si>
  <si>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</si>
  <si>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</si>
  <si>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</si>
  <si>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</si>
  <si>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</si>
  <si>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</si>
  <si>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</si>
  <si>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</si>
  <si>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</si>
  <si>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</si>
  <si>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</si>
  <si>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</si>
  <si>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</si>
  <si>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</si>
  <si>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</si>
  <si>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</si>
  <si>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</si>
  <si>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</si>
  <si>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</si>
  <si>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</si>
  <si>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</si>
  <si>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</si>
  <si>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</si>
  <si>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</si>
  <si>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</si>
  <si>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</si>
  <si>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Время реканализации</t>
  </si>
  <si>
    <t>Стрельникова И.В.</t>
  </si>
  <si>
    <t>Чесноков С.Л.</t>
  </si>
  <si>
    <t>проходим, контуры ровные</t>
  </si>
  <si>
    <t>Баллонная вазодилатация с установкой стента в коронарную артерию (ПНА)</t>
  </si>
  <si>
    <t>EBU 3.5</t>
  </si>
  <si>
    <t xml:space="preserve">Контроль места пункции. Повязку удалить через 6-8 часов. </t>
  </si>
  <si>
    <t xml:space="preserve">Реваскуляризация в бассейне крупной ПНА
</t>
  </si>
  <si>
    <t>начало 07:00</t>
  </si>
  <si>
    <t>окончание 08:10</t>
  </si>
  <si>
    <t>Саутин А.Ю.</t>
  </si>
  <si>
    <t>ОКС ПST</t>
  </si>
  <si>
    <t>Галамага Н.Е.</t>
  </si>
  <si>
    <t>100 ml</t>
  </si>
  <si>
    <t>804,43 mGy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</si>
  <si>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EBU 3.5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ПНА. Выполнена ангиопластика субокклюзирующего стеноза  </t>
    </r>
    <r>
      <rPr>
        <b/>
        <sz val="11"/>
        <color theme="1"/>
        <rFont val="Calibri"/>
        <family val="2"/>
        <charset val="204"/>
        <scheme val="minor"/>
      </rPr>
      <t>БК Euphora 2.0-12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пролонгированного 70% стеноза среднего сегмента позиционирован и имплантирован  стент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3,0-22 мм</t>
    </r>
    <r>
      <rPr>
        <sz val="11"/>
        <color theme="1"/>
        <rFont val="Calibri"/>
        <family val="2"/>
        <charset val="204"/>
        <scheme val="minor"/>
      </rPr>
      <t xml:space="preserve">,  давлением 14 атм. В зону пролонгированного остаточного стеноза проксимального сегмента позиционирован и имплантирован  стент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3,5-22 мм,  давлением 14 атм.</t>
    </r>
    <r>
      <rPr>
        <sz val="11"/>
        <color theme="1"/>
        <rFont val="Calibri"/>
        <family val="2"/>
        <charset val="204"/>
        <scheme val="minor"/>
      </rPr>
      <t xml:space="preserve">  Далее  выполнена проксимальная оптимизация стентов  </t>
    </r>
    <r>
      <rPr>
        <b/>
        <sz val="11"/>
        <color theme="1"/>
        <rFont val="Calibri"/>
        <family val="2"/>
        <charset val="204"/>
        <scheme val="minor"/>
      </rPr>
      <t>БК NC Euphora 3.5-15</t>
    </r>
    <r>
      <rPr>
        <sz val="11"/>
        <color theme="1"/>
        <rFont val="Calibri"/>
        <family val="2"/>
        <charset val="204"/>
        <scheme val="minor"/>
      </rPr>
      <t>, давлением от 10 атм. (дист.стент) до 18 атм (прокс.стент).  При контрольной съемке стенты раскрыты  удовлетворительно, зона стеноз покрыта полностью; признаков краевых диссекций, тромбоза не выявлено, антеградный кровоток по ПНА восстановлен TIMI III.      Процедура завершена. Давящая повязка. Пациент в стабильном состоянии направляется в ПРИТ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</si>
  <si>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субокклюзирующий стеноз проксимального сегмента, пролонгированный стеноз среднего сегмента 70%. Кровоток TIMI II.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проходим, контуры ровные. Кровоток TIMI III.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Кровоток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</si>
</sst>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28" fillId="0" borderId="5" xfId="0" applyFont="1" applyFill="1" applyBorder="1"/>
    <xf numFmtId="0" fontId="16" fillId="0" borderId="7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33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36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>
        <v>43796</v>
      </c>
      <c r="C7" s="79" t="s">
        <v>65</v>
      </c>
      <c r="D7" s="19"/>
      <c r="E7" s="127" t="s">
        <v>41</v>
      </c>
      <c r="F7" s="127"/>
      <c r="G7" s="136"/>
      <c r="H7" s="136"/>
      <c r="I7" s="141" t="s">
        <v>56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67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58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45">
        <v>27212</v>
      </c>
      <c r="C9" s="146"/>
      <c r="D9" s="19"/>
      <c r="E9" s="19"/>
      <c r="F9" s="19"/>
      <c r="G9" s="128" t="s">
        <v>5</v>
      </c>
      <c r="H9" s="129"/>
      <c r="I9" s="125" t="s">
        <v>59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43" t="s">
        <v>68</v>
      </c>
      <c r="C10" s="144"/>
      <c r="D10" s="19"/>
      <c r="E10" s="19"/>
      <c r="F10" s="19"/>
      <c r="G10" s="128" t="s">
        <v>35</v>
      </c>
      <c r="H10" s="129"/>
      <c r="I10" s="125" t="s">
        <v>69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23</v>
      </c>
      <c r="B11" s="78">
        <v>19418</v>
      </c>
      <c r="C11" s="80">
        <v>35</v>
      </c>
      <c r="D11" s="22"/>
      <c r="E11" s="20"/>
      <c r="F11" s="20"/>
      <c r="G11" s="128" t="s">
        <v>7</v>
      </c>
      <c r="H11" s="129"/>
      <c r="I11" s="125" t="s">
        <v>47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6" t="s">
        <v>49</v>
      </c>
      <c r="F13" s="95" t="s">
        <v>9</v>
      </c>
      <c r="G13" s="96"/>
      <c r="H13" s="96"/>
      <c r="I13" s="93" t="s">
        <v>54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7" t="s">
        <v>34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30" t="s">
        <v>51</v>
      </c>
      <c r="C24" s="131"/>
      <c r="D24" s="10" t="s">
        <v>53</v>
      </c>
      <c r="E24" s="121" t="s">
        <v>26</v>
      </c>
      <c r="F24" s="121"/>
      <c r="G24" s="11"/>
      <c r="H24" s="121" t="s">
        <v>17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60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 t="s">
        <v>52</v>
      </c>
      <c r="B28" s="19"/>
      <c r="C28" s="19"/>
      <c r="D28" s="19"/>
      <c r="E28" s="165" t="s">
        <v>73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8"/>
      <c r="D47" s="38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64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46</v>
      </c>
      <c r="E54" s="154"/>
      <c r="F54" s="39"/>
      <c r="G54" s="39"/>
      <c r="H54" s="91" t="s">
        <v>22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Н.Н.,"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33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36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39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61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f>'Диагностика КГ'!B7</f>
        <v>43796</v>
      </c>
      <c r="C7" s="72" t="s">
        <v>66</v>
      </c>
      <c r="D7" s="19"/>
      <c r="E7" s="127" t="s">
        <v>41</v>
      </c>
      <c r="F7" s="221"/>
      <c r="G7" s="200"/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Саутин А.Ю.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Стрельникова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27212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Чесноков С.Л.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Галамага Н.Е.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23</v>
      </c>
      <c r="B11" s="69">
        <f>ОТДЕЛЕНИЕ</f>
        <v>19418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7" t="s">
        <v>34</v>
      </c>
      <c r="E14" s="226" t="s">
        <v>27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37</v>
      </c>
      <c r="C15" s="230"/>
      <c r="D15" s="230"/>
      <c r="E15" s="233"/>
      <c r="F15" s="229" t="s">
        <v>28</v>
      </c>
      <c r="G15" s="233"/>
      <c r="H15" s="229" t="s">
        <v>43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7" t="s">
        <v>62</v>
      </c>
      <c r="F17" s="59"/>
      <c r="G17" s="29"/>
      <c r="H17" s="86"/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51</v>
      </c>
      <c r="C20" s="209"/>
      <c r="D20" s="70" t="s">
        <v>70</v>
      </c>
      <c r="E20" s="121" t="s">
        <v>26</v>
      </c>
      <c r="F20" s="121"/>
      <c r="G20" s="11">
        <v>0.53333333333333333</v>
      </c>
      <c r="H20" s="121" t="s">
        <v>29</v>
      </c>
      <c r="I20" s="121"/>
      <c r="J20" s="12" t="s">
        <v>71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57</v>
      </c>
      <c r="B21" s="84"/>
      <c r="C21" s="224">
        <v>0.3</v>
      </c>
      <c r="D21" s="225"/>
      <c r="E21" s="191" t="s">
        <v>50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4" t="s">
        <v>72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5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63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6"/>
      <c r="E54" s="76"/>
      <c r="F54" s="76"/>
      <c r="G54" s="91" t="s">
        <v>22</v>
      </c>
      <c r="H54" s="92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2019-11-27T05:30:45Z</dcterms:modified>
  <cp:category>Рентгенэндоваскулярные хирурги</cp:category>
</cp:coreProperties>
</file>