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<sst xmlns="http://schemas.openxmlformats.org/spreadsheetml/2006/main" count="99" uniqueCount="72">
  <si>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</si>
  <si>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</si>
  <si>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</si>
  <si>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</si>
  <si>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</si>
  <si>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</si>
  <si>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</si>
  <si>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</si>
  <si>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</si>
  <si>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</si>
  <si>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</si>
  <si>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</si>
  <si>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</si>
  <si>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</si>
  <si>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</si>
  <si>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</si>
  <si>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</si>
  <si>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</si>
  <si>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</si>
  <si>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</si>
  <si>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</si>
  <si>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</si>
  <si>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</si>
  <si>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</si>
  <si>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</si>
  <si>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</si>
  <si>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</si>
  <si>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</si>
  <si>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</si>
  <si>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</si>
  <si>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</si>
  <si>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</si>
  <si>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</si>
  <si>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</si>
  <si>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</si>
  <si>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</si>
  <si>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</si>
  <si>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</si>
  <si>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</si>
  <si>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</si>
  <si>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</si>
  <si>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</si>
  <si>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</si>
  <si>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</si>
  <si>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</si>
  <si>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</si>
  <si>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</si>
  <si>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</si>
  <si>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</si>
  <si>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</si>
  <si>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</si>
  <si>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</si>
  <si>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</si>
  <si>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</si>
  <si>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</si>
  <si>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 xml:space="preserve"> без стенозов.</t>
  </si>
  <si>
    <t>Баллонная вазодилатация с установкой стента в сосуд (ОА)</t>
  </si>
  <si>
    <t>Щербаков А.С.</t>
  </si>
  <si>
    <t>11:25-12:15</t>
  </si>
  <si>
    <t>Полянский Д.А.</t>
  </si>
  <si>
    <t>ОКС ПST</t>
  </si>
  <si>
    <t>Берина Е.В.</t>
  </si>
  <si>
    <t>Галамага Н.Е.</t>
  </si>
  <si>
    <t>Александрова И.А.</t>
  </si>
  <si>
    <t>50 ml</t>
  </si>
  <si>
    <t>490.22</t>
  </si>
  <si>
    <t>сбалансированный</t>
  </si>
  <si>
    <t>Реваскуляризация ОА</t>
  </si>
  <si>
    <t xml:space="preserve"> 11:31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</si>
  <si>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ОА. Реканализация ОА в </t>
    </r>
    <r>
      <rPr>
        <b/>
        <sz val="11"/>
        <color theme="1"/>
        <rFont val="Calibri"/>
        <family val="2"/>
        <charset val="204"/>
        <scheme val="minor"/>
      </rPr>
      <t xml:space="preserve">11:31. </t>
    </r>
    <r>
      <rPr>
        <sz val="11"/>
        <color theme="1"/>
        <rFont val="Calibri"/>
        <family val="2"/>
        <charset val="204"/>
        <scheme val="minor"/>
      </rPr>
      <t xml:space="preserve">Выявлен субтотальный стеноз проксимального сегмента ОА. Предилатация зоны субтотального стеноза баллоном Euphora 2,0-15мм (12атм). В зону стеноза имплантирован DES Resolute Integrity 4,0-22мм (12атм). ОСтаточный стеноз проксимального сегмента в стенте. Постдилатация в стенте баллонным катетером NC Euphora 40-12мм, давлением 14-16-18 атм.   При контрольной съемке стент  раскрыт  удовлетворительно, зона стеноз покрыта полностью; признаков краевых диссекций, тромбоза не выявлено, антеградный кровоток по ОА, ВТК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</si>
  <si>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 xml:space="preserve">Контроль места пункции. Повязку удалить через 6 часов. При доказанной ишемии в бассейне ПМЖА решение вопроса о ЧКВ ПМЖА.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</si>
  <si>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 среднего сегмента 60%; 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острая окклюзия проксимального сегмента, TIMI 0.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 кровоток  TIMI III.                                                                                           С учетом клинической картины, результатов неинвазивных исследований, КАГ, принято решение о необходимости экстренной реваскуляризации в бассейне ОА.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</si>
</sst>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43804</v>
      </c>
      <c r="C7" s="80" t="s">
        <v>58</v>
      </c>
      <c r="D7" s="19"/>
      <c r="E7" s="127" t="s">
        <v>41</v>
      </c>
      <c r="F7" s="127"/>
      <c r="G7" s="136"/>
      <c r="H7" s="136"/>
      <c r="I7" s="141" t="s">
        <v>57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59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63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26610</v>
      </c>
      <c r="C9" s="146"/>
      <c r="D9" s="19"/>
      <c r="E9" s="19"/>
      <c r="F9" s="19"/>
      <c r="G9" s="128" t="s">
        <v>5</v>
      </c>
      <c r="H9" s="129"/>
      <c r="I9" s="125" t="s">
        <v>61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60</v>
      </c>
      <c r="C10" s="144"/>
      <c r="D10" s="19"/>
      <c r="E10" s="19"/>
      <c r="F10" s="19"/>
      <c r="G10" s="128" t="s">
        <v>35</v>
      </c>
      <c r="H10" s="129"/>
      <c r="I10" s="125" t="s">
        <v>62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23</v>
      </c>
      <c r="B11" s="79">
        <v>19918</v>
      </c>
      <c r="C11" s="81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7" t="s">
        <v>49</v>
      </c>
      <c r="F13" s="95" t="s">
        <v>9</v>
      </c>
      <c r="G13" s="96"/>
      <c r="H13" s="96"/>
      <c r="I13" s="93" t="s">
        <v>53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8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51</v>
      </c>
      <c r="C24" s="131"/>
      <c r="D24" s="10" t="s">
        <v>64</v>
      </c>
      <c r="E24" s="121" t="s">
        <v>26</v>
      </c>
      <c r="F24" s="121"/>
      <c r="G24" s="11">
        <v>0.26666666666666666</v>
      </c>
      <c r="H24" s="121" t="s">
        <v>17</v>
      </c>
      <c r="I24" s="121"/>
      <c r="J24" s="12" t="s">
        <v>65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55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52</v>
      </c>
      <c r="B28" s="19"/>
      <c r="C28" s="19"/>
      <c r="D28" s="19"/>
      <c r="E28" s="165" t="s">
        <v>71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67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46</v>
      </c>
      <c r="E54" s="154"/>
      <c r="F54" s="40"/>
      <c r="G54" s="40"/>
      <c r="H54" s="91" t="s">
        <v>22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D20" sqref="D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33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36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56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43804</v>
      </c>
      <c r="C7" s="73" t="s">
        <v>58</v>
      </c>
      <c r="D7" s="87"/>
      <c r="E7" s="127" t="s">
        <v>41</v>
      </c>
      <c r="F7" s="221"/>
      <c r="G7" s="200"/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Полянский Д.А.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Александрова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26610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Берина Е.В.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Галамага Н.Е.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23</v>
      </c>
      <c r="B11" s="70">
        <f>ОТДЕЛЕНИЕ</f>
        <v>19918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6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8" t="s">
        <v>34</v>
      </c>
      <c r="E14" s="226" t="s">
        <v>27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2" t="s">
        <v>37</v>
      </c>
      <c r="C15" s="230"/>
      <c r="D15" s="230"/>
      <c r="E15" s="233"/>
      <c r="F15" s="229" t="s">
        <v>28</v>
      </c>
      <c r="G15" s="233"/>
      <c r="H15" s="229" t="s">
        <v>43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8" t="s">
        <v>51</v>
      </c>
      <c r="C20" s="209"/>
      <c r="D20" s="71" t="s">
        <v>64</v>
      </c>
      <c r="E20" s="121" t="s">
        <v>26</v>
      </c>
      <c r="F20" s="121"/>
      <c r="G20" s="11"/>
      <c r="H20" s="121" t="s">
        <v>29</v>
      </c>
      <c r="I20" s="121"/>
      <c r="J20" s="1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54</v>
      </c>
      <c r="B21" s="85"/>
      <c r="C21" s="224" t="s">
        <v>68</v>
      </c>
      <c r="D21" s="225"/>
      <c r="E21" s="191" t="s">
        <v>50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34" t="s">
        <v>69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6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70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7"/>
      <c r="E54" s="77"/>
      <c r="F54" s="77"/>
      <c r="G54" s="91" t="s">
        <v>22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2019-12-05T09:28:09Z</cp:lastPrinted>
  <dcterms:created xsi:type="dcterms:W3CDTF">2006-09-16T00:00:00Z</dcterms:created>
  <dcterms:modified xsi:type="dcterms:W3CDTF">2019-12-05T09:29:24Z</dcterms:modified>
  <cp:category>Рентгенэндоваскулярные хирурги</cp:category>
</cp:coreProperties>
</file>