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КАГ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<sst xmlns="http://schemas.openxmlformats.org/spreadsheetml/2006/main" count="101" uniqueCount="76">
  <si>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</si>
  <si>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</si>
  <si>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</si>
  <si>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</si>
  <si>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</si>
  <si>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</si>
  <si>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</si>
  <si>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</si>
  <si>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</si>
  <si>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</si>
  <si>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</si>
  <si>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</si>
  <si>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</si>
  <si>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</si>
  <si>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</si>
  <si>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</si>
  <si>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</si>
  <si>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</si>
  <si>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</si>
  <si>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</si>
  <si>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</si>
  <si>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</si>
  <si>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</si>
  <si>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</si>
  <si>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</si>
  <si>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</si>
  <si>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</si>
  <si>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</si>
  <si>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</si>
  <si>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</si>
  <si>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</si>
  <si>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</si>
  <si>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</si>
  <si>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</si>
  <si>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</si>
  <si>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</si>
  <si>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</si>
  <si>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</si>
  <si>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</si>
  <si>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</si>
  <si>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</si>
  <si>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</si>
  <si>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</si>
  <si>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</si>
  <si>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</si>
  <si>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</si>
  <si>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</si>
  <si>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</si>
  <si>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</si>
  <si>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</si>
  <si>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</si>
  <si>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</si>
  <si>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</si>
  <si>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r>
      <t xml:space="preserve">Контроль места пункции. Повязку удалить через 6-8 часов.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</si>
  <si>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150 ml</t>
  </si>
  <si>
    <t>Время реканализации</t>
  </si>
  <si>
    <t>окончание 20:40</t>
  </si>
  <si>
    <t xml:space="preserve">й </t>
  </si>
  <si>
    <t>Тромбаспирация из коронарной артерии (ПКА)</t>
  </si>
  <si>
    <t>Hunter 6F</t>
  </si>
  <si>
    <t>838,87 mGy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</si>
  <si>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ПКА.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 в</t>
    </r>
    <r>
      <rPr>
        <sz val="11"/>
        <color theme="1"/>
        <rFont val="Calibri"/>
        <family val="2"/>
        <charset val="204"/>
        <scheme val="minor"/>
      </rPr>
      <t xml:space="preserve">ыполнена полная аспирация пристеночного тромба с полным восстановленим антеградного кровотока - TIMI III, тромботические массы не определяюся, диссекции и дистальной эмболии нет. Пациент в стабильном состоянии направляется в ПРИТ.   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</si>
  <si>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Конроль места пункции, повязка на 6ч</t>
  </si>
  <si>
    <t>100 ml</t>
  </si>
  <si>
    <t>Галамага Н.Е.</t>
  </si>
  <si>
    <t>15:35-16:15</t>
  </si>
  <si>
    <t>Чикарев И.В.</t>
  </si>
  <si>
    <t>ИБС</t>
  </si>
  <si>
    <t>Щербаков А.С.</t>
  </si>
  <si>
    <t>Сугера И.В.</t>
  </si>
  <si>
    <t>Молотков А.В</t>
  </si>
  <si>
    <t>669.23mGy</t>
  </si>
  <si>
    <t xml:space="preserve">норма </t>
  </si>
  <si>
    <t>сбалансированный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</si>
  <si>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</si>
  <si>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30%, неровность контуров дистального сегмента. Антеградный кровоток TIMI III.  </t>
    </r>
    <r>
      <rPr>
        <b/>
        <sz val="11"/>
        <color theme="1"/>
        <rFont val="Times New Roman"/>
        <family val="1"/>
        <charset val="204"/>
      </rPr>
      <t>Бассейн ИМА:</t>
    </r>
    <r>
      <rPr>
        <sz val="11"/>
        <color theme="1"/>
        <rFont val="Times New Roman"/>
        <family val="1"/>
        <charset val="204"/>
      </rPr>
      <t xml:space="preserve"> без стенозов. Антеградный кровоток TIMI III.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ЗБА 60%. Антеградный кровоток TIMI III.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среднего сегмента 40%. Антеградный кровоток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</si>
</sst>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5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43804</v>
      </c>
      <c r="C7" s="79" t="s">
        <v>65</v>
      </c>
      <c r="D7" s="19"/>
      <c r="E7" s="132" t="s">
        <v>41</v>
      </c>
      <c r="F7" s="132"/>
      <c r="G7" s="125"/>
      <c r="H7" s="125"/>
      <c r="I7" s="115" t="s">
        <v>68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66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69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20569</v>
      </c>
      <c r="C9" s="122"/>
      <c r="D9" s="19"/>
      <c r="E9" s="19"/>
      <c r="F9" s="19"/>
      <c r="G9" s="123" t="s">
        <v>5</v>
      </c>
      <c r="H9" s="124"/>
      <c r="I9" s="117" t="s">
        <v>70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67</v>
      </c>
      <c r="C10" s="120"/>
      <c r="D10" s="19"/>
      <c r="E10" s="19"/>
      <c r="F10" s="19"/>
      <c r="G10" s="123" t="s">
        <v>35</v>
      </c>
      <c r="H10" s="124"/>
      <c r="I10" s="117" t="s">
        <v>64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28885</v>
      </c>
      <c r="C11" s="80">
        <v>24</v>
      </c>
      <c r="D11" s="22"/>
      <c r="E11" s="20"/>
      <c r="F11" s="20"/>
      <c r="G11" s="123" t="s">
        <v>7</v>
      </c>
      <c r="H11" s="124"/>
      <c r="I11" s="117" t="s">
        <v>46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47</v>
      </c>
      <c r="D13" s="140"/>
      <c r="E13" s="46" t="s">
        <v>48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50</v>
      </c>
      <c r="C24" s="134"/>
      <c r="D24" s="10" t="s">
        <v>63</v>
      </c>
      <c r="E24" s="128" t="s">
        <v>26</v>
      </c>
      <c r="F24" s="128"/>
      <c r="G24" s="11">
        <v>0.31111111111111112</v>
      </c>
      <c r="H24" s="128" t="s">
        <v>17</v>
      </c>
      <c r="I24" s="128"/>
      <c r="J24" s="12" t="s">
        <v>71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73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72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 t="s">
        <v>51</v>
      </c>
      <c r="B28" s="19"/>
      <c r="C28" s="19"/>
      <c r="D28" s="19"/>
      <c r="E28" s="105" t="s">
        <v>75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74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 t="s">
        <v>57</v>
      </c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58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43804</v>
      </c>
      <c r="C7" s="72" t="s">
        <v>56</v>
      </c>
      <c r="D7" s="19"/>
      <c r="E7" s="132" t="s">
        <v>41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Чикарев И.В.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Сугера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20569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Молотков А.В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ИБС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Галамага Н.Е.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28885</v>
      </c>
      <c r="C11" s="69">
        <f>'Диагностика КГ'!C11</f>
        <v>24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1" t="s">
        <v>9</v>
      </c>
      <c r="G13" s="152"/>
      <c r="H13" s="152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 t="s">
        <v>59</v>
      </c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50</v>
      </c>
      <c r="C20" s="194"/>
      <c r="D20" s="70" t="s">
        <v>54</v>
      </c>
      <c r="E20" s="128" t="s">
        <v>26</v>
      </c>
      <c r="F20" s="128"/>
      <c r="G20" s="11">
        <v>0.32500000000000001</v>
      </c>
      <c r="H20" s="128" t="s">
        <v>29</v>
      </c>
      <c r="I20" s="128"/>
      <c r="J20" s="12" t="s">
        <v>60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55</v>
      </c>
      <c r="B21" s="84"/>
      <c r="C21" s="174"/>
      <c r="D21" s="175"/>
      <c r="E21" s="227" t="s">
        <v>49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61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53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38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2019-12-05T13:30:44Z</cp:lastPrinted>
  <dcterms:created xsi:type="dcterms:W3CDTF">2006-09-16T00:00:00Z</dcterms:created>
  <dcterms:modified xsi:type="dcterms:W3CDTF">2019-12-05T13:35:25Z</dcterms:modified>
  <cp:category>Рентгенэндоваскулярные хирурги</cp:category>
</cp:coreProperties>
</file>