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<sst xmlns="http://schemas.openxmlformats.org/spreadsheetml/2006/main" count="100" uniqueCount="74">
  <si>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</si>
  <si>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</si>
  <si>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</si>
  <si>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</si>
  <si>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</si>
  <si>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</si>
  <si>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</si>
  <si>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</si>
  <si>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</si>
  <si>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</si>
  <si>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</si>
  <si>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</si>
  <si>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</si>
  <si>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</si>
  <si>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</si>
  <si>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</si>
  <si>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</si>
  <si>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</si>
  <si>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</si>
  <si>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</si>
  <si>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</si>
  <si>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</si>
  <si>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</si>
  <si>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</si>
  <si>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</si>
  <si>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</si>
  <si>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</si>
  <si>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</si>
  <si>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</si>
  <si>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</si>
  <si>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</si>
  <si>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</si>
  <si>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</si>
  <si>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</si>
  <si>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</si>
  <si>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</si>
  <si>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</si>
  <si>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</si>
  <si>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</si>
  <si>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</si>
  <si>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</si>
  <si>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</si>
  <si>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</si>
  <si>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</si>
  <si>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</si>
  <si>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</si>
  <si>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</si>
  <si>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</si>
  <si>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</si>
  <si>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</si>
  <si>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</si>
  <si>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</si>
  <si>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</si>
  <si>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</si>
  <si>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</si>
  <si>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</si>
  <si>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</si>
  <si>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</si>
  <si>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ОКС ПST</t>
  </si>
  <si>
    <t>Капралова Е.А.</t>
  </si>
  <si>
    <t>Чесноков С.Л.</t>
  </si>
  <si>
    <t>Баллонная вазодилатация с установкой стента в сосуд (ПНА)</t>
  </si>
  <si>
    <t>начало 01:01</t>
  </si>
  <si>
    <t>окончание 03:00</t>
  </si>
  <si>
    <t>Череповецкий В.В.</t>
  </si>
  <si>
    <t>Стрельникова И.В.</t>
  </si>
  <si>
    <t>300 ml</t>
  </si>
  <si>
    <t>без стенозов.</t>
  </si>
  <si>
    <t>сбалансированный</t>
  </si>
  <si>
    <t>Реваскуляризация ПМЖА</t>
  </si>
  <si>
    <t>EBU 3.5</t>
  </si>
  <si>
    <t>29.24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</si>
  <si>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Sion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ПМЖА. </t>
    </r>
    <r>
      <rPr>
        <b/>
        <sz val="11"/>
        <color theme="1"/>
        <rFont val="Calibri"/>
        <family val="2"/>
        <charset val="204"/>
        <scheme val="minor"/>
      </rPr>
      <t>БК Euphora 2,0-15 мм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с восстановлением антеградного кровотока TIMI II. В зону остаточного стеноза среднего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мм, </t>
    </r>
    <r>
      <rPr>
        <sz val="11"/>
        <color theme="1"/>
        <rFont val="Calibri"/>
        <family val="2"/>
        <charset val="204"/>
        <scheme val="minor"/>
      </rPr>
      <t>давлением 12 атм. В зону остаточного стеноза  проксимального сегмента c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3.5-34 мм, </t>
    </r>
    <r>
      <rPr>
        <sz val="11"/>
        <color theme="1"/>
        <rFont val="Calibri"/>
        <family val="2"/>
        <charset val="204"/>
        <scheme val="minor"/>
      </rPr>
      <t xml:space="preserve">давлением 14 атм.  На контрольной съёмке кровоток магистральный эпикардиальный по ПНА сохранен - TIMI II, кровоток по ДВ и СВ1 из-за компрометации отсутствует.  Выполнена ангиопластика ячейки стента и устья ДВ </t>
    </r>
    <r>
      <rPr>
        <b/>
        <sz val="11"/>
        <color theme="1"/>
        <rFont val="Calibri"/>
        <family val="2"/>
        <charset val="204"/>
        <scheme val="minor"/>
      </rPr>
      <t xml:space="preserve">БК NC Euphora  2.0-15 мм </t>
    </r>
    <r>
      <rPr>
        <sz val="11"/>
        <color theme="1"/>
        <rFont val="Calibri"/>
        <family val="2"/>
        <charset val="204"/>
        <scheme val="minor"/>
      </rPr>
      <t xml:space="preserve">с восстановлением кровотока по ДВ второго порядка, кровоток по ДВ первого порядка и по СВ1 восстановить не удалось. Постдилятация стентов и зоны оверлэппинга  </t>
    </r>
    <r>
      <rPr>
        <b/>
        <sz val="11"/>
        <color theme="1"/>
        <rFont val="Calibri"/>
        <family val="2"/>
        <charset val="204"/>
        <scheme val="minor"/>
      </rPr>
      <t>БК NC Euphora 3,0-12мм и  3.5-15 мм и,</t>
    </r>
    <r>
      <rPr>
        <sz val="11"/>
        <color theme="1"/>
        <rFont val="Calibri"/>
        <family val="2"/>
        <charset val="204"/>
        <scheme val="minor"/>
      </rPr>
      <t xml:space="preserve"> давлением 16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магистральный  кровоток по ПМЖА  восстановлен TIMI II за исключением по ДВ 2 пор. и СВ1.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</si>
  <si>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окклюзия проксимального сегмента - TIMI 0, окклюзия ДВ, устьевой стеноз СВ1 80%. Коллатеральный кровоток в ПНА не определяется.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30%. диффузно изменена на протяжении среднего сегмента со стенозами до 75%, окклюзия дистального сегмента. Стенозы прокс/3 ЗБВ 65%. Стеноз устья с переходом на прокс/3 ВТК 60%.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сегмента,  стеноз проксимальной трети ЗМЖА 70%, TIMI III. Коллатеральный кровоток не определяется.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</si>
</sst>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43" fillId="0" borderId="24" xfId="0" applyFont="1" applyFill="1" applyBorder="1" applyAlignment="1">
      <alignment horizontal="left" vertical="center"/>
    </xf>
    <xf numFmtId="0" fontId="27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43811</v>
      </c>
      <c r="C7" s="78" t="s">
        <v>62</v>
      </c>
      <c r="D7" s="19"/>
      <c r="E7" s="132" t="s">
        <v>41</v>
      </c>
      <c r="F7" s="132"/>
      <c r="G7" s="125"/>
      <c r="H7" s="125"/>
      <c r="I7" s="115" t="s">
        <v>55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64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24724</v>
      </c>
      <c r="C9" s="122"/>
      <c r="D9" s="19"/>
      <c r="E9" s="19"/>
      <c r="F9" s="19"/>
      <c r="G9" s="123" t="s">
        <v>5</v>
      </c>
      <c r="H9" s="124"/>
      <c r="I9" s="117" t="s">
        <v>60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58</v>
      </c>
      <c r="C10" s="120"/>
      <c r="D10" s="19"/>
      <c r="E10" s="19"/>
      <c r="F10" s="19"/>
      <c r="G10" s="123" t="s">
        <v>35</v>
      </c>
      <c r="H10" s="124"/>
      <c r="I10" s="117" t="s">
        <v>59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7">
        <v>20302</v>
      </c>
      <c r="C11" s="79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56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61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7">
        <v>43811</v>
      </c>
      <c r="C7" s="71" t="s">
        <v>63</v>
      </c>
      <c r="D7" s="85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Череповецкий В.В.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">
        <v>65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24724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8">
        <f>ОТДЕЛЕНИЕ</f>
        <v>20302</v>
      </c>
      <c r="C11" s="68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1" t="s">
        <v>13</v>
      </c>
      <c r="B17" s="58"/>
      <c r="C17" s="59"/>
      <c r="D17" s="60"/>
      <c r="E17" s="86" t="s">
        <v>70</v>
      </c>
      <c r="F17" s="59"/>
      <c r="G17" s="29"/>
      <c r="H17" s="234"/>
      <c r="I17" s="73"/>
      <c r="J17" s="23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2" t="s">
        <v>51</v>
      </c>
      <c r="C20" s="193"/>
      <c r="D20" s="69" t="s">
        <v>66</v>
      </c>
      <c r="E20" s="128" t="s">
        <v>26</v>
      </c>
      <c r="F20" s="128"/>
      <c r="G20" s="11" t="s">
        <v>71</v>
      </c>
      <c r="H20" s="128" t="s">
        <v>29</v>
      </c>
      <c r="I20" s="128"/>
      <c r="J20" s="12">
        <v>2395.6999999999998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54</v>
      </c>
      <c r="B21" s="83"/>
      <c r="C21" s="174">
        <v>5.2777777777777778E-2</v>
      </c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35" t="s">
        <v>72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57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5"/>
      <c r="E54" s="75"/>
      <c r="F54" s="75"/>
      <c r="G54" s="148" t="s">
        <v>22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2019-12-12T02:30:53Z</cp:lastPrinted>
  <dcterms:created xsi:type="dcterms:W3CDTF">2006-09-16T00:00:00Z</dcterms:created>
  <dcterms:modified xsi:type="dcterms:W3CDTF">2019-12-12T02:38:13Z</dcterms:modified>
  <cp:category>Рентгенэндоваскулярные хирурги</cp:category>
</cp:coreProperties>
</file>