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<sst xmlns="http://schemas.openxmlformats.org/spreadsheetml/2006/main" count="96" uniqueCount="70">
  <si>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</si>
  <si>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</si>
  <si>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</si>
  <si>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</si>
  <si>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</si>
  <si>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</si>
  <si>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</si>
  <si>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</si>
  <si>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</si>
  <si>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</si>
  <si>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</si>
  <si>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</si>
  <si>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</si>
  <si>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</si>
  <si>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</si>
  <si>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</si>
  <si>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</si>
  <si>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</si>
  <si>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</si>
  <si>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</si>
  <si>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</si>
  <si>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</si>
  <si>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</si>
  <si>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</si>
  <si>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</si>
  <si>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</si>
  <si>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</si>
  <si>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</si>
  <si>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</si>
  <si>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</si>
  <si>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</si>
  <si>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</si>
  <si>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</si>
  <si>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</si>
  <si>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</si>
  <si>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</si>
  <si>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</si>
  <si>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</si>
  <si>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</si>
  <si>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</si>
  <si>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</si>
  <si>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</si>
  <si>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</si>
  <si>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</si>
  <si>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</si>
  <si>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</si>
  <si>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</si>
  <si>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</si>
  <si>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</si>
  <si>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</si>
  <si>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</si>
  <si>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</si>
  <si>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Ultravist  370</t>
  </si>
  <si>
    <t>Щербаков А.С.</t>
  </si>
  <si>
    <t>Тимошенко Н.С.</t>
  </si>
  <si>
    <t>Герасимов М.М.</t>
  </si>
  <si>
    <t>Мишина Е.А,</t>
  </si>
  <si>
    <t>правый</t>
  </si>
  <si>
    <t>200 ml</t>
  </si>
  <si>
    <t>окончание 04:00</t>
  </si>
  <si>
    <t>Баллонная ангиопластика коронарной артерии ПНА.</t>
  </si>
  <si>
    <t>ОКС ПST</t>
  </si>
  <si>
    <t>Aspiron 6F</t>
  </si>
  <si>
    <t>EBU 3.5</t>
  </si>
  <si>
    <t xml:space="preserve">Контроль места пункции, повязку удалить через 6-7 часов. Консультация кардиохирурга.
</t>
  </si>
  <si>
    <t>04:05-05:05</t>
  </si>
  <si>
    <t>Ночевалова В.П.</t>
  </si>
  <si>
    <t>Контроль места пункции, повязку удалить через 6-7 часов. Консультация кардиохирурга.</t>
  </si>
  <si>
    <t>79.20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</si>
  <si>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неровность контура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окклюзия ПНА от устья. Антеградный кровоток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 95%. Антеградный кровоток - TIMI  II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кальциноз, стеноз устья 90%.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и среднего сегмента, стеноз ср/3 ЗБВ 50%, стеноз прокс/3 ЗНА 60%.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С учётом крайне тяжёлого кальцинированного трифуркационного поражения в зоне трифуркации ствола ЛКА  ЧКВ в бассейне ЛКА не выполнимо.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</si>
</sst>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6" fillId="0" borderId="5" xfId="0" applyFont="1" applyFill="1" applyBorder="1"/>
    <xf numFmtId="0" fontId="16" fillId="0" borderId="7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23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43856</v>
      </c>
      <c r="C7" s="79" t="s">
        <v>65</v>
      </c>
      <c r="D7" s="19"/>
      <c r="E7" s="132" t="s">
        <v>41</v>
      </c>
      <c r="F7" s="132"/>
      <c r="G7" s="125"/>
      <c r="H7" s="125"/>
      <c r="I7" s="115" t="s">
        <v>53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66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14329</v>
      </c>
      <c r="C9" s="122"/>
      <c r="D9" s="19"/>
      <c r="E9" s="19"/>
      <c r="F9" s="19"/>
      <c r="G9" s="123" t="s">
        <v>5</v>
      </c>
      <c r="H9" s="124"/>
      <c r="I9" s="117" t="s">
        <v>55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61</v>
      </c>
      <c r="C10" s="120"/>
      <c r="D10" s="19"/>
      <c r="E10" s="19"/>
      <c r="F10" s="19"/>
      <c r="G10" s="123" t="s">
        <v>35</v>
      </c>
      <c r="H10" s="124"/>
      <c r="I10" s="117" t="s">
        <v>56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1364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49</v>
      </c>
      <c r="D13" s="140"/>
      <c r="E13" s="46" t="s">
        <v>51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52</v>
      </c>
      <c r="C24" s="134"/>
      <c r="D24" s="10" t="s">
        <v>58</v>
      </c>
      <c r="E24" s="128" t="s">
        <v>25</v>
      </c>
      <c r="F24" s="128"/>
      <c r="G24" s="11">
        <v>0.13333333333333333</v>
      </c>
      <c r="H24" s="128" t="s">
        <v>17</v>
      </c>
      <c r="I24" s="128"/>
      <c r="J24" s="12" t="s">
        <v>68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/>
      <c r="F27" s="166"/>
      <c r="G27" s="167"/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29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21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60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43856</v>
      </c>
      <c r="C7" s="72" t="s">
        <v>59</v>
      </c>
      <c r="D7" s="19"/>
      <c r="E7" s="132" t="s">
        <v>41</v>
      </c>
      <c r="F7" s="205"/>
      <c r="G7" s="210">
        <f>'Диагностика КГ'!G7:H7</f>
        <v>0</v>
      </c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Ночевалова В.П.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14329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Герасимов М.М.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Мишина Е.А,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1364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24</v>
      </c>
      <c r="B14" s="148"/>
      <c r="C14" s="159"/>
      <c r="D14" s="47" t="s">
        <v>34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27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34" t="s">
        <v>63</v>
      </c>
      <c r="F17" s="59"/>
      <c r="G17" s="29"/>
      <c r="H17" s="233" t="s">
        <v>62</v>
      </c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52</v>
      </c>
      <c r="C20" s="193"/>
      <c r="D20" s="70" t="s">
        <v>58</v>
      </c>
      <c r="E20" s="128" t="s">
        <v>25</v>
      </c>
      <c r="F20" s="128"/>
      <c r="G20" s="86">
        <v>0.77916666666666667</v>
      </c>
      <c r="H20" s="128" t="s">
        <v>28</v>
      </c>
      <c r="I20" s="128"/>
      <c r="J20" s="12">
        <v>384.33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48</v>
      </c>
      <c r="B21" s="84"/>
      <c r="C21" s="174">
        <v>0.11319444444444444</v>
      </c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5"/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21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2020-01-26T02:27:58Z</cp:lastPrinted>
  <dcterms:created xsi:type="dcterms:W3CDTF">2006-09-16T00:00:00Z</dcterms:created>
  <dcterms:modified xsi:type="dcterms:W3CDTF">2020-01-26T02:46:17Z</dcterms:modified>
  <cp:category>Рентгенэндоваскулярные хирурги</cp:category>
</cp:coreProperties>
</file>