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<sst xmlns="http://schemas.openxmlformats.org/spreadsheetml/2006/main" count="96" uniqueCount="71">
  <si>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</si>
  <si>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</si>
  <si>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</si>
  <si>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</si>
  <si>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</si>
  <si>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</si>
  <si>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</si>
  <si>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</si>
  <si>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</si>
  <si>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</si>
  <si>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</si>
  <si>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</si>
  <si>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</si>
  <si>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</si>
  <si>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</si>
  <si>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</si>
  <si>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</si>
  <si>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</si>
  <si>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</si>
  <si>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</si>
  <si>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</si>
  <si>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</si>
  <si>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</si>
  <si>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</si>
  <si>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</si>
  <si>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</si>
  <si>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</si>
  <si>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</si>
  <si>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</si>
  <si>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</si>
  <si>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</si>
  <si>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</si>
  <si>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</si>
  <si>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</si>
  <si>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</si>
  <si>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</si>
  <si>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</si>
  <si>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</si>
  <si>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</si>
  <si>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</si>
  <si>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</si>
  <si>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</si>
  <si>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</si>
  <si>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</si>
  <si>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</si>
  <si>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</si>
  <si>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</si>
  <si>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</si>
  <si>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</si>
  <si>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</si>
  <si>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</si>
  <si>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</si>
  <si>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</si>
  <si>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Консультация кардиохирурга</t>
  </si>
  <si>
    <t>Щербаков А.С.</t>
  </si>
  <si>
    <t>Александрова И.А.</t>
  </si>
  <si>
    <t>350 ml</t>
  </si>
  <si>
    <t>Соловьев С.О.</t>
  </si>
  <si>
    <t>окончание 20:40</t>
  </si>
  <si>
    <t>Баллонная ангиопластика коронарной артерии</t>
  </si>
  <si>
    <t>ОИМ</t>
  </si>
  <si>
    <t>Доза облучен. mGy</t>
  </si>
  <si>
    <t>Контроль места пункции. Повязка на 6ч. Консультация кардиохирурга</t>
  </si>
  <si>
    <t>неровность контура</t>
  </si>
  <si>
    <t>18:30-19:20</t>
  </si>
  <si>
    <t>КОРОНАРОГРАФИЯ</t>
  </si>
  <si>
    <t>Макова Н.А.</t>
  </si>
  <si>
    <t>Билан Н.А.</t>
  </si>
  <si>
    <t>100 ml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</si>
  <si>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</si>
  <si>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на границе среднего и дистального сегмента стеноз 50%, стеноз ДВ от устья 75%. Антеградный кровоток по ПНА и ДВ - TIMI III.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пркосимального сегмента 50%, стенозы проксимальной/3 ВТК1,2 60%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50%. TIMI III.                        </t>
    </r>
    <r>
      <rPr>
        <i/>
        <sz val="11"/>
        <color theme="1"/>
        <rFont val="Times New Roman"/>
        <family val="1"/>
        <charset val="204"/>
      </rPr>
      <t>С учётом малого диаметра ДВ (не более 2.25-2,5 мм) стентирование артерии не представляется возможным. С учётом адекватного восстановления антеградного кровотока по ДВ до TIMI III при остаточном стенозе 75% проведение баллонной ангиопластики является не целесообразным.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</si>
</sst>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31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34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37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65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43866</v>
      </c>
      <c r="C7" s="80" t="s">
        <v>64</v>
      </c>
      <c r="D7" s="19"/>
      <c r="E7" s="127" t="s">
        <v>39</v>
      </c>
      <c r="F7" s="127"/>
      <c r="G7" s="136"/>
      <c r="H7" s="136"/>
      <c r="I7" s="141" t="s">
        <v>54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66</v>
      </c>
      <c r="C8" s="133"/>
      <c r="D8" s="19"/>
      <c r="E8" s="128" t="s">
        <v>4</v>
      </c>
      <c r="F8" s="129"/>
      <c r="G8" s="136" t="s">
        <v>38</v>
      </c>
      <c r="H8" s="136"/>
      <c r="I8" s="125" t="s">
        <v>55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18801</v>
      </c>
      <c r="C9" s="146"/>
      <c r="D9" s="19"/>
      <c r="E9" s="19"/>
      <c r="F9" s="19"/>
      <c r="G9" s="128" t="s">
        <v>5</v>
      </c>
      <c r="H9" s="129"/>
      <c r="I9" s="125" t="s">
        <v>57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60</v>
      </c>
      <c r="C10" s="144"/>
      <c r="D10" s="19"/>
      <c r="E10" s="19"/>
      <c r="F10" s="19"/>
      <c r="G10" s="128" t="s">
        <v>33</v>
      </c>
      <c r="H10" s="129"/>
      <c r="I10" s="125" t="s">
        <v>67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22</v>
      </c>
      <c r="B11" s="79">
        <v>2054</v>
      </c>
      <c r="C11" s="81">
        <v>35</v>
      </c>
      <c r="D11" s="22"/>
      <c r="E11" s="20"/>
      <c r="F11" s="20"/>
      <c r="G11" s="128" t="s">
        <v>7</v>
      </c>
      <c r="H11" s="129"/>
      <c r="I11" s="125" t="s">
        <v>45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47</v>
      </c>
      <c r="D13" s="135"/>
      <c r="E13" s="47" t="s">
        <v>48</v>
      </c>
      <c r="F13" s="95" t="s">
        <v>9</v>
      </c>
      <c r="G13" s="96"/>
      <c r="H13" s="96"/>
      <c r="I13" s="93" t="s">
        <v>52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8" t="s">
        <v>32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43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50</v>
      </c>
      <c r="C24" s="131"/>
      <c r="D24" s="10" t="s">
        <v>68</v>
      </c>
      <c r="E24" s="121" t="s">
        <v>25</v>
      </c>
      <c r="F24" s="121"/>
      <c r="G24" s="11">
        <v>0.125</v>
      </c>
      <c r="H24" s="121" t="s">
        <v>61</v>
      </c>
      <c r="I24" s="121"/>
      <c r="J24" s="12">
        <v>234.78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19</v>
      </c>
      <c r="F26" s="106"/>
      <c r="G26" s="106"/>
      <c r="H26" s="107" t="s">
        <v>69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20</v>
      </c>
      <c r="F27" s="111"/>
      <c r="G27" s="112" t="s">
        <v>63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 t="s">
        <v>51</v>
      </c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17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62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36</v>
      </c>
      <c r="B54" s="90"/>
      <c r="C54" s="90"/>
      <c r="D54" s="153" t="s">
        <v>44</v>
      </c>
      <c r="E54" s="154"/>
      <c r="F54" s="40"/>
      <c r="G54" s="40"/>
      <c r="H54" s="91" t="s">
        <v>21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37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59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43866</v>
      </c>
      <c r="C7" s="73" t="s">
        <v>58</v>
      </c>
      <c r="D7" s="19"/>
      <c r="E7" s="127" t="s">
        <v>39</v>
      </c>
      <c r="F7" s="222"/>
      <c r="G7" s="200"/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Макова Н.А.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Александрова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18801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Соловьев С.О.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ОИМ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Билан Н.А.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22</v>
      </c>
      <c r="B11" s="70">
        <f>ОТДЕЛЕНИЕ</f>
        <v>2054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6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8" t="s">
        <v>32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3" t="s">
        <v>35</v>
      </c>
      <c r="C15" s="231"/>
      <c r="D15" s="231"/>
      <c r="E15" s="234"/>
      <c r="F15" s="230" t="s">
        <v>27</v>
      </c>
      <c r="G15" s="234"/>
      <c r="H15" s="230" t="s">
        <v>41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9" t="s">
        <v>50</v>
      </c>
      <c r="C20" s="210"/>
      <c r="D20" s="71" t="s">
        <v>56</v>
      </c>
      <c r="E20" s="121" t="s">
        <v>25</v>
      </c>
      <c r="F20" s="121"/>
      <c r="G20" s="87">
        <v>1.3541666666666667</v>
      </c>
      <c r="H20" s="121" t="s">
        <v>28</v>
      </c>
      <c r="I20" s="121"/>
      <c r="J20" s="12">
        <v>1384.43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46</v>
      </c>
      <c r="B21" s="85"/>
      <c r="C21" s="225"/>
      <c r="D21" s="226"/>
      <c r="E21" s="191" t="s">
        <v>49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/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30</v>
      </c>
      <c r="B48" s="178"/>
      <c r="C48" s="76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53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36</v>
      </c>
      <c r="B54" s="176"/>
      <c r="C54" s="176"/>
      <c r="D54" s="77"/>
      <c r="E54" s="77"/>
      <c r="F54" s="77"/>
      <c r="G54" s="91" t="s">
        <v>21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2020-02-05T21:50:38Z</cp:lastPrinted>
  <dcterms:created xsi:type="dcterms:W3CDTF">2006-09-16T00:00:00Z</dcterms:created>
  <dcterms:modified xsi:type="dcterms:W3CDTF">2020-02-05T21:52:15Z</dcterms:modified>
  <cp:category>Рентгенэндоваскулярные хирурги</cp:category>
</cp:coreProperties>
</file>