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20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<sst xmlns="http://schemas.openxmlformats.org/spreadsheetml/2006/main" count="97" uniqueCount="72">
  <si>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</si>
  <si>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</si>
  <si>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</si>
  <si>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</si>
  <si>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</si>
  <si>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</si>
  <si>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</si>
  <si>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</si>
  <si>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</si>
  <si>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</si>
  <si>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</si>
  <si>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</si>
  <si>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</si>
  <si>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</si>
  <si>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</si>
  <si>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</si>
  <si>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</si>
  <si>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</si>
  <si>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</si>
  <si>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</si>
  <si>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</si>
  <si>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</si>
  <si>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</si>
  <si>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</si>
  <si>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</si>
  <si>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</si>
  <si>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</si>
  <si>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</si>
  <si>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</si>
  <si>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</si>
  <si>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</si>
  <si>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</si>
  <si>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</si>
  <si>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</si>
  <si>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</si>
  <si>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</si>
  <si>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</si>
  <si>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</si>
  <si>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</si>
  <si>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</si>
  <si>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</si>
  <si>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</si>
  <si>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</si>
  <si>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</si>
  <si>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</si>
  <si>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</si>
  <si>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</si>
  <si>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%</t>
  </si>
  <si>
    <t>Доза облучен. мЗв:</t>
  </si>
  <si>
    <t>Щербаков А.С.</t>
  </si>
  <si>
    <t>правый</t>
  </si>
  <si>
    <t>______ ml</t>
  </si>
  <si>
    <t>КОРОНАРОГРАФИЯ</t>
  </si>
  <si>
    <t xml:space="preserve">Контроль места пункции. Повязка 6 ч </t>
  </si>
  <si>
    <t>Баллонная вазодилатация с установкой стента в коронарную артерию  (ПКА).</t>
  </si>
  <si>
    <t>a.radialis.</t>
  </si>
  <si>
    <t>2 ml</t>
  </si>
  <si>
    <t>Sol. lidocaini 1%</t>
  </si>
  <si>
    <t>Интродъюссер извлечён</t>
  </si>
  <si>
    <t>Реваскуляризация ПКА.</t>
  </si>
  <si>
    <t>проходим, контуры ровные</t>
  </si>
  <si>
    <t>Молотков А.В</t>
  </si>
  <si>
    <t>Стрельникова И.В.</t>
  </si>
  <si>
    <t>Йогексол 350</t>
  </si>
  <si>
    <t>окончание 20:25</t>
  </si>
  <si>
    <t>начало 19:15</t>
  </si>
  <si>
    <t>Виноградова А.И.</t>
  </si>
  <si>
    <t>ОКС БПST</t>
  </si>
  <si>
    <t>Капралова Е.А.</t>
  </si>
  <si>
    <t>200 ml</t>
  </si>
  <si>
    <r>
      <t xml:space="preserve"> В устье ПКА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 xml:space="preserve">Launcher JR 3.5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 </t>
    </r>
    <r>
      <rPr>
        <b/>
        <sz val="11"/>
        <color theme="1"/>
        <rFont val="Calibri"/>
        <family val="2"/>
        <charset val="204"/>
        <scheme val="minor"/>
      </rPr>
      <t>Cougar LS</t>
    </r>
    <r>
      <rPr>
        <sz val="11"/>
        <color theme="1"/>
        <rFont val="Calibri"/>
        <family val="2"/>
        <charset val="204"/>
        <scheme val="minor"/>
      </rPr>
      <t xml:space="preserve">  проведен   в дистальный сегмент ПКА.   В зону стеноза  среднего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Integrity  3.0-26 мм</t>
    </r>
    <r>
      <rPr>
        <sz val="11"/>
        <color theme="1"/>
        <rFont val="Calibri"/>
        <family val="2"/>
        <charset val="204"/>
        <scheme val="minor"/>
      </rPr>
      <t>, давлением 12 атм.  В зону стеноза  проксимального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 Integrity  3.0-26 мм,</t>
    </r>
    <r>
      <rPr>
        <sz val="11"/>
        <color theme="1"/>
        <rFont val="Calibri"/>
        <family val="2"/>
        <charset val="204"/>
        <scheme val="minor"/>
      </rPr>
      <t xml:space="preserve"> давлением 14 атм. Далее выполнена постдилатация стентов БК</t>
    </r>
    <r>
      <rPr>
        <b/>
        <sz val="11"/>
        <color theme="1"/>
        <rFont val="Calibri"/>
        <family val="2"/>
        <charset val="204"/>
        <scheme val="minor"/>
      </rPr>
      <t xml:space="preserve"> Euphora 3.0 - 10 мм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контрольной съёмке стенты  раскрыты  удовлетворительно,  признаков краевых диссекций, тромбоза не выявлено, антеградный кровоток по ПКА - TIMI III, остаточных стенозов нет, </t>
    </r>
    <r>
      <rPr>
        <u/>
        <sz val="11"/>
        <color theme="1"/>
        <rFont val="Calibri"/>
        <family val="2"/>
        <charset val="204"/>
        <scheme val="minor"/>
      </rPr>
      <t xml:space="preserve">определяется чёткий коллатеральный кровоток с ретроградным контрастированием дистального и среднего сегмента ПНА, Rentrop 3.  </t>
    </r>
    <r>
      <rPr>
        <sz val="11"/>
        <color theme="1"/>
        <rFont val="Calibri"/>
        <family val="2"/>
        <charset val="204"/>
        <scheme val="minor"/>
      </rPr>
      <t xml:space="preserve">Процедура завершена. Давящая повязка. Пациентка в стабильном состоянии переводится в ПРИТ. </t>
    </r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</si>
  <si>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ХТО среднего сегмента. Антеградный кровоток за зоной оклюзии TIMI 0. Диффузно изменена ДВ со стенозами до 70%. </t>
    </r>
    <r>
      <rPr>
        <u/>
        <sz val="11"/>
        <color theme="1"/>
        <rFont val="Times New Roman"/>
        <family val="1"/>
        <charset val="204"/>
      </rPr>
      <t xml:space="preserve">Слабый коллатеральный кровоток из ПКА в дистальный сегмент ПНА. </t>
    </r>
    <r>
      <rPr>
        <b/>
        <u/>
        <sz val="11"/>
        <color theme="1"/>
        <rFont val="Times New Roman"/>
        <family val="1"/>
        <charset val="204"/>
      </rPr>
      <t xml:space="preserve"> 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Стенозы ВТК до 55%, неровность контура дистального сегмента ОА.. Кровоток TIMI III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 сегмента 95%, стеноз среднего сегмента 75%, стеноз дистального сегмента в зоне "креста" ПКА 50%.                                                            Учитывая данные неинвазивных методов обследования (ЭКГ: повторный  инфаркт миокарда нижней локализации), клинику, данные КАГ, принято решение об экстренной реваскуляризации в бассейне ПКА.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</si>
</sst>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28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36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52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3" t="s">
        <v>0</v>
      </c>
      <c r="B7" s="2">
        <v>43881</v>
      </c>
      <c r="C7" s="79" t="s">
        <v>65</v>
      </c>
      <c r="D7" s="19"/>
      <c r="E7" s="134" t="s">
        <v>38</v>
      </c>
      <c r="F7" s="134"/>
      <c r="G7" s="127"/>
      <c r="H7" s="127"/>
      <c r="I7" s="117" t="s">
        <v>49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4" t="s">
        <v>3</v>
      </c>
      <c r="B8" s="137" t="s">
        <v>66</v>
      </c>
      <c r="C8" s="138"/>
      <c r="D8" s="19"/>
      <c r="E8" s="125" t="s">
        <v>4</v>
      </c>
      <c r="F8" s="126"/>
      <c r="G8" s="127" t="s">
        <v>37</v>
      </c>
      <c r="H8" s="127"/>
      <c r="I8" s="119" t="s">
        <v>62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5" t="s">
        <v>1</v>
      </c>
      <c r="B9" s="123">
        <v>13669</v>
      </c>
      <c r="C9" s="124"/>
      <c r="D9" s="19"/>
      <c r="E9" s="19"/>
      <c r="F9" s="19"/>
      <c r="G9" s="125" t="s">
        <v>5</v>
      </c>
      <c r="H9" s="126"/>
      <c r="I9" s="119" t="s">
        <v>61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3" t="s">
        <v>2</v>
      </c>
      <c r="B10" s="121" t="s">
        <v>67</v>
      </c>
      <c r="C10" s="122"/>
      <c r="D10" s="19"/>
      <c r="E10" s="19"/>
      <c r="F10" s="19"/>
      <c r="G10" s="125" t="s">
        <v>33</v>
      </c>
      <c r="H10" s="126"/>
      <c r="I10" s="119" t="s">
        <v>68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3" t="s">
        <v>22</v>
      </c>
      <c r="B11" s="78">
        <v>2960</v>
      </c>
      <c r="C11" s="80">
        <v>35</v>
      </c>
      <c r="D11" s="22"/>
      <c r="E11" s="20"/>
      <c r="F11" s="20"/>
      <c r="G11" s="125" t="s">
        <v>7</v>
      </c>
      <c r="H11" s="126"/>
      <c r="I11" s="119" t="s">
        <v>44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57</v>
      </c>
      <c r="D13" s="142"/>
      <c r="E13" s="46" t="s">
        <v>56</v>
      </c>
      <c r="F13" s="153" t="s">
        <v>9</v>
      </c>
      <c r="G13" s="154"/>
      <c r="H13" s="154"/>
      <c r="I13" s="151" t="s">
        <v>55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7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1"/>
      <c r="H18" s="89" t="s">
        <v>42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39</v>
      </c>
      <c r="C19" s="156"/>
      <c r="D19" s="156"/>
      <c r="E19" s="157"/>
      <c r="F19" s="155" t="s">
        <v>41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2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1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1"/>
      <c r="D22" s="31"/>
      <c r="E22" s="31"/>
      <c r="F22" s="31"/>
      <c r="G22" s="31"/>
      <c r="H22" s="19"/>
      <c r="I22" s="31"/>
      <c r="J22" s="32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3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8" t="s">
        <v>16</v>
      </c>
      <c r="B24" s="135" t="s">
        <v>63</v>
      </c>
      <c r="C24" s="136"/>
      <c r="D24" s="10" t="s">
        <v>51</v>
      </c>
      <c r="E24" s="130" t="s">
        <v>25</v>
      </c>
      <c r="F24" s="130"/>
      <c r="G24" s="11"/>
      <c r="H24" s="130" t="s">
        <v>48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50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60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47</v>
      </c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4" t="s">
        <v>12</v>
      </c>
      <c r="B37" s="35"/>
      <c r="C37" s="35"/>
      <c r="D37" s="35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6"/>
      <c r="B38" s="35"/>
      <c r="C38" s="35"/>
      <c r="D38" s="35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7" t="s">
        <v>17</v>
      </c>
      <c r="B39" s="38"/>
      <c r="C39" s="38"/>
      <c r="D39" s="38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7"/>
      <c r="B40" s="38"/>
      <c r="C40" s="38"/>
      <c r="D40" s="38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7"/>
      <c r="B41" s="38"/>
      <c r="C41" s="38"/>
      <c r="D41" s="38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7"/>
      <c r="B42" s="38"/>
      <c r="C42" s="38"/>
      <c r="D42" s="38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7"/>
      <c r="B43" s="38"/>
      <c r="C43" s="38"/>
      <c r="D43" s="38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7"/>
      <c r="B44" s="38"/>
      <c r="C44" s="38"/>
      <c r="D44" s="38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7"/>
      <c r="B45" s="38"/>
      <c r="C45" s="38"/>
      <c r="D45" s="38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7"/>
      <c r="B46" s="38"/>
      <c r="C46" s="38"/>
      <c r="D46" s="38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8"/>
      <c r="D47" s="38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59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58</v>
      </c>
      <c r="B54" s="149"/>
      <c r="C54" s="149"/>
      <c r="D54" s="95" t="s">
        <v>43</v>
      </c>
      <c r="E54" s="96"/>
      <c r="F54" s="39"/>
      <c r="G54" s="39"/>
      <c r="H54" s="150" t="s">
        <v>21</v>
      </c>
      <c r="I54" s="140"/>
      <c r="J54" s="40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31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34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36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54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43881</v>
      </c>
      <c r="C7" s="72" t="s">
        <v>64</v>
      </c>
      <c r="D7" s="19"/>
      <c r="E7" s="134" t="s">
        <v>38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Виноградова А.И.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Стрельникова И.В.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13669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Молотков А.В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Капралова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2960</v>
      </c>
      <c r="C11" s="69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5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7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35</v>
      </c>
      <c r="C15" s="182"/>
      <c r="D15" s="182"/>
      <c r="E15" s="185"/>
      <c r="F15" s="181" t="s">
        <v>27</v>
      </c>
      <c r="G15" s="185"/>
      <c r="H15" s="181" t="s">
        <v>40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7"/>
      <c r="F17" s="59"/>
      <c r="G17" s="29"/>
      <c r="H17" s="88"/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63</v>
      </c>
      <c r="C20" s="195"/>
      <c r="D20" s="70" t="s">
        <v>69</v>
      </c>
      <c r="E20" s="130" t="s">
        <v>25</v>
      </c>
      <c r="F20" s="130"/>
      <c r="G20" s="86">
        <v>0.41666666666666669</v>
      </c>
      <c r="H20" s="130" t="s">
        <v>28</v>
      </c>
      <c r="I20" s="130"/>
      <c r="J20" s="12">
        <v>741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3" t="s">
        <v>45</v>
      </c>
      <c r="B21" s="84"/>
      <c r="C21" s="176"/>
      <c r="D21" s="177"/>
      <c r="E21" s="228" t="s">
        <v>46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70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30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53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58</v>
      </c>
      <c r="B54" s="215"/>
      <c r="C54" s="215"/>
      <c r="D54" s="76"/>
      <c r="E54" s="76"/>
      <c r="F54" s="76"/>
      <c r="G54" s="150" t="s">
        <v>21</v>
      </c>
      <c r="H54" s="140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2020-02-20T18:13:24Z</cp:lastPrinted>
  <dcterms:created xsi:type="dcterms:W3CDTF">2006-09-16T00:00:00Z</dcterms:created>
  <dcterms:modified xsi:type="dcterms:W3CDTF">2020-02-20T18:15:38Z</dcterms:modified>
  <cp:category>Рентгенэндоваскулярные хирурги</cp:category>
</cp:coreProperties>
</file>