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20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<sst xmlns="http://schemas.openxmlformats.org/spreadsheetml/2006/main" count="98" uniqueCount="73">
  <si>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</si>
  <si>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</si>
  <si>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</si>
  <si>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</si>
  <si>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</si>
  <si>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</si>
  <si>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</si>
  <si>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</si>
  <si>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</si>
  <si>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</si>
  <si>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</si>
  <si>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</si>
  <si>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</si>
  <si>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</si>
  <si>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</si>
  <si>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</si>
  <si>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</si>
  <si>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</si>
  <si>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</si>
  <si>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</si>
  <si>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</si>
  <si>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</si>
  <si>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</si>
  <si>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</si>
  <si>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</si>
  <si>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</si>
  <si>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</si>
  <si>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</si>
  <si>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</si>
  <si>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</si>
  <si>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</si>
  <si>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</si>
  <si>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</si>
  <si>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</si>
  <si>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</si>
  <si>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</si>
  <si>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</si>
  <si>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</si>
  <si>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</si>
  <si>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</si>
  <si>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</si>
  <si>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</si>
  <si>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</si>
  <si>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</si>
  <si>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</si>
  <si>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</si>
  <si>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</si>
  <si>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</si>
  <si>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</si>
  <si>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Щербаков А.С.</t>
  </si>
  <si>
    <t>правый</t>
  </si>
  <si>
    <t>______ ml</t>
  </si>
  <si>
    <t>ОКС ПST</t>
  </si>
  <si>
    <t>КОРОНАРОГРАФИЯ</t>
  </si>
  <si>
    <t xml:space="preserve">Контроль места пункции. Повязка 6 ч </t>
  </si>
  <si>
    <t>Баллонная вазодилатация с установкой стента в коронарную артерию  (ПКА).</t>
  </si>
  <si>
    <t>a.radialis.</t>
  </si>
  <si>
    <t>2 ml</t>
  </si>
  <si>
    <t>Sol. lidocaini 1%</t>
  </si>
  <si>
    <t>Интродъюссер извлечён</t>
  </si>
  <si>
    <t>Реваскуляризация ПКА.</t>
  </si>
  <si>
    <t>проходим, контуры ровные</t>
  </si>
  <si>
    <t>Молотков А.В</t>
  </si>
  <si>
    <t>Стрельникова И.В.</t>
  </si>
  <si>
    <t>Йогексол 350</t>
  </si>
  <si>
    <t>300 ml</t>
  </si>
  <si>
    <t>Aspiron 6F</t>
  </si>
  <si>
    <t>начало 15:50</t>
  </si>
  <si>
    <t>окончание 17:10</t>
  </si>
  <si>
    <t>Маргаритов С.В.</t>
  </si>
  <si>
    <t>Билан Н.А.</t>
  </si>
  <si>
    <r>
      <t xml:space="preserve"> В устье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Launcher JR 3.5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 проведен   в дистальный сегмент ПКА. Выполнена предилатация субокклюзирующего стеноза ПКА БК </t>
    </r>
    <r>
      <rPr>
        <b/>
        <sz val="11"/>
        <color theme="1"/>
        <rFont val="Calibri"/>
        <family val="2"/>
        <charset val="204"/>
        <scheme val="minor"/>
      </rPr>
      <t>Euphora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2.0 - 12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Aspiron 6F</t>
    </r>
    <r>
      <rPr>
        <sz val="11"/>
        <color theme="1"/>
        <rFont val="Calibri"/>
        <family val="2"/>
        <charset val="204"/>
        <scheme val="minor"/>
      </rPr>
      <t xml:space="preserve"> удалось аспирировать тромботические массы.  В зону остаточного стеноза  среднего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 Integrity  3.5-34 мм</t>
    </r>
    <r>
      <rPr>
        <sz val="11"/>
        <color theme="1"/>
        <rFont val="Calibri"/>
        <family val="2"/>
        <charset val="204"/>
        <scheme val="minor"/>
      </rPr>
      <t>, давлением 16 атм.  В зону  значимого стеноза  проксимального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 Integrity  4.0-15 мм,</t>
    </r>
    <r>
      <rPr>
        <sz val="11"/>
        <color theme="1"/>
        <rFont val="Calibri"/>
        <family val="2"/>
        <charset val="204"/>
        <scheme val="minor"/>
      </rPr>
      <t xml:space="preserve"> давлением 18 атм. Далее выполнена постдилатация стента среднего сегмента БК </t>
    </r>
    <r>
      <rPr>
        <b/>
        <sz val="11"/>
        <color theme="1"/>
        <rFont val="Calibri"/>
        <family val="2"/>
        <charset val="204"/>
        <scheme val="minor"/>
      </rPr>
      <t>NC Euphora 3.5 - 12 мм</t>
    </r>
    <r>
      <rPr>
        <sz val="11"/>
        <color theme="1"/>
        <rFont val="Calibri"/>
        <family val="2"/>
        <charset val="204"/>
        <scheme val="minor"/>
      </rPr>
      <t xml:space="preserve">, давлением 18 атм. На контрольной съёмке стенты  раскрыты  удовлетворительно,  признаков краевых диссекций, тромбоза не выявлено, антеградный кровоток по ПКА восстановлен - TIMI III, остаточных стенозов нет.  Процедура завершена. Давящая повязка. Пациентка в стабильном состоянии переводится в ПРИТ.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</si>
  <si>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чуть дистальнее устья ПНА определяется стеноз проксимального сегмента 80%, неровность контура среднего сегмента. Стенозы проксимальной/3 ДВ 40%.  Антеградный кровоток по ПНА - TIMI III.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85%, ср/3 65%. Кровоток TIMI III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 сегмента 90%, стеноз среднего сегмента 95% с флотирующими тромбами, TTG3, стеноз дистального сегмента 45%. Антеградный кровоток по ПКА - TIMI II. Ретроградный коллатеральный кровоток из СВ ПНА с контрастированием ЗНА. ЗНА диффузно изменена со стенозами до 55%.                                                                                        Учитывая данные неинвазивных методов обследования (ЭКГ: инфаркт миокарда нижней локализации), клинику, данные КАГ, принято решение об экстренной реваскуляризации в бассейне ПКА.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</si>
</sst>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/>
    <xf numFmtId="0" fontId="17" fillId="0" borderId="5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31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34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36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53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43881</v>
      </c>
      <c r="C7" s="79" t="s">
        <v>67</v>
      </c>
      <c r="D7" s="19"/>
      <c r="E7" s="128" t="s">
        <v>38</v>
      </c>
      <c r="F7" s="128"/>
      <c r="G7" s="137"/>
      <c r="H7" s="137"/>
      <c r="I7" s="142" t="s">
        <v>49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69</v>
      </c>
      <c r="C8" s="134"/>
      <c r="D8" s="19"/>
      <c r="E8" s="129" t="s">
        <v>4</v>
      </c>
      <c r="F8" s="130"/>
      <c r="G8" s="137" t="s">
        <v>37</v>
      </c>
      <c r="H8" s="137"/>
      <c r="I8" s="126" t="s">
        <v>63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22916</v>
      </c>
      <c r="C9" s="147"/>
      <c r="D9" s="19"/>
      <c r="E9" s="19"/>
      <c r="F9" s="19"/>
      <c r="G9" s="129" t="s">
        <v>5</v>
      </c>
      <c r="H9" s="130"/>
      <c r="I9" s="126" t="s">
        <v>62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52</v>
      </c>
      <c r="C10" s="145"/>
      <c r="D10" s="19"/>
      <c r="E10" s="19"/>
      <c r="F10" s="19"/>
      <c r="G10" s="129" t="s">
        <v>33</v>
      </c>
      <c r="H10" s="130"/>
      <c r="I10" s="126" t="s">
        <v>70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3022</v>
      </c>
      <c r="C11" s="80">
        <v>35</v>
      </c>
      <c r="D11" s="22"/>
      <c r="E11" s="20"/>
      <c r="F11" s="20"/>
      <c r="G11" s="129" t="s">
        <v>7</v>
      </c>
      <c r="H11" s="130"/>
      <c r="I11" s="126" t="s">
        <v>44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58</v>
      </c>
      <c r="D13" s="136"/>
      <c r="E13" s="46" t="s">
        <v>57</v>
      </c>
      <c r="F13" s="96" t="s">
        <v>9</v>
      </c>
      <c r="G13" s="97"/>
      <c r="H13" s="97"/>
      <c r="I13" s="94" t="s">
        <v>56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32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42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39</v>
      </c>
      <c r="C19" s="99"/>
      <c r="D19" s="99"/>
      <c r="E19" s="100"/>
      <c r="F19" s="98" t="s">
        <v>41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64</v>
      </c>
      <c r="C24" s="132"/>
      <c r="D24" s="10" t="s">
        <v>51</v>
      </c>
      <c r="E24" s="122" t="s">
        <v>25</v>
      </c>
      <c r="F24" s="122"/>
      <c r="G24" s="11"/>
      <c r="H24" s="122" t="s">
        <v>48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18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19</v>
      </c>
      <c r="F26" s="107"/>
      <c r="G26" s="107"/>
      <c r="H26" s="108" t="s">
        <v>50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2"/>
      <c r="G27" s="113" t="s">
        <v>61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47</v>
      </c>
      <c r="B28" s="19"/>
      <c r="C28" s="19"/>
      <c r="D28" s="19"/>
      <c r="E28" s="166" t="s">
        <v>72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17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60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59</v>
      </c>
      <c r="B54" s="91"/>
      <c r="C54" s="91"/>
      <c r="D54" s="154" t="s">
        <v>43</v>
      </c>
      <c r="E54" s="155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31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34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36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20" t="s">
        <v>55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43881</v>
      </c>
      <c r="C7" s="72" t="s">
        <v>68</v>
      </c>
      <c r="D7" s="19"/>
      <c r="E7" s="128" t="s">
        <v>38</v>
      </c>
      <c r="F7" s="223"/>
      <c r="G7" s="201"/>
      <c r="H7" s="201"/>
      <c r="I7" s="224" t="str">
        <f>'Диагностика КГ'!I7:J7</f>
        <v>Щербаков А.С.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Маргаритов С.В.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Стрельникова И.В.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22916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Молотков А.В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Билан Н.А.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3022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7" t="s">
        <v>32</v>
      </c>
      <c r="E14" s="228" t="s">
        <v>26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35</v>
      </c>
      <c r="C15" s="232"/>
      <c r="D15" s="232"/>
      <c r="E15" s="235"/>
      <c r="F15" s="231" t="s">
        <v>27</v>
      </c>
      <c r="G15" s="235"/>
      <c r="H15" s="231" t="s">
        <v>40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 t="s">
        <v>66</v>
      </c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64</v>
      </c>
      <c r="C20" s="211"/>
      <c r="D20" s="70" t="s">
        <v>65</v>
      </c>
      <c r="E20" s="122" t="s">
        <v>25</v>
      </c>
      <c r="F20" s="122"/>
      <c r="G20" s="86">
        <v>0.69166666666666676</v>
      </c>
      <c r="H20" s="122" t="s">
        <v>28</v>
      </c>
      <c r="I20" s="122"/>
      <c r="J20" s="12">
        <v>2045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45</v>
      </c>
      <c r="B21" s="84"/>
      <c r="C21" s="226">
        <v>0.67361111111111116</v>
      </c>
      <c r="D21" s="227"/>
      <c r="E21" s="192" t="s">
        <v>46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71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30</v>
      </c>
      <c r="B48" s="179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54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59</v>
      </c>
      <c r="B54" s="177"/>
      <c r="C54" s="177"/>
      <c r="D54" s="76"/>
      <c r="E54" s="76"/>
      <c r="F54" s="76"/>
      <c r="G54" s="92" t="s">
        <v>21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2020-02-20T14:47:55Z</cp:lastPrinted>
  <dcterms:created xsi:type="dcterms:W3CDTF">2006-09-16T00:00:00Z</dcterms:created>
  <dcterms:modified xsi:type="dcterms:W3CDTF">2020-02-20T16:30:43Z</dcterms:modified>
  <cp:category>Рентгенэндоваскулярные хирурги</cp:category>
</cp:coreProperties>
</file>