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6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<sst xmlns="http://schemas.openxmlformats.org/spreadsheetml/2006/main" count="100" uniqueCount="73">
  <si>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</si>
  <si>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</si>
  <si>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</si>
  <si>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</si>
  <si>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</si>
  <si>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</si>
  <si>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</si>
  <si>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</si>
  <si>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</si>
  <si>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</si>
  <si>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</si>
  <si>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</si>
  <si>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</si>
  <si>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</si>
  <si>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</si>
  <si>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</si>
  <si>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</si>
  <si>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</si>
  <si>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</si>
  <si>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</si>
  <si>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</si>
  <si>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</si>
  <si>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</si>
  <si>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</si>
  <si>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</si>
  <si>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</si>
  <si>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</si>
  <si>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</si>
  <si>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</si>
  <si>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</si>
  <si>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</si>
  <si>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</si>
  <si>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</si>
  <si>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</si>
  <si>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</si>
  <si>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</si>
  <si>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</si>
  <si>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</si>
  <si>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</si>
  <si>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</si>
  <si>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</si>
  <si>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</si>
  <si>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</si>
  <si>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</si>
  <si>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</si>
  <si>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</si>
  <si>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</si>
  <si>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</si>
  <si>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</si>
  <si>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</si>
  <si>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</si>
  <si>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</si>
  <si>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</si>
  <si>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</si>
  <si>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</si>
  <si>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</si>
  <si>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</si>
  <si>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Баллонная вазодилятация с  установкой стентов в сосуд (ПКА)</t>
  </si>
  <si>
    <t>______ ml</t>
  </si>
  <si>
    <t>правый</t>
  </si>
  <si>
    <t xml:space="preserve"> 23.06.2020</t>
  </si>
  <si>
    <t>Сугера И.В.</t>
  </si>
  <si>
    <t>ОКС ПST</t>
  </si>
  <si>
    <t>проходим, контуры ровные</t>
  </si>
  <si>
    <t xml:space="preserve">Экстренная реваскуляризация ПКА. </t>
  </si>
  <si>
    <t>Начало: 18:50</t>
  </si>
  <si>
    <t>Окончание: 19:50</t>
  </si>
  <si>
    <t xml:space="preserve">Сорокин Н.В.    </t>
  </si>
  <si>
    <t>Молотков А.В</t>
  </si>
  <si>
    <t>Мишина Е.А.</t>
  </si>
  <si>
    <t>200 ml</t>
  </si>
  <si>
    <r>
      <rPr>
        <sz val="11"/>
        <color theme="1"/>
        <rFont val="Calibri"/>
        <family val="2"/>
        <charset val="204"/>
        <scheme val="minor"/>
      </rPr>
      <t>Устье ПКА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intuition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Euphora 2,0-15 </t>
    </r>
    <r>
      <rPr>
        <sz val="11"/>
        <color theme="1"/>
        <rFont val="Calibri"/>
        <family val="2"/>
        <charset val="204"/>
        <scheme val="minor"/>
      </rPr>
      <t>выполнена реканализация артерии. В зону дистального сегмента с переходом на средний сегмент позиционирован и инплатинтирован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3,0-38 мм. </t>
    </r>
    <r>
      <rPr>
        <sz val="11"/>
        <color theme="1"/>
        <rFont val="Calibri"/>
        <family val="2"/>
        <charset val="204"/>
        <scheme val="minor"/>
      </rPr>
      <t xml:space="preserve"> В зону среднего  сегмента  с переходом на проксимальный сегмент 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3,5-38 мм, </t>
    </r>
    <r>
      <rPr>
        <sz val="11"/>
        <color theme="1"/>
        <rFont val="Calibri"/>
        <family val="2"/>
        <charset val="204"/>
        <scheme val="minor"/>
      </rPr>
      <t xml:space="preserve">давлением 12 атм. Далее выполнена постдилатация зоны оверлаппинга и проксимального сента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NC Euphora 3,5-15, </t>
    </r>
    <r>
      <rPr>
        <sz val="11"/>
        <color theme="1"/>
        <rFont val="Calibri"/>
        <family val="2"/>
        <charset val="204"/>
        <scheme val="minor"/>
      </rPr>
      <t xml:space="preserve">давлением 12-18 атм.  На контрольной сьемке стенты раскрыты полностью, признаков краевых диссекций, тромбоза не выявленно. Антеградный кровоток по ПКА восстановлен TIMI III. Процедура завершена.  Давящая повязка. Пациент   в стабильном состоянии переводится в ПРИТ.                                                                          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</si>
  <si>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пролонгированный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70%. Антеграденый кровоткок TIMI III. ИМА: без гемодинамических значимых стенозов. Антеграденый кровоткок TIMI III.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80%. Антеграденый кровоткок TIMI III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 70%, диффузно изменена на протяжении среднего сегмента со стенозами 75%, на границе среднего и дистального сегмента тотальная окклюзия. Антеграденый кровоток TIMI 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</si>
</sst>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6" fillId="0" borderId="1" xfId="0" applyFont="1" applyBorder="1" applyAlignment="1" applyProtection="1">
      <alignment wrapText="1"/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60</v>
      </c>
      <c r="C7" s="144" t="s">
        <v>65</v>
      </c>
      <c r="D7" s="119"/>
      <c r="E7" s="126" t="s">
        <v>37</v>
      </c>
      <c r="F7" s="126"/>
      <c r="G7" s="135"/>
      <c r="H7" s="135"/>
      <c r="I7" s="142" t="s">
        <v>55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67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61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20346</v>
      </c>
      <c r="C9" s="134"/>
      <c r="D9" s="19"/>
      <c r="E9" s="19"/>
      <c r="F9" s="19"/>
      <c r="G9" s="127" t="s">
        <v>5</v>
      </c>
      <c r="H9" s="128"/>
      <c r="I9" s="124" t="s">
        <v>68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62</v>
      </c>
      <c r="C10" s="132"/>
      <c r="D10" s="19"/>
      <c r="E10" s="19"/>
      <c r="F10" s="19"/>
      <c r="G10" s="127" t="s">
        <v>32</v>
      </c>
      <c r="H10" s="128"/>
      <c r="I10" s="124" t="s">
        <v>69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7460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52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58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59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63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72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64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4" t="s">
        <v>57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44005</v>
      </c>
      <c r="C7" s="72" t="s">
        <v>66</v>
      </c>
      <c r="D7" s="19"/>
      <c r="E7" s="126" t="s">
        <v>37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 xml:space="preserve">Сорокин Н.В.    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Сугера И.В.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20346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Молотков А.В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Мишина Е.А.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7460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1" t="str">
        <f>'Диагностика КГ'!B13:C13</f>
        <v>Sol. lidocaini 1%</v>
      </c>
      <c r="D13" s="232"/>
      <c r="E13" s="84" t="str">
        <f>'Диагностика КГ'!E13</f>
        <v>2 ml</v>
      </c>
      <c r="F13" s="150" t="s">
        <v>9</v>
      </c>
      <c r="G13" s="151"/>
      <c r="H13" s="151"/>
      <c r="I13" s="233" t="s">
        <v>52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70</v>
      </c>
      <c r="E20" s="115" t="s">
        <v>25</v>
      </c>
      <c r="F20" s="115"/>
      <c r="G20" s="96">
        <v>0.45833333333333331</v>
      </c>
      <c r="H20" s="115" t="s">
        <v>53</v>
      </c>
      <c r="I20" s="115"/>
      <c r="J20" s="12">
        <v>371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>
        <v>0.79861111111111116</v>
      </c>
      <c r="D21" s="177"/>
      <c r="E21" s="228" t="s">
        <v>45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71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29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50</v>
      </c>
      <c r="B54" s="215"/>
      <c r="C54" s="215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2020-06-23T17:01:02Z</cp:lastPrinted>
  <dcterms:created xsi:type="dcterms:W3CDTF">2006-09-16T00:00:00Z</dcterms:created>
  <dcterms:modified xsi:type="dcterms:W3CDTF">2020-06-23T17:01:08Z</dcterms:modified>
  <cp:category>Рентгенэндоваскулярные хирурги</cp:category>
</cp:coreProperties>
</file>