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КАГ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<sst xmlns="http://schemas.openxmlformats.org/spreadsheetml/2006/main" count="99" uniqueCount="72">
  <si>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</si>
  <si>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</si>
  <si>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</si>
  <si>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</si>
  <si>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</si>
  <si>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</si>
  <si>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</si>
  <si>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</si>
  <si>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</si>
  <si>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</si>
  <si>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</si>
  <si>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</si>
  <si>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</si>
  <si>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</si>
  <si>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</si>
  <si>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</si>
  <si>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</si>
  <si>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</si>
  <si>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</si>
  <si>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</si>
  <si>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</si>
  <si>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</si>
  <si>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</si>
  <si>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</si>
  <si>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</si>
  <si>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</si>
  <si>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</si>
  <si>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</si>
  <si>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</si>
  <si>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</si>
  <si>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</si>
  <si>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</si>
  <si>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</si>
  <si>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</si>
  <si>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</si>
  <si>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</si>
  <si>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</si>
  <si>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</si>
  <si>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</si>
  <si>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</si>
  <si>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</si>
  <si>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</si>
  <si>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</si>
  <si>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</si>
  <si>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</si>
  <si>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</si>
  <si>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</si>
  <si>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</si>
  <si>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</si>
  <si>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</si>
  <si>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</si>
  <si>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</si>
  <si>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</si>
  <si>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200 ml</t>
  </si>
  <si>
    <t>Тромбаспирация из коронарной артерии (ПКА)</t>
  </si>
  <si>
    <t>Aspiron 6F</t>
  </si>
  <si>
    <t>правый</t>
  </si>
  <si>
    <t>Контроль места пункции, повязка на 6 ч. ДДАТ!!!</t>
  </si>
  <si>
    <t>100 ml</t>
  </si>
  <si>
    <t>Доза облучен. мGy:</t>
  </si>
  <si>
    <t>Контроль места пункции, повязка на 3ч.</t>
  </si>
  <si>
    <t xml:space="preserve"> 01.07.2020</t>
  </si>
  <si>
    <t>ИБС</t>
  </si>
  <si>
    <t>Щербаков А.С.</t>
  </si>
  <si>
    <t>Дуктанова О.Н.</t>
  </si>
  <si>
    <t>13:05-14:05</t>
  </si>
  <si>
    <t>Севринова О.В.</t>
  </si>
  <si>
    <t>Берина Е.В.</t>
  </si>
  <si>
    <t>Мишина Е.А.</t>
  </si>
  <si>
    <r>
      <t>Ствол ЛКА:</t>
    </r>
    <r>
      <rPr>
        <sz val="12"/>
        <color theme="1"/>
        <rFont val="Times New Roman"/>
        <family val="1"/>
        <charset val="204"/>
      </rPr>
      <t xml:space="preserve">  </t>
    </r>
  </si>
  <si>
    <t>без стенозов.</t>
  </si>
  <si>
    <r>
      <rPr>
        <b/>
        <sz val="11"/>
        <color theme="1"/>
        <rFont val="Times New Roman"/>
        <family val="1"/>
        <charset val="204"/>
      </rPr>
      <t>Бассейн ПНА:</t>
    </r>
    <r>
      <rPr>
        <sz val="11"/>
        <color theme="1"/>
        <rFont val="Times New Roman"/>
        <family val="1"/>
        <charset val="204"/>
      </rPr>
      <t xml:space="preserve"> стент среднего сегмента без признаков рестоноза (стентирование от 08.01.2020); TIMI III.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норма; TIMI III.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сегмента; стеноз 50% среднего сегмента, TIMI III.            С учетом полученных данных экстренное ЧКВ не показано.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</si>
</sst>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30</v>
      </c>
      <c r="C1" s="129"/>
      <c r="D1" s="129"/>
      <c r="E1" s="129"/>
      <c r="F1" s="129"/>
      <c r="G1" s="129"/>
      <c r="H1" s="129"/>
      <c r="I1" s="129"/>
      <c r="J1" s="14"/>
      <c r="K1" s="147" t="s">
        <v>45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22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33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35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47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44015</v>
      </c>
      <c r="C7" s="79" t="s">
        <v>65</v>
      </c>
      <c r="D7" s="19"/>
      <c r="E7" s="134" t="s">
        <v>37</v>
      </c>
      <c r="F7" s="134"/>
      <c r="G7" s="127"/>
      <c r="H7" s="127"/>
      <c r="I7" s="117" t="s">
        <v>63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64</v>
      </c>
      <c r="C8" s="138"/>
      <c r="D8" s="19"/>
      <c r="E8" s="125" t="s">
        <v>4</v>
      </c>
      <c r="F8" s="126"/>
      <c r="G8" s="127" t="s">
        <v>36</v>
      </c>
      <c r="H8" s="127"/>
      <c r="I8" s="119" t="s">
        <v>66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30754</v>
      </c>
      <c r="C9" s="124"/>
      <c r="D9" s="19"/>
      <c r="E9" s="19"/>
      <c r="F9" s="19"/>
      <c r="G9" s="125" t="s">
        <v>5</v>
      </c>
      <c r="H9" s="126"/>
      <c r="I9" s="119" t="s">
        <v>67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62</v>
      </c>
      <c r="C10" s="122"/>
      <c r="D10" s="19"/>
      <c r="E10" s="19"/>
      <c r="F10" s="19"/>
      <c r="G10" s="125" t="s">
        <v>32</v>
      </c>
      <c r="H10" s="126"/>
      <c r="I10" s="119" t="s">
        <v>68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21</v>
      </c>
      <c r="B11" s="78">
        <v>7822</v>
      </c>
      <c r="C11" s="80">
        <v>35</v>
      </c>
      <c r="D11" s="22"/>
      <c r="E11" s="20"/>
      <c r="F11" s="20"/>
      <c r="G11" s="125" t="s">
        <v>7</v>
      </c>
      <c r="H11" s="126"/>
      <c r="I11" s="119" t="s">
        <v>43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49</v>
      </c>
      <c r="D13" s="142"/>
      <c r="E13" s="46" t="s">
        <v>48</v>
      </c>
      <c r="F13" s="153" t="s">
        <v>9</v>
      </c>
      <c r="G13" s="154"/>
      <c r="H13" s="154"/>
      <c r="I13" s="151" t="s">
        <v>52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23</v>
      </c>
      <c r="B14" s="150"/>
      <c r="C14" s="161"/>
      <c r="D14" s="47" t="s">
        <v>31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41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38</v>
      </c>
      <c r="C19" s="156"/>
      <c r="D19" s="156"/>
      <c r="E19" s="157"/>
      <c r="F19" s="155" t="s">
        <v>40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58</v>
      </c>
      <c r="E24" s="130" t="s">
        <v>24</v>
      </c>
      <c r="F24" s="130"/>
      <c r="G24" s="11">
        <v>0.19583333333333333</v>
      </c>
      <c r="H24" s="130" t="s">
        <v>59</v>
      </c>
      <c r="I24" s="130"/>
      <c r="J24" s="12">
        <v>199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56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69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46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50</v>
      </c>
      <c r="B54" s="149"/>
      <c r="C54" s="149"/>
      <c r="D54" s="95" t="s">
        <v>42</v>
      </c>
      <c r="E54" s="96"/>
      <c r="F54" s="39"/>
      <c r="G54" s="39"/>
      <c r="H54" s="150" t="s">
        <v>20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"Бородкина С.А.,Соловьев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В.Б.,Селезнева М.В..,Гомжина Ю,Мишина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"БИТ,2,5,7,10,21,22,24,33,35,"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22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54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 t="s">
        <v>61</v>
      </c>
      <c r="C7" s="72">
        <v>0.52777777777777779</v>
      </c>
      <c r="D7" s="19"/>
      <c r="E7" s="134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Дуктанова О.Н.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Севринова О.В.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30754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Берина Е.В.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ИБС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21</v>
      </c>
      <c r="B11" s="69">
        <f>ОТДЕЛЕНИЕ</f>
        <v>7822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">
        <v>52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23</v>
      </c>
      <c r="B14" s="150"/>
      <c r="C14" s="161"/>
      <c r="D14" s="47" t="s">
        <v>31</v>
      </c>
      <c r="E14" s="178" t="s">
        <v>25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26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55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53</v>
      </c>
      <c r="E20" s="130" t="s">
        <v>24</v>
      </c>
      <c r="F20" s="130"/>
      <c r="G20" s="86">
        <v>0.48749999999999999</v>
      </c>
      <c r="H20" s="130" t="s">
        <v>27</v>
      </c>
      <c r="I20" s="130"/>
      <c r="J20" s="12">
        <v>2176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44</v>
      </c>
      <c r="B21" s="84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/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57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50" t="s">
        <v>20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2020-06-12T07:13:03Z</cp:lastPrinted>
  <dcterms:created xsi:type="dcterms:W3CDTF">2006-09-16T00:00:00Z</dcterms:created>
  <dcterms:modified xsi:type="dcterms:W3CDTF">2020-07-03T11:06:02Z</dcterms:modified>
  <cp:category>Рентгенэндоваскулярные хирурги</cp:category>
</cp:coreProperties>
</file>