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<sst xmlns="http://schemas.openxmlformats.org/spreadsheetml/2006/main" count="102" uniqueCount="75">
  <si>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</si>
  <si>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</si>
  <si>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</si>
  <si>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</si>
  <si>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</si>
  <si>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</si>
  <si>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</si>
  <si>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</si>
  <si>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</si>
  <si>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</si>
  <si>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</si>
  <si>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</si>
  <si>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</si>
  <si>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</si>
  <si>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</si>
  <si>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</si>
  <si>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</si>
  <si>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</si>
  <si>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</si>
  <si>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</si>
  <si>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</si>
  <si>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</si>
  <si>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</si>
  <si>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</si>
  <si>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</si>
  <si>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</si>
  <si>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</si>
  <si>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</si>
  <si>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</si>
  <si>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</si>
  <si>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</si>
  <si>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</si>
  <si>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</si>
  <si>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</si>
  <si>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</si>
  <si>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</si>
  <si>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</si>
  <si>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</si>
  <si>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</si>
  <si>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</si>
  <si>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</si>
  <si>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</si>
  <si>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</si>
  <si>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</si>
  <si>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</si>
  <si>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</si>
  <si>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</si>
  <si>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</si>
  <si>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</si>
  <si>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</si>
  <si>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</si>
  <si>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</si>
  <si>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</si>
  <si>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</si>
  <si>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</si>
  <si>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</si>
  <si>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</si>
  <si>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______ ml</t>
  </si>
  <si>
    <t>Мишина Е.А.</t>
  </si>
  <si>
    <t>EBU 3.5</t>
  </si>
  <si>
    <t xml:space="preserve"> 07.07.2020</t>
  </si>
  <si>
    <t>ОКС ПST</t>
  </si>
  <si>
    <t>Александрова И.А.</t>
  </si>
  <si>
    <t>Исаев М.Ю.</t>
  </si>
  <si>
    <t>Окончание: 19:20</t>
  </si>
  <si>
    <t>начало 18:00</t>
  </si>
  <si>
    <t>Кротов В.И.</t>
  </si>
  <si>
    <t>Hunter 6F</t>
  </si>
  <si>
    <t>300 ml</t>
  </si>
  <si>
    <t>Установка стента в коронарную артерию (ОА)</t>
  </si>
  <si>
    <t>PCI в бассейне ОА.</t>
  </si>
  <si>
    <t>сбалансированный</t>
  </si>
  <si>
    <t>без значимых стенозов.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</si>
  <si>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контуров, без значимых стенозов антеградный кровоткок TIMI 3.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на всем протяжении; субокклюзия проксимального сегмента (TTG 4), диффузные изменения ЗБВ до 70%; антеградный кровоткок TIMI 2.  </t>
    </r>
    <r>
      <rPr>
        <b/>
        <sz val="11"/>
        <color theme="1"/>
        <rFont val="Times New Roman"/>
        <family val="1"/>
        <charset val="204"/>
      </rPr>
      <t xml:space="preserve">                 Бассейн ПКА:</t>
    </r>
    <r>
      <rPr>
        <sz val="11"/>
        <color theme="1"/>
        <rFont val="Times New Roman"/>
        <family val="1"/>
        <charset val="204"/>
      </rPr>
      <t xml:space="preserve"> стеноз дистального сегмента 50%.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</si>
  <si>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1,0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Тромбаспирация из проксимального сегмента ОА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</t>
    </r>
    <r>
      <rPr>
        <sz val="11"/>
        <color theme="1"/>
        <rFont val="Calibri"/>
        <family val="2"/>
        <charset val="204"/>
        <scheme val="minor"/>
      </rPr>
      <t>, получен  тромб 15х3 мм. В зону  стеноза имплатинтирован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4,0-34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и оптимизация стента БК </t>
    </r>
    <r>
      <rPr>
        <b/>
        <sz val="11"/>
        <color theme="1"/>
        <rFont val="Calibri"/>
        <family val="2"/>
        <charset val="204"/>
        <scheme val="minor"/>
      </rPr>
      <t xml:space="preserve">NC Euphora 4,0-8mm, </t>
    </r>
    <r>
      <rPr>
        <sz val="11"/>
        <color theme="1"/>
        <rFont val="Calibri"/>
        <family val="2"/>
        <charset val="204"/>
        <scheme val="minor"/>
      </rPr>
      <t xml:space="preserve">давлением 16 атм.   На контрольной сьемке стент раскрыт полностью, признаков краевых диссекций, тромбоза не выявлено, кровоток по ОА восстановлен  TIMI III. Процедура завершена.  Давящая повязка. Пациентка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</si>
</sst>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6" fillId="0" borderId="31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60</v>
      </c>
      <c r="C7" s="137" t="s">
        <v>65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66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62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20267</v>
      </c>
      <c r="C9" s="152"/>
      <c r="D9" s="19"/>
      <c r="E9" s="19"/>
      <c r="F9" s="19"/>
      <c r="G9" s="145" t="s">
        <v>5</v>
      </c>
      <c r="H9" s="146"/>
      <c r="I9" s="142" t="s">
        <v>63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61</v>
      </c>
      <c r="C10" s="150"/>
      <c r="D10" s="19"/>
      <c r="E10" s="19"/>
      <c r="F10" s="19"/>
      <c r="G10" s="145" t="s">
        <v>32</v>
      </c>
      <c r="H10" s="146"/>
      <c r="I10" s="142" t="s">
        <v>58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7946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234"/>
      <c r="I21" s="169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1" t="s">
        <v>51</v>
      </c>
      <c r="C24" s="172"/>
      <c r="D24" s="10" t="s">
        <v>57</v>
      </c>
      <c r="E24" s="170" t="s">
        <v>25</v>
      </c>
      <c r="F24" s="170"/>
      <c r="G24" s="11"/>
      <c r="H24" s="170" t="s">
        <v>46</v>
      </c>
      <c r="I24" s="170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71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72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3" t="s">
        <v>70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8" t="s">
        <v>69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v>44019</v>
      </c>
      <c r="C7" s="72" t="s">
        <v>64</v>
      </c>
      <c r="D7" s="19"/>
      <c r="E7" s="144" t="s">
        <v>37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Кротов В.И.</v>
      </c>
      <c r="C8" s="198"/>
      <c r="D8" s="19"/>
      <c r="E8" s="145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20267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Исаев М.Ю.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45" t="s">
        <v>6</v>
      </c>
      <c r="H10" s="146"/>
      <c r="I10" s="187" t="str">
        <f>'Диагностика КГ'!I10:J10</f>
        <v>Мишина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7946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1%</v>
      </c>
      <c r="D13" s="195"/>
      <c r="E13" s="84" t="str">
        <f>'Диагностика КГ'!E13</f>
        <v>2 ml</v>
      </c>
      <c r="F13" s="102" t="s">
        <v>9</v>
      </c>
      <c r="G13" s="103"/>
      <c r="H13" s="103"/>
      <c r="I13" s="196" t="s">
        <v>52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 t="s">
        <v>67</v>
      </c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51</v>
      </c>
      <c r="C20" s="209"/>
      <c r="D20" s="70" t="s">
        <v>68</v>
      </c>
      <c r="E20" s="170" t="s">
        <v>25</v>
      </c>
      <c r="F20" s="170"/>
      <c r="G20" s="96">
        <v>0.64166666666666672</v>
      </c>
      <c r="H20" s="170" t="s">
        <v>53</v>
      </c>
      <c r="I20" s="170"/>
      <c r="J20" s="12">
        <v>1340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2" t="s">
        <v>44</v>
      </c>
      <c r="B21" s="83"/>
      <c r="C21" s="224">
        <v>0.76388888888888884</v>
      </c>
      <c r="D21" s="225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5" t="s">
        <v>74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50</v>
      </c>
      <c r="B54" s="176"/>
      <c r="C54" s="176"/>
      <c r="D54" s="76"/>
      <c r="E54" s="76"/>
      <c r="F54" s="76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2020-07-07T16:56:13Z</cp:lastPrinted>
  <dcterms:created xsi:type="dcterms:W3CDTF">2006-09-16T00:00:00Z</dcterms:created>
  <dcterms:modified xsi:type="dcterms:W3CDTF">2020-07-07T16:56:26Z</dcterms:modified>
  <cp:category>Рентгенэндоваскулярные хирурги</cp:category>
</cp:coreProperties>
</file>