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<sst xmlns="http://schemas.openxmlformats.org/spreadsheetml/2006/main" count="101" uniqueCount="74">
  <si>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</si>
  <si>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</si>
  <si>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</si>
  <si>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</si>
  <si>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</si>
  <si>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</si>
  <si>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</si>
  <si>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</si>
  <si>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</si>
  <si>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</si>
  <si>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</si>
  <si>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</si>
  <si>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</si>
  <si>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</si>
  <si>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</si>
  <si>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</si>
  <si>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</si>
  <si>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</si>
  <si>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</si>
  <si>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</si>
  <si>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</si>
  <si>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</si>
  <si>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</si>
  <si>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</si>
  <si>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</si>
  <si>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</si>
  <si>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</si>
  <si>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</si>
  <si>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</si>
  <si>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</si>
  <si>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</si>
  <si>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</si>
  <si>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</si>
  <si>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</si>
  <si>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</si>
  <si>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</si>
  <si>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</si>
  <si>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</si>
  <si>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</si>
  <si>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</si>
  <si>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</si>
  <si>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</si>
  <si>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</si>
  <si>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</si>
  <si>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</si>
  <si>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</si>
  <si>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</si>
  <si>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</si>
  <si>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</si>
  <si>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</si>
  <si>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</si>
  <si>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</si>
  <si>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</si>
  <si>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</si>
  <si>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</si>
  <si>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</si>
  <si>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Мешалкина И.В.</t>
  </si>
  <si>
    <t>проходим, контуры ровные</t>
  </si>
  <si>
    <t>EBU 3.5</t>
  </si>
  <si>
    <t xml:space="preserve"> 21.07.2020</t>
  </si>
  <si>
    <t>Капралова Е.А.</t>
  </si>
  <si>
    <t>200 ml</t>
  </si>
  <si>
    <t>Окончание: 16:50</t>
  </si>
  <si>
    <t>ОКС БПST</t>
  </si>
  <si>
    <t>Чесноков С.Л.</t>
  </si>
  <si>
    <t xml:space="preserve"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</si>
  <si>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0.8 НП AngioLine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ВТК. Выполнена ангиопластика субокклюзирующего стеноза крупной ВТК БК  </t>
    </r>
    <r>
      <rPr>
        <b/>
        <sz val="11"/>
        <color theme="1"/>
        <rFont val="Calibri"/>
        <family val="2"/>
        <charset val="204"/>
        <scheme val="minor"/>
      </rPr>
      <t xml:space="preserve">Euphora 2.0-15, </t>
    </r>
    <r>
      <rPr>
        <sz val="11"/>
        <color theme="1"/>
        <rFont val="Calibri"/>
        <family val="2"/>
        <charset val="204"/>
        <scheme val="minor"/>
      </rPr>
      <t xml:space="preserve">давлением 10 атм. В область остаточного стеноза ВТК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проводник 0.8 заведен в дистальный сегмент ОА. Выполнена ангиопластика значимого стеноза средней/3 ОА БК  Euphora 2.0-15, давлением  10 атм. В область остаточного стеноза ОА имплатинтирован  </t>
    </r>
    <r>
      <rPr>
        <b/>
        <sz val="11"/>
        <color theme="1"/>
        <rFont val="Calibri"/>
        <family val="2"/>
        <charset val="204"/>
        <scheme val="minor"/>
      </rPr>
      <t>DES Resolute Integrity 2,75-18 мм</t>
    </r>
    <r>
      <rPr>
        <sz val="11"/>
        <color theme="1"/>
        <rFont val="Calibri"/>
        <family val="2"/>
        <charset val="204"/>
        <scheme val="minor"/>
      </rPr>
      <t xml:space="preserve">, давлением 9 атм.  На контрольных сьемках стенты раскрыты удовлетворительно, признаков краевых диссекций, тромбоза не выявлено, кровоток ОА и ВТК  TIMI III. Давящая повязка. Пациентка   в стабильном состоянии переводится в ПРИТ.                                            </t>
    </r>
  </si>
  <si>
    <t>Установка стентов в коронарную артерию ОА</t>
  </si>
  <si>
    <t>Тихонов С.Ф.</t>
  </si>
  <si>
    <t>17:00-17:50</t>
  </si>
  <si>
    <t>100 ml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</si>
  <si>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</si>
  <si>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80% (рестеноз проксимальной кромки стента), рестеноз в стенте 55%</t>
    </r>
    <r>
      <rPr>
        <b/>
        <i/>
        <sz val="11"/>
        <color theme="1"/>
        <rFont val="Times New Roman"/>
        <family val="1"/>
        <charset val="204"/>
      </rPr>
      <t xml:space="preserve"> (BMS от 05.2010г)</t>
    </r>
    <r>
      <rPr>
        <sz val="11"/>
        <color theme="1"/>
        <rFont val="Times New Roman"/>
        <family val="1"/>
        <charset val="204"/>
      </rPr>
      <t xml:space="preserve">, стеноз среднего сегмента 70%.  Антеградный кровоток TIMI III.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в области бифуркации (1,0,0): проксимальный сегмент 80%, крупная ВТК без стенозов. Стеноз ср/3 ОА 50%. TIMI III.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ХТО от проксимального сегмента. Антеградный кровоток до "креста" за счет внутрисистемных коллатералей и ретроградный межсистемный кровоток по ЗБВ и ЗНА из ЛЖВ ОА. Магистральный антеградный кровоток по ПКА  TIMI 0.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</si>
  <si>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t>Рекомендовано коронарное шунтирование.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</si>
</sst>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3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59</v>
      </c>
      <c r="C7" s="144" t="s">
        <v>69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68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56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18009</v>
      </c>
      <c r="C9" s="134"/>
      <c r="D9" s="19"/>
      <c r="E9" s="19"/>
      <c r="F9" s="19"/>
      <c r="G9" s="127" t="s">
        <v>5</v>
      </c>
      <c r="H9" s="128"/>
      <c r="I9" s="124" t="s">
        <v>64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63</v>
      </c>
      <c r="C10" s="132"/>
      <c r="D10" s="19"/>
      <c r="E10" s="19"/>
      <c r="F10" s="19"/>
      <c r="G10" s="127" t="s">
        <v>32</v>
      </c>
      <c r="H10" s="128"/>
      <c r="I10" s="124" t="s">
        <v>60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8464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70</v>
      </c>
      <c r="E24" s="115" t="s">
        <v>25</v>
      </c>
      <c r="F24" s="115"/>
      <c r="G24" s="11">
        <v>6.6666666666666666E-2</v>
      </c>
      <c r="H24" s="115" t="s">
        <v>46</v>
      </c>
      <c r="I24" s="115"/>
      <c r="J24" s="12">
        <v>270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71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57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73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67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44033</v>
      </c>
      <c r="C7" s="72" t="s">
        <v>62</v>
      </c>
      <c r="D7" s="19"/>
      <c r="E7" s="126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Тихонов С.Ф.</v>
      </c>
      <c r="C8" s="211"/>
      <c r="D8" s="19"/>
      <c r="E8" s="127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Мешалкина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18009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Чесноков С.Л.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7" t="s">
        <v>6</v>
      </c>
      <c r="H10" s="128"/>
      <c r="I10" s="193" t="str">
        <f>'Диагностика КГ'!I10:J10</f>
        <v>Капралова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8464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tr">
        <f>'Диагностика КГ'!B13:C13</f>
        <v>Sol. lidocaini 1%</v>
      </c>
      <c r="D13" s="233"/>
      <c r="E13" s="84" t="str">
        <f>'Диагностика КГ'!E13</f>
        <v>2 ml</v>
      </c>
      <c r="F13" s="150" t="s">
        <v>9</v>
      </c>
      <c r="G13" s="151"/>
      <c r="H13" s="151"/>
      <c r="I13" s="234" t="s">
        <v>52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58</v>
      </c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61</v>
      </c>
      <c r="E20" s="115" t="s">
        <v>25</v>
      </c>
      <c r="F20" s="115"/>
      <c r="G20" s="96">
        <v>0.32500000000000001</v>
      </c>
      <c r="H20" s="115" t="s">
        <v>53</v>
      </c>
      <c r="I20" s="115"/>
      <c r="J20" s="12">
        <v>209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66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65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50</v>
      </c>
      <c r="B54" s="216"/>
      <c r="C54" s="216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2020-07-21T14:09:16Z</cp:lastPrinted>
  <dcterms:created xsi:type="dcterms:W3CDTF">2006-09-16T00:00:00Z</dcterms:created>
  <dcterms:modified xsi:type="dcterms:W3CDTF">2020-07-21T15:07:19Z</dcterms:modified>
  <cp:category>Рентгенэндоваскулярные хирурги</cp:category>
</cp:coreProperties>
</file>