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8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C13" i="2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<sst xmlns="http://schemas.openxmlformats.org/spreadsheetml/2006/main" count="101" uniqueCount="74">
  <si>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</si>
  <si>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</si>
  <si>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</si>
  <si>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</si>
  <si>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</si>
  <si>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</si>
  <si>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</si>
  <si>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</si>
  <si>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</si>
  <si>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</si>
  <si>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</si>
  <si>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</si>
  <si>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</si>
  <si>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</si>
  <si>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</si>
  <si>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</si>
  <si>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</si>
  <si>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</si>
  <si>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</si>
  <si>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</si>
  <si>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</si>
  <si>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</si>
  <si>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</si>
  <si>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</si>
  <si>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</si>
  <si>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</si>
  <si>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</si>
  <si>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</si>
  <si>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</si>
  <si>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</si>
  <si>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</si>
  <si>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</si>
  <si>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</si>
  <si>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</si>
  <si>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</si>
  <si>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</si>
  <si>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</si>
  <si>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</si>
  <si>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</si>
  <si>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</si>
  <si>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</si>
  <si>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</si>
  <si>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</si>
  <si>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</si>
  <si>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</si>
  <si>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</si>
  <si>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</si>
  <si>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</si>
  <si>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</si>
  <si>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</si>
  <si>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</si>
  <si>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</si>
  <si>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 xml:space="preserve">Доза mGy </t>
  </si>
  <si>
    <t>+</t>
  </si>
  <si>
    <t>Щербаков А.С.</t>
  </si>
  <si>
    <t>EBU 3.5</t>
  </si>
  <si>
    <t>Нефёдова А.А.</t>
  </si>
  <si>
    <t>a.radialis.</t>
  </si>
  <si>
    <t xml:space="preserve"> 12.08.2020</t>
  </si>
  <si>
    <t>Баранова В.Б.</t>
  </si>
  <si>
    <t>Окончание: 15:30</t>
  </si>
  <si>
    <t>Гудкова Н.А.</t>
  </si>
  <si>
    <t>ОКС ПST</t>
  </si>
  <si>
    <t>Цыбин Н.В.</t>
  </si>
  <si>
    <t>сбалансированный</t>
  </si>
  <si>
    <t>Реваскуляризация ствола ЛКА по пожизненным показания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</si>
  <si>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тромботическая окклюзия от устья. TIMI 0.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более 70% от устья с переходом на проксимальный сегмент с неокклюзирующим пристеночным тромбом 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из-за тяжести состояния ангиография бассейна ПКА не выполнена. </t>
    </r>
  </si>
  <si>
    <t>______ ml</t>
  </si>
  <si>
    <t>неровность контуров, пристеночным тромб</t>
  </si>
  <si>
    <t>HUNTER</t>
  </si>
  <si>
    <t>400 ml</t>
  </si>
  <si>
    <r>
      <t xml:space="preserve">1) Контроль повязки на руке. Ослабить повязку на руке через 6ч. Снять повязку через 3 ч после окончания эптифибатида. 2) Тикагрелор 90 mg утром и вечером, ежедневно!. Тромбо АСС (АСК), 100 мг. 1 раз в сутки 3) </t>
    </r>
    <r>
      <rPr>
        <u/>
        <sz val="10"/>
        <color theme="1"/>
        <rFont val="Cambria"/>
        <family val="1"/>
        <charset val="204"/>
        <scheme val="major"/>
      </rPr>
      <t>С целью профилактики контраст индуцированной нефропатии – режим гидратации NаСl 0,9%-150 мл/час, в течении суток.</t>
    </r>
    <r>
      <rPr>
        <sz val="10"/>
        <color theme="1"/>
        <rFont val="Cambria"/>
        <family val="1"/>
        <charset val="204"/>
        <scheme val="major"/>
      </rPr>
      <t xml:space="preserve">  </t>
    </r>
    <r>
      <rPr>
        <u/>
        <sz val="10"/>
        <color theme="1"/>
        <rFont val="Cambria"/>
        <family val="1"/>
        <charset val="204"/>
        <scheme val="major"/>
      </rPr>
      <t>Креатинин, мочевина на 14.08.2020</t>
    </r>
  </si>
  <si>
    <r>
      <t xml:space="preserve">Устье ствола ЛКА   катетеризировано проводниковым катетером </t>
    </r>
    <r>
      <rPr>
        <b/>
        <sz val="11"/>
        <color theme="1"/>
        <rFont val="Cambria"/>
        <family val="1"/>
        <charset val="204"/>
        <scheme val="major"/>
      </rPr>
      <t>Launcher EBU 3.5 6F.</t>
    </r>
    <r>
      <rPr>
        <sz val="11"/>
        <color theme="1"/>
        <rFont val="Cambria"/>
        <family val="1"/>
        <charset val="204"/>
        <scheme val="major"/>
      </rPr>
      <t xml:space="preserve"> Коронарные проводники</t>
    </r>
    <r>
      <rPr>
        <b/>
        <sz val="11"/>
        <color theme="1"/>
        <rFont val="Cambria"/>
        <family val="1"/>
        <charset val="204"/>
        <scheme val="major"/>
      </rPr>
      <t xml:space="preserve"> 1.0 НП AngioLine и 0.8 НП AngioLine </t>
    </r>
    <r>
      <rPr>
        <sz val="11"/>
        <color theme="1"/>
        <rFont val="Cambria"/>
        <family val="1"/>
        <charset val="204"/>
        <scheme val="major"/>
      </rPr>
      <t xml:space="preserve">заведены в дистальный сегмент ОА и ПНА. Аспирационным катером </t>
    </r>
    <r>
      <rPr>
        <b/>
        <sz val="11"/>
        <color theme="1"/>
        <rFont val="Cambria"/>
        <family val="1"/>
        <charset val="204"/>
        <scheme val="major"/>
      </rPr>
      <t>Hunter 6F</t>
    </r>
    <r>
      <rPr>
        <sz val="11"/>
        <color theme="1"/>
        <rFont val="Cambria"/>
        <family val="1"/>
        <charset val="204"/>
        <scheme val="major"/>
      </rPr>
      <t xml:space="preserve"> и </t>
    </r>
    <r>
      <rPr>
        <b/>
        <sz val="11"/>
        <color theme="1"/>
        <rFont val="Cambria"/>
        <family val="1"/>
        <charset val="204"/>
        <scheme val="major"/>
      </rPr>
      <t xml:space="preserve">БК </t>
    </r>
    <r>
      <rPr>
        <sz val="11"/>
        <color theme="1"/>
        <rFont val="Cambria"/>
        <family val="1"/>
        <charset val="204"/>
        <scheme val="major"/>
      </rPr>
      <t xml:space="preserve">  </t>
    </r>
    <r>
      <rPr>
        <b/>
        <sz val="11"/>
        <color theme="1"/>
        <rFont val="Cambria"/>
        <family val="1"/>
        <charset val="204"/>
        <scheme val="major"/>
      </rPr>
      <t xml:space="preserve">Euphora 2.0-12 </t>
    </r>
    <r>
      <rPr>
        <sz val="11"/>
        <color theme="1"/>
        <rFont val="Cambria"/>
        <family val="1"/>
        <charset val="204"/>
        <scheme val="major"/>
      </rPr>
      <t>выполнена реканализация ПНА и аспирирован тромб 3х4 мм.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>Далее тромботические массы аспирированы из ОА и ствола ЛКА. На контрольных съёмках проходимость по ПНА и ОА восстановлена.</t>
    </r>
    <r>
      <rPr>
        <b/>
        <sz val="11"/>
        <color theme="1"/>
        <rFont val="Cambria"/>
        <family val="1"/>
        <charset val="204"/>
        <scheme val="major"/>
      </rPr>
      <t xml:space="preserve"> </t>
    </r>
    <r>
      <rPr>
        <sz val="11"/>
        <color theme="1"/>
        <rFont val="Cambria"/>
        <family val="1"/>
        <charset val="204"/>
        <scheme val="major"/>
      </rPr>
      <t xml:space="preserve">В область  стеноза среднего сегмента ОА с частичным покрытием проксимального сегмента  имплатинтирован </t>
    </r>
    <r>
      <rPr>
        <b/>
        <sz val="11"/>
        <color theme="1"/>
        <rFont val="Cambria"/>
        <family val="1"/>
        <charset val="204"/>
        <scheme val="major"/>
      </rPr>
      <t xml:space="preserve"> DES Resolute Integrity 3,0-15 мм</t>
    </r>
    <r>
      <rPr>
        <sz val="11"/>
        <color theme="1"/>
        <rFont val="Cambria"/>
        <family val="1"/>
        <charset val="204"/>
        <scheme val="major"/>
      </rPr>
      <t xml:space="preserve">, давлением 12 атм. В Область  стеноза проксимального сегмента с покрытием тела  ствола ЛКА имплатинтирован  </t>
    </r>
    <r>
      <rPr>
        <b/>
        <sz val="11"/>
        <color theme="1"/>
        <rFont val="Cambria"/>
        <family val="1"/>
        <charset val="204"/>
        <scheme val="major"/>
      </rPr>
      <t>DES Resolute Integrity 3,5-22 мм</t>
    </r>
    <r>
      <rPr>
        <sz val="11"/>
        <color theme="1"/>
        <rFont val="Cambria"/>
        <family val="1"/>
        <charset val="204"/>
        <scheme val="major"/>
      </rPr>
      <t xml:space="preserve">, давлением 16 атм. Рекроссинг проводников, устье ПНА и ячейка стента дилатирована </t>
    </r>
    <r>
      <rPr>
        <b/>
        <sz val="11"/>
        <color theme="1"/>
        <rFont val="Cambria"/>
        <family val="1"/>
        <charset val="204"/>
        <scheme val="major"/>
      </rPr>
      <t>БК   Euphora 3.0-10</t>
    </r>
    <r>
      <rPr>
        <sz val="11"/>
        <color theme="1"/>
        <rFont val="Cambria"/>
        <family val="1"/>
        <charset val="204"/>
        <scheme val="major"/>
      </rPr>
      <t xml:space="preserve">, давлением 12 атм. Далее POT ствола ЛКА </t>
    </r>
    <r>
      <rPr>
        <b/>
        <sz val="11"/>
        <color theme="1"/>
        <rFont val="Cambria"/>
        <family val="1"/>
        <charset val="204"/>
        <scheme val="major"/>
      </rPr>
      <t>БК NC Euphora 4.0-</t>
    </r>
    <r>
      <rPr>
        <sz val="11"/>
        <color theme="1"/>
        <rFont val="Cambria"/>
        <family val="1"/>
        <charset val="204"/>
        <scheme val="major"/>
      </rPr>
      <t xml:space="preserve">8, давлением 14 атм.     На контрольных сьемках стенты раскрыты удовлетворительно, признаков краевых диссекций, тромбоза не выявлено, кровоток по ОА восстановлен  TIMI III, кровоток по ПНА восстановлен TIMI III. Давящая повязка. Пациентка   в тяжёлом состоянии переводится в ПРИТ.                                            </t>
    </r>
  </si>
  <si>
    <t>Установка стентов в коронарную артерию Ствол ЛКА-ОА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</si>
</sst>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sz val="10"/>
      <color theme="1"/>
      <name val="Cambria"/>
      <family val="1"/>
      <charset val="204"/>
      <scheme val="major"/>
    </font>
    <font>
      <u/>
      <sz val="10"/>
      <color theme="1"/>
      <name val="Cambria"/>
      <family val="1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7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0" fontId="15" fillId="0" borderId="7" xfId="0" applyFont="1" applyFill="1" applyBorder="1"/>
    <xf numFmtId="0" fontId="15" fillId="0" borderId="5" xfId="0" applyFont="1" applyFill="1" applyBorder="1"/>
    <xf numFmtId="49" fontId="1" fillId="0" borderId="14" xfId="0" applyNumberFormat="1" applyFont="1" applyFill="1" applyBorder="1" applyAlignment="1"/>
    <xf numFmtId="0" fontId="31" fillId="0" borderId="14" xfId="0" applyFont="1" applyFill="1" applyBorder="1" applyAlignment="1"/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15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46" fontId="5" fillId="0" borderId="8" xfId="0" applyNumberFormat="1" applyFont="1" applyFill="1" applyBorder="1" applyAlignment="1" applyProtection="1">
      <alignment horizontal="left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7" fillId="0" borderId="9" xfId="0" applyFont="1" applyFill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0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5" fillId="0" borderId="1" xfId="0" applyFont="1" applyBorder="1" applyAlignment="1" applyProtection="1">
      <alignment wrapText="1"/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3" fillId="0" borderId="0" xfId="0" applyNumberFormat="1" applyFont="1" applyFill="1" applyBorder="1" applyAlignment="1" applyProtection="1">
      <alignment horizontal="left" wrapText="1"/>
      <protection locked="0"/>
    </xf>
    <xf numFmtId="0" fontId="15" fillId="2" borderId="0" xfId="0" applyFont="1" applyFill="1" applyAlignment="1"/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8" fillId="0" borderId="41" xfId="0" applyNumberFormat="1" applyFont="1" applyBorder="1" applyAlignment="1" applyProtection="1">
      <alignment horizontal="center" wrapText="1"/>
      <protection locked="0"/>
    </xf>
    <xf numFmtId="166" fontId="48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5" fillId="0" borderId="4" xfId="0" applyFont="1" applyFill="1" applyBorder="1"/>
    <xf numFmtId="0" fontId="51" fillId="0" borderId="0" xfId="0" applyFont="1" applyFill="1" applyBorder="1" applyAlignment="1" applyProtection="1">
      <protection locked="0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4" fillId="0" borderId="14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3" t="s">
        <v>30</v>
      </c>
      <c r="C1" s="174"/>
      <c r="D1" s="174"/>
      <c r="E1" s="174"/>
      <c r="F1" s="174"/>
      <c r="G1" s="174"/>
      <c r="H1" s="174"/>
      <c r="I1" s="174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58</v>
      </c>
      <c r="C7" s="144">
        <v>0.55555555555555558</v>
      </c>
      <c r="D7" s="119"/>
      <c r="E7" s="126" t="s">
        <v>37</v>
      </c>
      <c r="F7" s="126"/>
      <c r="G7" s="135"/>
      <c r="H7" s="135"/>
      <c r="I7" s="142" t="s">
        <v>54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61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56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14196</v>
      </c>
      <c r="C9" s="134"/>
      <c r="D9" s="19"/>
      <c r="E9" s="19"/>
      <c r="F9" s="19"/>
      <c r="G9" s="127" t="s">
        <v>5</v>
      </c>
      <c r="H9" s="128"/>
      <c r="I9" s="124" t="s">
        <v>63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62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9416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49</v>
      </c>
      <c r="D13" s="137"/>
      <c r="E13" s="46" t="s">
        <v>48</v>
      </c>
      <c r="F13" s="150" t="s">
        <v>9</v>
      </c>
      <c r="G13" s="151"/>
      <c r="H13" s="151"/>
      <c r="I13" s="148" t="s">
        <v>57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33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1"/>
      <c r="B23" s="172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51</v>
      </c>
      <c r="C24" s="117"/>
      <c r="D24" s="10" t="s">
        <v>67</v>
      </c>
      <c r="E24" s="115" t="s">
        <v>25</v>
      </c>
      <c r="F24" s="115"/>
      <c r="G24" s="11">
        <v>44102</v>
      </c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64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234" t="s">
        <v>68</v>
      </c>
      <c r="H27" s="167"/>
      <c r="I27" s="167"/>
      <c r="J27" s="168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66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65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50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И.В.,Нефёдова А.А."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30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33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35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3" t="s">
        <v>73</v>
      </c>
      <c r="B5" s="204"/>
      <c r="C5" s="204"/>
      <c r="D5" s="204"/>
      <c r="E5" s="204"/>
      <c r="F5" s="204"/>
      <c r="G5" s="204"/>
      <c r="H5" s="204"/>
      <c r="I5" s="204"/>
      <c r="J5" s="205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87" t="s">
        <v>53</v>
      </c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v>44055</v>
      </c>
      <c r="C7" s="72" t="s">
        <v>60</v>
      </c>
      <c r="D7" s="19"/>
      <c r="E7" s="126" t="s">
        <v>37</v>
      </c>
      <c r="F7" s="206"/>
      <c r="G7" s="211"/>
      <c r="H7" s="211"/>
      <c r="I7" s="207" t="str">
        <f>'Диагностика КГ'!I7:J7</f>
        <v>Щербаков А.С.</v>
      </c>
      <c r="J7" s="208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Гудкова Н.А.</v>
      </c>
      <c r="C8" s="209"/>
      <c r="D8" s="19"/>
      <c r="E8" s="127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Нефёдова А.А.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0">
        <f>'Диагностика КГ'!B9:C9</f>
        <v>14196</v>
      </c>
      <c r="C9" s="221"/>
      <c r="D9" s="19"/>
      <c r="E9" s="19"/>
      <c r="F9" s="41"/>
      <c r="G9" s="222" t="s">
        <v>5</v>
      </c>
      <c r="H9" s="223"/>
      <c r="I9" s="191" t="str">
        <f>'Диагностика КГ'!I9:J9</f>
        <v>Цыбин Н.В.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7" t="s">
        <v>6</v>
      </c>
      <c r="H10" s="128"/>
      <c r="I10" s="191" t="str">
        <f>'Диагностика КГ'!I10:J10</f>
        <v>Баранова В.Б.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9416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58" t="s">
        <v>8</v>
      </c>
      <c r="B13" s="147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0" t="s">
        <v>9</v>
      </c>
      <c r="G13" s="151"/>
      <c r="H13" s="151"/>
      <c r="I13" s="231" t="s">
        <v>57</v>
      </c>
      <c r="J13" s="232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58" t="s">
        <v>24</v>
      </c>
      <c r="B14" s="146"/>
      <c r="C14" s="159"/>
      <c r="D14" s="47" t="s">
        <v>31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34</v>
      </c>
      <c r="C15" s="181"/>
      <c r="D15" s="181"/>
      <c r="E15" s="184"/>
      <c r="F15" s="180" t="s">
        <v>27</v>
      </c>
      <c r="G15" s="184"/>
      <c r="H15" s="180" t="s">
        <v>39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5" t="s">
        <v>55</v>
      </c>
      <c r="F17" s="59"/>
      <c r="G17" s="29"/>
      <c r="H17" s="86" t="s">
        <v>69</v>
      </c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51</v>
      </c>
      <c r="C20" s="194"/>
      <c r="D20" s="70" t="s">
        <v>70</v>
      </c>
      <c r="E20" s="115" t="s">
        <v>25</v>
      </c>
      <c r="F20" s="115"/>
      <c r="G20" s="96">
        <v>1.1729166666666666</v>
      </c>
      <c r="H20" s="115" t="s">
        <v>52</v>
      </c>
      <c r="I20" s="115"/>
      <c r="J20" s="12">
        <v>986.90099999999995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2" t="s">
        <v>44</v>
      </c>
      <c r="B21" s="83"/>
      <c r="C21" s="175">
        <v>0.56944444444444442</v>
      </c>
      <c r="D21" s="176"/>
      <c r="E21" s="226" t="s">
        <v>45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5" t="s">
        <v>72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5" t="s">
        <v>29</v>
      </c>
      <c r="B48" s="216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3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3" t="s">
        <v>50</v>
      </c>
      <c r="B54" s="214"/>
      <c r="C54" s="214"/>
      <c r="D54" s="76"/>
      <c r="E54" s="76"/>
      <c r="F54" s="76"/>
      <c r="G54" s="146" t="s">
        <v>21</v>
      </c>
      <c r="H54" s="147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sin.,a.radialis.,a.ulnaris., Плечевая арт."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2020-08-03T21:40:20Z</cp:lastPrinted>
  <dcterms:created xsi:type="dcterms:W3CDTF">2006-09-16T00:00:00Z</dcterms:created>
  <dcterms:modified xsi:type="dcterms:W3CDTF">2020-08-12T13:38:34Z</dcterms:modified>
  <cp:category>Рентгенэндоваскулярные хирурги</cp:category>
</cp:coreProperties>
</file>