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8\2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<sst xmlns="http://schemas.openxmlformats.org/spreadsheetml/2006/main" count="101" uniqueCount="73">
  <si>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</si>
  <si>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</si>
  <si>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</si>
  <si>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</si>
  <si>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</si>
  <si>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</si>
  <si>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</si>
  <si>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</si>
  <si>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</si>
  <si>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</si>
  <si>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</si>
  <si>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</si>
  <si>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</si>
  <si>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</si>
  <si>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</si>
  <si>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</si>
  <si>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</si>
  <si>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</si>
  <si>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</si>
  <si>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</si>
  <si>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</si>
  <si>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</si>
  <si>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</si>
  <si>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</si>
  <si>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</si>
  <si>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</si>
  <si>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</si>
  <si>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</si>
  <si>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</si>
  <si>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</si>
  <si>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</si>
  <si>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</si>
  <si>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</si>
  <si>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</si>
  <si>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</si>
  <si>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</si>
  <si>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</si>
  <si>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</si>
  <si>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</si>
  <si>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</si>
  <si>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</si>
  <si>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</si>
  <si>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</si>
  <si>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</si>
  <si>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</si>
  <si>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</si>
  <si>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</si>
  <si>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</si>
  <si>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</si>
  <si>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</si>
  <si>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</si>
  <si>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</si>
  <si>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</si>
  <si>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</si>
  <si>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</si>
  <si>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______ ml</t>
  </si>
  <si>
    <t>правый</t>
  </si>
  <si>
    <t>Установка стентов в коронарную артерию.</t>
  </si>
  <si>
    <t xml:space="preserve"> 20.08.2020</t>
  </si>
  <si>
    <t>Окончание: 12:20</t>
  </si>
  <si>
    <t>Острянинов А.И.</t>
  </si>
  <si>
    <t>Зимин И.Н.</t>
  </si>
  <si>
    <t>Сугера И.В.</t>
  </si>
  <si>
    <t>Соловьев С.О.</t>
  </si>
  <si>
    <t>Мишина Е.А.</t>
  </si>
  <si>
    <t>300 ml</t>
  </si>
  <si>
    <t>ОКС ПST</t>
  </si>
  <si>
    <t>КОРОНАРОГРАФИЯ. ШУНТОГРАФИЯ</t>
  </si>
  <si>
    <t>неровность контуров. Кальциноз</t>
  </si>
  <si>
    <t>Реваскуляризация бассейна ПКА.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</si>
  <si>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устья 80%,стенозы проксимального и среднего сегмента 75%, дистальный сегмент антеградно не контрастируется. Дистальное русло контрастируется через шунт.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ЛЖВ ОА проходима, собственно ОА окклюзиролвана от устья. Дистальное русло контрастируется через шунт.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острая тотальная окклюзия от устья, стенозы проксимального сегмента 70%, неровность контуров среднего и дистального сегментоа.  Кровоток по ПКА TIMI 0.        </t>
    </r>
    <r>
      <rPr>
        <b/>
        <i/>
        <sz val="11"/>
        <color theme="1"/>
        <rFont val="Times New Roman"/>
        <family val="1"/>
        <charset val="204"/>
      </rPr>
      <t xml:space="preserve">Аорто - коронарный шунт </t>
    </r>
    <r>
      <rPr>
        <sz val="11"/>
        <color theme="1"/>
        <rFont val="Times New Roman"/>
        <family val="1"/>
        <charset val="204"/>
      </rPr>
      <t xml:space="preserve">в ОА проходим без гемодинамических значимых стенозов.                                             </t>
    </r>
    <r>
      <rPr>
        <b/>
        <i/>
        <sz val="11"/>
        <color theme="1"/>
        <rFont val="Times New Roman"/>
        <family val="1"/>
        <charset val="204"/>
      </rPr>
      <t xml:space="preserve"> Маммарно-коронарный шунт</t>
    </r>
    <r>
      <rPr>
        <sz val="11"/>
        <color theme="1"/>
        <rFont val="Times New Roman"/>
        <family val="1"/>
        <charset val="204"/>
      </rPr>
      <t xml:space="preserve"> в ПМЖА  проходим без гемодинамических значимых стенозов.</t>
    </r>
  </si>
  <si>
    <r>
      <t xml:space="preserve">1) Контроль повязки на руке. Ослабить повязку на руке через 6ч. Снять повязку через 3 ч после окончания эптифибатида. 2) Тикагрелор 90 mg утром и вечером,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>Креатинин, мочевина на 22.08.2020</t>
    </r>
  </si>
  <si>
    <r>
      <t xml:space="preserve">Устье ЛКА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>Launcher JR 3.5 6F.</t>
    </r>
    <r>
      <rPr>
        <sz val="11"/>
        <color theme="1"/>
        <rFont val="Cambria"/>
        <family val="1"/>
        <charset val="204"/>
        <scheme val="major"/>
      </rPr>
      <t xml:space="preserve"> 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1.0 НП AngioLine 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ПКА. Выполнена реканализация артерии БК </t>
    </r>
    <r>
      <rPr>
        <b/>
        <sz val="11"/>
        <color theme="1"/>
        <rFont val="Cambria"/>
        <family val="1"/>
        <charset val="204"/>
        <scheme val="major"/>
      </rPr>
      <t>Euphora 2.0-12</t>
    </r>
    <r>
      <rPr>
        <sz val="11"/>
        <color theme="1"/>
        <rFont val="Cambria"/>
        <family val="1"/>
        <charset val="204"/>
        <scheme val="major"/>
      </rPr>
      <t xml:space="preserve">, давлением 12 атм. </t>
    </r>
    <r>
      <rPr>
        <b/>
        <sz val="11"/>
        <color theme="1"/>
        <rFont val="Cambria"/>
        <family val="1"/>
        <charset val="204"/>
        <scheme val="major"/>
      </rPr>
      <t xml:space="preserve"> </t>
    </r>
    <r>
      <rPr>
        <sz val="11"/>
        <color theme="1"/>
        <rFont val="Cambria"/>
        <family val="1"/>
        <charset val="204"/>
        <scheme val="major"/>
      </rPr>
      <t xml:space="preserve">В область  стеноза проксимального  сегмента ПКА имплатинтирован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4,0-30 мм</t>
    </r>
    <r>
      <rPr>
        <sz val="11"/>
        <color theme="1"/>
        <rFont val="Cambria"/>
        <family val="1"/>
        <charset val="204"/>
        <scheme val="major"/>
      </rPr>
      <t xml:space="preserve">, давлением 16 атм. Устье покрыто </t>
    </r>
    <r>
      <rPr>
        <b/>
        <sz val="11"/>
        <color theme="1"/>
        <rFont val="Cambria"/>
        <family val="1"/>
        <charset val="204"/>
        <scheme val="major"/>
      </rPr>
      <t xml:space="preserve">DES Resolute Integrity 4,0-9 </t>
    </r>
    <r>
      <rPr>
        <sz val="11"/>
        <color theme="1"/>
        <rFont val="Cambria"/>
        <family val="1"/>
        <charset val="204"/>
        <scheme val="major"/>
      </rPr>
      <t xml:space="preserve">мм, давлением 16 атм. Далее выполнена постдилатация стентов БК </t>
    </r>
    <r>
      <rPr>
        <b/>
        <sz val="11"/>
        <color theme="1"/>
        <rFont val="Cambria"/>
        <family val="1"/>
        <charset val="204"/>
        <scheme val="major"/>
      </rPr>
      <t xml:space="preserve"> NC Euphora 4.5-12</t>
    </r>
    <r>
      <rPr>
        <sz val="11"/>
        <color theme="1"/>
        <rFont val="Cambria"/>
        <family val="1"/>
        <charset val="204"/>
        <scheme val="major"/>
      </rPr>
      <t xml:space="preserve">, давлением 16 атм, постдилатация в устье давлением 20 атм.    На контрольных сьемках стенты раскрыты удовлетворительно, признаков краевых диссекций, тромбоза не выявлено, кровоток по ПКА  восстановлен TIMI III. Давящая повязка. Пациент  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</si>
</sst>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67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 t="s">
        <v>58</v>
      </c>
      <c r="C7" s="145">
        <v>0.4513888888888889</v>
      </c>
      <c r="D7" s="120"/>
      <c r="E7" s="127" t="s">
        <v>37</v>
      </c>
      <c r="F7" s="127"/>
      <c r="G7" s="136" t="s">
        <v>53</v>
      </c>
      <c r="H7" s="136"/>
      <c r="I7" s="143" t="s">
        <v>61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60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62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17921</v>
      </c>
      <c r="C9" s="135"/>
      <c r="D9" s="19"/>
      <c r="E9" s="19"/>
      <c r="F9" s="19"/>
      <c r="G9" s="128" t="s">
        <v>5</v>
      </c>
      <c r="H9" s="129"/>
      <c r="I9" s="125" t="s">
        <v>63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66</v>
      </c>
      <c r="C10" s="133"/>
      <c r="D10" s="19"/>
      <c r="E10" s="19"/>
      <c r="F10" s="19"/>
      <c r="G10" s="128" t="s">
        <v>32</v>
      </c>
      <c r="H10" s="129"/>
      <c r="I10" s="125" t="s">
        <v>64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9780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48</v>
      </c>
      <c r="D13" s="138"/>
      <c r="E13" s="46" t="s">
        <v>47</v>
      </c>
      <c r="F13" s="151" t="s">
        <v>9</v>
      </c>
      <c r="G13" s="152"/>
      <c r="H13" s="152"/>
      <c r="I13" s="149" t="s">
        <v>54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50</v>
      </c>
      <c r="C24" s="118"/>
      <c r="D24" s="10" t="s">
        <v>55</v>
      </c>
      <c r="E24" s="116" t="s">
        <v>25</v>
      </c>
      <c r="F24" s="116"/>
      <c r="G24" s="11">
        <v>44102</v>
      </c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56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68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70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69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49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57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52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v>44063</v>
      </c>
      <c r="C7" s="72" t="s">
        <v>59</v>
      </c>
      <c r="D7" s="19"/>
      <c r="E7" s="127" t="s">
        <v>37</v>
      </c>
      <c r="F7" s="209"/>
      <c r="G7" s="214" t="s">
        <v>53</v>
      </c>
      <c r="H7" s="214"/>
      <c r="I7" s="210" t="str">
        <f>'Диагностика КГ'!I7:J7</f>
        <v>Зимин И.Н.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Острянинов А.И.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Сугера И.В.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17921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Соловьев С.О.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ПST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Мишина Е.А.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9780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lidocaini 1%</v>
      </c>
      <c r="D13" s="234"/>
      <c r="E13" s="84" t="str">
        <f>'Диагностика КГ'!E13</f>
        <v>2 ml</v>
      </c>
      <c r="F13" s="151" t="s">
        <v>9</v>
      </c>
      <c r="G13" s="152"/>
      <c r="H13" s="152"/>
      <c r="I13" s="235" t="s">
        <v>54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50</v>
      </c>
      <c r="C20" s="197"/>
      <c r="D20" s="70" t="s">
        <v>65</v>
      </c>
      <c r="E20" s="116" t="s">
        <v>25</v>
      </c>
      <c r="F20" s="116"/>
      <c r="G20" s="96">
        <v>0.91666666666666663</v>
      </c>
      <c r="H20" s="116" t="s">
        <v>51</v>
      </c>
      <c r="I20" s="116"/>
      <c r="J20" s="12">
        <v>1361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>
        <v>0.47222222222222227</v>
      </c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72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71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49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2020-08-20T09:52:40Z</cp:lastPrinted>
  <dcterms:created xsi:type="dcterms:W3CDTF">2006-09-16T00:00:00Z</dcterms:created>
  <dcterms:modified xsi:type="dcterms:W3CDTF">2020-08-20T09:58:20Z</dcterms:modified>
  <cp:category>Рентгенэндоваскулярные хирурги</cp:category>
</cp:coreProperties>
</file>