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8\25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<sst xmlns="http://schemas.openxmlformats.org/spreadsheetml/2006/main" count="99" uniqueCount="72">
  <si>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</si>
  <si>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</si>
  <si>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</si>
  <si>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</si>
  <si>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</si>
  <si>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</si>
  <si>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</si>
  <si>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</si>
  <si>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</si>
  <si>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</si>
  <si>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</si>
  <si>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</si>
  <si>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</si>
  <si>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</si>
  <si>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</si>
  <si>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</si>
  <si>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</si>
  <si>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</si>
  <si>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</si>
  <si>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</si>
  <si>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</si>
  <si>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</si>
  <si>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</si>
  <si>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</si>
  <si>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</si>
  <si>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</si>
  <si>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</si>
  <si>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</si>
  <si>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</si>
  <si>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</si>
  <si>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</si>
  <si>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</si>
  <si>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</si>
  <si>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</si>
  <si>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</si>
  <si>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</si>
  <si>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</si>
  <si>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</si>
  <si>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</si>
  <si>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</si>
  <si>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</si>
  <si>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</si>
  <si>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</si>
  <si>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</si>
  <si>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</si>
  <si>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</si>
  <si>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</si>
  <si>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</si>
  <si>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</si>
  <si>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</si>
  <si>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</si>
  <si>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</si>
  <si>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</si>
  <si>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</si>
  <si>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</si>
  <si>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</si>
  <si>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______ ml</t>
  </si>
  <si>
    <t>ОКС БПST</t>
  </si>
  <si>
    <t>200 ml</t>
  </si>
  <si>
    <t>проходим, контуры ровные.</t>
  </si>
  <si>
    <t xml:space="preserve"> 25.08.2020</t>
  </si>
  <si>
    <t>Окончание: 17:30</t>
  </si>
  <si>
    <t>Установка стентов в коронарные артерии</t>
  </si>
  <si>
    <t>Маргасова И.В.</t>
  </si>
  <si>
    <t>Синицина И.В.</t>
  </si>
  <si>
    <t>Чесноков С.Л.</t>
  </si>
  <si>
    <t>Капралова Е.А.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</si>
  <si>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</si>
  <si>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</t>
    </r>
    <r>
      <rPr>
        <i/>
        <u/>
        <sz val="11"/>
        <color theme="1"/>
        <rFont val="Times New Roman"/>
        <family val="1"/>
        <charset val="204"/>
      </rPr>
      <t>пролонгированный стеноз проксимального сегмента с макс.степенью стенозирования 85%</t>
    </r>
    <r>
      <rPr>
        <sz val="11"/>
        <color theme="1"/>
        <rFont val="Times New Roman"/>
        <family val="1"/>
        <charset val="204"/>
      </rPr>
      <t xml:space="preserve">. Кровоток по ПНА TIMI III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i/>
        <u/>
        <sz val="11"/>
        <color theme="1"/>
        <rFont val="Times New Roman"/>
        <family val="1"/>
        <charset val="204"/>
      </rPr>
      <t xml:space="preserve">субокклюзирующий стеноз проксимального сегмента.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проходим, контуры ровные. Кровоток по ПКА TIMI III.</t>
    </r>
  </si>
  <si>
    <t>Экстренная реваскуляризация бассейна ПМЖВ и ОА</t>
  </si>
  <si>
    <r>
      <t xml:space="preserve">Устье ствола ЛКА 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>Launcher JL 3.5 6F.</t>
    </r>
    <r>
      <rPr>
        <sz val="11"/>
        <color theme="1"/>
        <rFont val="Cambria"/>
        <family val="1"/>
        <charset val="204"/>
        <scheme val="major"/>
      </rPr>
      <t xml:space="preserve">  </t>
    </r>
    <r>
      <rPr>
        <b/>
        <sz val="14"/>
        <color rgb="FFFF0000"/>
        <rFont val="Cambria"/>
        <family val="1"/>
        <charset val="204"/>
        <scheme val="major"/>
      </rPr>
      <t>1)</t>
    </r>
    <r>
      <rPr>
        <sz val="11"/>
        <color theme="1"/>
        <rFont val="Cambria"/>
        <family val="1"/>
        <charset val="204"/>
        <scheme val="major"/>
      </rPr>
      <t xml:space="preserve"> 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0.8 НП AngioLine 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ОА. Выполнена предилатация субокклюзирующего стеноза ПНА   БК  </t>
    </r>
    <r>
      <rPr>
        <b/>
        <sz val="11"/>
        <color theme="1"/>
        <rFont val="Cambria"/>
        <family val="1"/>
        <charset val="204"/>
        <scheme val="major"/>
      </rPr>
      <t>Euphora 2.0-15</t>
    </r>
    <r>
      <rPr>
        <sz val="11"/>
        <color theme="1"/>
        <rFont val="Cambria"/>
        <family val="1"/>
        <charset val="204"/>
        <scheme val="major"/>
      </rPr>
      <t xml:space="preserve">, давлением 12 атм. </t>
    </r>
    <r>
      <rPr>
        <b/>
        <sz val="11"/>
        <color theme="1"/>
        <rFont val="Cambria"/>
        <family val="1"/>
        <charset val="204"/>
        <scheme val="major"/>
      </rPr>
      <t xml:space="preserve"> </t>
    </r>
    <r>
      <rPr>
        <sz val="11"/>
        <color theme="1"/>
        <rFont val="Cambria"/>
        <family val="1"/>
        <charset val="204"/>
        <scheme val="major"/>
      </rPr>
      <t xml:space="preserve">В область  остаточного стеноза ОА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3,0-15 мм</t>
    </r>
    <r>
      <rPr>
        <sz val="11"/>
        <color theme="1"/>
        <rFont val="Cambria"/>
        <family val="1"/>
        <charset val="204"/>
        <scheme val="major"/>
      </rPr>
      <t xml:space="preserve">, давлением 14 атм.  Далее выполнена постдилатация стента в ОА  </t>
    </r>
    <r>
      <rPr>
        <b/>
        <sz val="11"/>
        <color theme="1"/>
        <rFont val="Cambria"/>
        <family val="1"/>
        <charset val="204"/>
        <scheme val="major"/>
      </rPr>
      <t>БК NC Euphora 3.5-12</t>
    </r>
    <r>
      <rPr>
        <sz val="11"/>
        <color theme="1"/>
        <rFont val="Cambria"/>
        <family val="1"/>
        <charset val="204"/>
        <scheme val="major"/>
      </rPr>
      <t>, давлением по 14 атм.</t>
    </r>
    <r>
      <rPr>
        <b/>
        <sz val="14"/>
        <color rgb="FFFF0000"/>
        <rFont val="Cambria"/>
        <family val="1"/>
        <charset val="204"/>
        <scheme val="major"/>
      </rPr>
      <t xml:space="preserve"> 2)</t>
    </r>
    <r>
      <rPr>
        <sz val="11"/>
        <color theme="1"/>
        <rFont val="Cambria"/>
        <family val="1"/>
        <charset val="204"/>
        <scheme val="major"/>
      </rPr>
      <t xml:space="preserve"> Коронарный проводник 0.8 НП AngioLine  заведен в дистальный сегмент ПНА.  В область  гемодинамически значимого стеноза ПНА имплантирован  </t>
    </r>
    <r>
      <rPr>
        <b/>
        <sz val="11"/>
        <color theme="1"/>
        <rFont val="Cambria"/>
        <family val="1"/>
        <charset val="204"/>
        <scheme val="major"/>
      </rPr>
      <t xml:space="preserve">DES Resolute Integrity 3,0-26 </t>
    </r>
    <r>
      <rPr>
        <sz val="11"/>
        <color theme="1"/>
        <rFont val="Cambria"/>
        <family val="1"/>
        <charset val="204"/>
        <scheme val="major"/>
      </rPr>
      <t>мм, давлением 14 атм.  Далее выполнена постдилатация стента в ПНА  БК N</t>
    </r>
    <r>
      <rPr>
        <b/>
        <sz val="11"/>
        <color theme="1"/>
        <rFont val="Cambria"/>
        <family val="1"/>
        <charset val="204"/>
        <scheme val="major"/>
      </rPr>
      <t>C Euphora 3.5-12</t>
    </r>
    <r>
      <rPr>
        <sz val="11"/>
        <color theme="1"/>
        <rFont val="Cambria"/>
        <family val="1"/>
        <charset val="204"/>
        <scheme val="major"/>
      </rPr>
      <t xml:space="preserve">, давлением по 14 атм.   На контрольных сьемках стенты раскрыты удовлетворительно, признаков краевых диссекций, тромбоза не выявлено, кровоток по ПНА и ОА  TIMI III. Давящая повязка. Пациентка   в стабильном состоянии переводится в ПРИТ.                                            </t>
    </r>
  </si>
  <si>
    <r>
      <t xml:space="preserve">1) Контроль повязки на руке. Ослабить повязку на руке через 6ч. Снять повязку через 3 ч после окончания эптифибатида.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>Креатинин, мочевина на 27.08.2020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</si>
</sst>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  <font>
      <i/>
      <u/>
      <sz val="11"/>
      <color theme="1"/>
      <name val="Times New Roman"/>
      <family val="1"/>
      <charset val="204"/>
    </font>
    <font>
      <b/>
      <sz val="14"/>
      <color rgb="FFFF0000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 t="s">
        <v>60</v>
      </c>
      <c r="C7" s="145">
        <v>0.66666666666666663</v>
      </c>
      <c r="D7" s="120"/>
      <c r="E7" s="127" t="s">
        <v>37</v>
      </c>
      <c r="F7" s="127"/>
      <c r="G7" s="136"/>
      <c r="H7" s="136"/>
      <c r="I7" s="143" t="s">
        <v>54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63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64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23672</v>
      </c>
      <c r="C9" s="135"/>
      <c r="D9" s="19"/>
      <c r="E9" s="19"/>
      <c r="F9" s="19"/>
      <c r="G9" s="128" t="s">
        <v>5</v>
      </c>
      <c r="H9" s="129"/>
      <c r="I9" s="125" t="s">
        <v>65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57</v>
      </c>
      <c r="C10" s="133"/>
      <c r="D10" s="19"/>
      <c r="E10" s="19"/>
      <c r="F10" s="19"/>
      <c r="G10" s="128" t="s">
        <v>32</v>
      </c>
      <c r="H10" s="129"/>
      <c r="I10" s="125" t="s">
        <v>66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9976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49</v>
      </c>
      <c r="D13" s="138"/>
      <c r="E13" s="46" t="s">
        <v>48</v>
      </c>
      <c r="F13" s="151" t="s">
        <v>9</v>
      </c>
      <c r="G13" s="152"/>
      <c r="H13" s="152"/>
      <c r="I13" s="149" t="s">
        <v>55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51</v>
      </c>
      <c r="C24" s="118"/>
      <c r="D24" s="10" t="s">
        <v>56</v>
      </c>
      <c r="E24" s="116" t="s">
        <v>25</v>
      </c>
      <c r="F24" s="116"/>
      <c r="G24" s="11">
        <v>44102</v>
      </c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67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59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68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69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50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62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v>44068</v>
      </c>
      <c r="C7" s="72" t="s">
        <v>61</v>
      </c>
      <c r="D7" s="19"/>
      <c r="E7" s="127" t="s">
        <v>37</v>
      </c>
      <c r="F7" s="209"/>
      <c r="G7" s="214"/>
      <c r="H7" s="214"/>
      <c r="I7" s="210" t="str">
        <f>'Диагностика КГ'!I7:J7</f>
        <v>Щербаков А.С.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Маргасова И.В.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Синицина И.В.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23672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Чесноков С.Л.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БПST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Капралова Е.А.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9976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lidocaini 1%</v>
      </c>
      <c r="D13" s="234"/>
      <c r="E13" s="84" t="str">
        <f>'Диагностика КГ'!E13</f>
        <v>2 ml</v>
      </c>
      <c r="F13" s="151" t="s">
        <v>9</v>
      </c>
      <c r="G13" s="152"/>
      <c r="H13" s="152"/>
      <c r="I13" s="235" t="s">
        <v>55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51</v>
      </c>
      <c r="C20" s="197"/>
      <c r="D20" s="70" t="s">
        <v>58</v>
      </c>
      <c r="E20" s="116" t="s">
        <v>25</v>
      </c>
      <c r="F20" s="116"/>
      <c r="G20" s="96">
        <v>0.72499999999999998</v>
      </c>
      <c r="H20" s="116" t="s">
        <v>52</v>
      </c>
      <c r="I20" s="116"/>
      <c r="J20" s="12">
        <v>834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/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70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71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50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2020-08-16T17:08:56Z</cp:lastPrinted>
  <dcterms:created xsi:type="dcterms:W3CDTF">2006-09-16T00:00:00Z</dcterms:created>
  <dcterms:modified xsi:type="dcterms:W3CDTF">2020-08-25T14:44:34Z</dcterms:modified>
  <cp:category>Рентгенэндоваскулярные хирурги</cp:category>
</cp:coreProperties>
</file>