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<sst xmlns="http://schemas.openxmlformats.org/spreadsheetml/2006/main" count="99" uniqueCount="71">
  <si>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</si>
  <si>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</si>
  <si>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</si>
  <si>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</si>
  <si>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</si>
  <si>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</si>
  <si>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</si>
  <si>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</si>
  <si>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</si>
  <si>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</si>
  <si>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</si>
  <si>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</si>
  <si>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</si>
  <si>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</si>
  <si>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</si>
  <si>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</si>
  <si>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</si>
  <si>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</si>
  <si>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</si>
  <si>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</si>
  <si>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</si>
  <si>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</si>
  <si>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</si>
  <si>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</si>
  <si>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</si>
  <si>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</si>
  <si>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</si>
  <si>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</si>
  <si>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</si>
  <si>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</si>
  <si>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</si>
  <si>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</si>
  <si>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</si>
  <si>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</si>
  <si>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</si>
  <si>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</si>
  <si>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</si>
  <si>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</si>
  <si>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</si>
  <si>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</si>
  <si>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</si>
  <si>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</si>
  <si>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</si>
  <si>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</si>
  <si>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</si>
  <si>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</si>
  <si>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</si>
  <si>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</si>
  <si>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Интродъюссер извлечён</t>
  </si>
  <si>
    <t xml:space="preserve">Доза mGy </t>
  </si>
  <si>
    <t>+</t>
  </si>
  <si>
    <t>Щербаков А.С.</t>
  </si>
  <si>
    <t>a.radialis.</t>
  </si>
  <si>
    <t>Sol. lidocaini 1%</t>
  </si>
  <si>
    <t>1 ml</t>
  </si>
  <si>
    <t>______ ml</t>
  </si>
  <si>
    <t>правый</t>
  </si>
  <si>
    <t>Экстренная реваскуляризация ПКА</t>
  </si>
  <si>
    <t>Optiray 350</t>
  </si>
  <si>
    <t>Установка стентов в коронарную артерию (ПКА_2DES)</t>
  </si>
  <si>
    <t>200 ml</t>
  </si>
  <si>
    <t>Трунова А.С.</t>
  </si>
  <si>
    <t>Окончание: 11:30</t>
  </si>
  <si>
    <t>Смирнов В.В.</t>
  </si>
  <si>
    <t>Шевьев В.А</t>
  </si>
  <si>
    <t>Галамага Н.Е.</t>
  </si>
  <si>
    <t>ОКС ПST</t>
  </si>
  <si>
    <r>
      <t xml:space="preserve">Устье  ПКА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3,5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1.0 НП </t>
    </r>
    <r>
      <rPr>
        <sz val="11"/>
        <color theme="1"/>
        <rFont val="Cambria"/>
        <family val="1"/>
        <charset val="204"/>
        <scheme val="major"/>
      </rPr>
      <t xml:space="preserve">удалось завести за зону  окклюзии в дистальный сегмент ЗНА. </t>
    </r>
    <r>
      <rPr>
        <b/>
        <sz val="11"/>
        <color theme="1"/>
        <rFont val="Cambria"/>
        <family val="1"/>
        <charset val="204"/>
        <scheme val="major"/>
      </rPr>
      <t>БК Euphora 2.0-10</t>
    </r>
    <r>
      <rPr>
        <sz val="11"/>
        <color theme="1"/>
        <rFont val="Cambria"/>
        <family val="1"/>
        <charset val="204"/>
        <scheme val="major"/>
      </rPr>
      <t xml:space="preserve">, давлением 12 атм выполнена реканализация артерии и ангиопластика значимых стенозов ПКА. В средний сегмент с частичным покрытием дистального сегмента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3,0-38 мм, </t>
    </r>
    <r>
      <rPr>
        <sz val="11"/>
        <color theme="1"/>
        <rFont val="Cambria"/>
        <family val="1"/>
        <charset val="204"/>
        <scheme val="major"/>
      </rPr>
      <t xml:space="preserve">давлением 12 атм., оверлаппиннгом на предыдущий стент с частичным покрытием проксимального сегмента  имплантирован </t>
    </r>
    <r>
      <rPr>
        <b/>
        <sz val="11"/>
        <color theme="1"/>
        <rFont val="Cambria"/>
        <family val="1"/>
        <charset val="204"/>
        <scheme val="major"/>
      </rPr>
      <t>DES Resolute Integrity 3,0-34 мм</t>
    </r>
    <r>
      <rPr>
        <sz val="11"/>
        <color theme="1"/>
        <rFont val="Cambria"/>
        <family val="1"/>
        <charset val="204"/>
        <scheme val="major"/>
      </rPr>
      <t xml:space="preserve">,  давлением 16 атм. Далее выполнена постдилатация стентов БК </t>
    </r>
    <r>
      <rPr>
        <b/>
        <sz val="11"/>
        <color theme="1"/>
        <rFont val="Cambria"/>
        <family val="1"/>
        <charset val="204"/>
        <scheme val="major"/>
      </rPr>
      <t>NC Euphora 3.0-15</t>
    </r>
    <r>
      <rPr>
        <sz val="11"/>
        <color theme="1"/>
        <rFont val="Cambria"/>
        <family val="1"/>
        <charset val="204"/>
        <scheme val="major"/>
      </rPr>
      <t xml:space="preserve">, давлением от 12 до 18 атм. На контрольных сьемках стенты раскрыты удовлетворительно, признаков краевых диссекций, тромбоза не выявлено, кровоток по ПКА восстановлен TIMI III. Ангионграфический результат успешный.  Давящая повязка. Пациент в стабильном состоянии переводится в ПРИТ.                                            </t>
    </r>
  </si>
  <si>
    <t>проходим, короткий, контуры ровные.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</si>
  <si>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кальциноз. стеноз пркосимального сегмента 40%, на границе проксимального и среднего сегмента стеноз 80%, далее диффузные стенотические изменения на протяжении среднего сегмента со стенозами 70%. Антеградный кровоток TIMI III.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кальциноз, стенозы проксимального сегмента 60%. Антеградный кровоток TIMI III.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 выраженный кальциноз на протяжении всех сегментов, определяется тотальная острая окклюзия среднего сегмента, субокклюзирующие стенозы награнице среднего и дистального сегмента, диффузные стенотические изменения на протяжении всей ЗБВ до 60%, стенозы проксимальной/3 ЗНА до 50%. </t>
    </r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</si>
  <si>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04.11.2020.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</si>
</sst>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22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>
        <v>44137</v>
      </c>
      <c r="C7" s="138">
        <v>0.42708333333333331</v>
      </c>
      <c r="D7" s="139"/>
      <c r="E7" s="145" t="s">
        <v>37</v>
      </c>
      <c r="F7" s="145"/>
      <c r="G7" s="131"/>
      <c r="H7" s="131"/>
      <c r="I7" s="136" t="s">
        <v>51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63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61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18663</v>
      </c>
      <c r="C9" s="153"/>
      <c r="D9" s="19"/>
      <c r="E9" s="19"/>
      <c r="F9" s="19"/>
      <c r="G9" s="146" t="s">
        <v>5</v>
      </c>
      <c r="H9" s="147"/>
      <c r="I9" s="143" t="s">
        <v>64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66</v>
      </c>
      <c r="C10" s="151"/>
      <c r="D10" s="19"/>
      <c r="E10" s="19"/>
      <c r="F10" s="19"/>
      <c r="G10" s="146" t="s">
        <v>32</v>
      </c>
      <c r="H10" s="147"/>
      <c r="I10" s="143" t="s">
        <v>65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13182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53</v>
      </c>
      <c r="D13" s="130"/>
      <c r="E13" s="46" t="s">
        <v>54</v>
      </c>
      <c r="F13" s="103" t="s">
        <v>9</v>
      </c>
      <c r="G13" s="104"/>
      <c r="H13" s="104"/>
      <c r="I13" s="101" t="s">
        <v>52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58</v>
      </c>
      <c r="C24" s="174"/>
      <c r="D24" s="10" t="s">
        <v>55</v>
      </c>
      <c r="E24" s="172" t="s">
        <v>25</v>
      </c>
      <c r="F24" s="172"/>
      <c r="G24" s="11"/>
      <c r="H24" s="172" t="s">
        <v>46</v>
      </c>
      <c r="I24" s="172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56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68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69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57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48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59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44137</v>
      </c>
      <c r="C7" s="72" t="s">
        <v>62</v>
      </c>
      <c r="D7" s="19"/>
      <c r="E7" s="145" t="s">
        <v>37</v>
      </c>
      <c r="F7" s="224"/>
      <c r="G7" s="202"/>
      <c r="H7" s="202"/>
      <c r="I7" s="225" t="s">
        <v>51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Смирнов В.В.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Трунова А.С.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18663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Шевьев В.А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Галамага Н.Е.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13182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lidocaini 1%</v>
      </c>
      <c r="D13" s="197"/>
      <c r="E13" s="84" t="str">
        <f>'Диагностика КГ'!E13</f>
        <v>1 ml</v>
      </c>
      <c r="F13" s="103" t="s">
        <v>9</v>
      </c>
      <c r="G13" s="104"/>
      <c r="H13" s="104"/>
      <c r="I13" s="198" t="s">
        <v>52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58</v>
      </c>
      <c r="C20" s="212"/>
      <c r="D20" s="70" t="s">
        <v>60</v>
      </c>
      <c r="E20" s="172" t="s">
        <v>25</v>
      </c>
      <c r="F20" s="172"/>
      <c r="G20" s="96">
        <v>0.62916666666666665</v>
      </c>
      <c r="H20" s="172" t="s">
        <v>49</v>
      </c>
      <c r="I20" s="172"/>
      <c r="J20" s="12">
        <v>1301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>
        <v>0.4375</v>
      </c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67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70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48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2020-10-23T07:06:43Z</cp:lastPrinted>
  <dcterms:created xsi:type="dcterms:W3CDTF">2006-09-16T00:00:00Z</dcterms:created>
  <dcterms:modified xsi:type="dcterms:W3CDTF">2020-11-02T08:48:15Z</dcterms:modified>
  <cp:category>Рентгенэндоваскулярные хирурги</cp:category>
</cp:coreProperties>
</file>