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06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<sst xmlns="http://schemas.openxmlformats.org/spreadsheetml/2006/main" count="102" uniqueCount="73">
  <si>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</si>
  <si>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</si>
  <si>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</si>
  <si>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</si>
  <si>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</si>
  <si>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</si>
  <si>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</si>
  <si>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</si>
  <si>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</si>
  <si>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</si>
  <si>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</si>
  <si>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</si>
  <si>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</si>
  <si>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</si>
  <si>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</si>
  <si>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</si>
  <si>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</si>
  <si>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</si>
  <si>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</si>
  <si>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</si>
  <si>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</si>
  <si>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</si>
  <si>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</si>
  <si>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</si>
  <si>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</si>
  <si>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</si>
  <si>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</si>
  <si>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</si>
  <si>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</si>
  <si>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</si>
  <si>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</si>
  <si>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</si>
  <si>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</si>
  <si>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</si>
  <si>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</si>
  <si>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</si>
  <si>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</si>
  <si>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</si>
  <si>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</si>
  <si>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</si>
  <si>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</si>
  <si>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</si>
  <si>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</si>
  <si>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</si>
  <si>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</si>
  <si>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</si>
  <si>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</si>
  <si>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</si>
  <si>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 xml:space="preserve">Доза mGy </t>
  </si>
  <si>
    <t>+</t>
  </si>
  <si>
    <t>Щербаков А.С.</t>
  </si>
  <si>
    <t>Optiray 350</t>
  </si>
  <si>
    <t>Стрельникова И.В.</t>
  </si>
  <si>
    <t>Галамага Н.Е.</t>
  </si>
  <si>
    <t>Михин Д.В.</t>
  </si>
  <si>
    <t>окончание 15:45</t>
  </si>
  <si>
    <t>Баллонная вазодилатация с установкой стента в ствол ЛКА-ПНА (2 DES).</t>
  </si>
  <si>
    <t>начало14:15:00</t>
  </si>
  <si>
    <t>Жукова Г.К.</t>
  </si>
  <si>
    <t>ОКС ПST</t>
  </si>
  <si>
    <t>правый</t>
  </si>
  <si>
    <t>без стенотических изменений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</si>
  <si>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70%, пролонгированный стеноз проксимального сегмента 80% с элементами пристеночного тромбирования (TTG2). Кровоток TIMI II.</t>
    </r>
    <r>
      <rPr>
        <b/>
        <sz val="11"/>
        <color theme="1"/>
        <rFont val="Times New Roman"/>
        <family val="1"/>
        <charset val="204"/>
      </rPr>
      <t xml:space="preserve">                           Бассейн ОА</t>
    </r>
    <r>
      <rPr>
        <sz val="11"/>
        <color theme="1"/>
        <rFont val="Times New Roman"/>
        <family val="1"/>
        <charset val="204"/>
      </rPr>
      <t xml:space="preserve">: без значимых стенотических изменений. Кровоток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Кровоток TIMI III.                   </t>
    </r>
  </si>
  <si>
    <t>Экстренная реваскуляризация ПНА.</t>
  </si>
  <si>
    <t>______ ml</t>
  </si>
  <si>
    <t>a. femoralis dex.</t>
  </si>
  <si>
    <t>Интродъюссер оставлен в правой ОБА</t>
  </si>
  <si>
    <t>450 ml</t>
  </si>
  <si>
    <t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3) Контроль креатинина на 08.01.2021</t>
  </si>
  <si>
    <t>Интродъюссер оставлен</t>
  </si>
  <si>
    <t>Sol. Novocaini 0.5%</t>
  </si>
  <si>
    <t>5 ml</t>
  </si>
  <si>
    <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Intuition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ПНА. В область пролонгированного стеноза  ПНА имплантирован  </t>
    </r>
    <r>
      <rPr>
        <b/>
        <sz val="11"/>
        <color theme="1"/>
        <rFont val="Cambria"/>
        <family val="1"/>
        <charset val="204"/>
        <scheme val="major"/>
      </rPr>
      <t>DES Resolute Intergrity 3.0-30 мм</t>
    </r>
    <r>
      <rPr>
        <sz val="11"/>
        <color theme="1"/>
        <rFont val="Cambria"/>
        <family val="1"/>
        <charset val="204"/>
        <scheme val="major"/>
      </rPr>
      <t xml:space="preserve">.  давлением 12 атм. В ствол ЛКА с полным покрытием устьевого 70% стеноза ПНА с оверлаппингом на предыдущий стент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Intergrity 3.0-18</t>
    </r>
    <r>
      <rPr>
        <sz val="11"/>
        <color theme="1"/>
        <rFont val="Cambria"/>
        <family val="1"/>
        <charset val="204"/>
        <scheme val="major"/>
      </rPr>
      <t xml:space="preserve"> мм.  давлением 14 атм. Постдилятация стента проксимального сегмента  </t>
    </r>
    <r>
      <rPr>
        <b/>
        <sz val="11"/>
        <color theme="1"/>
        <rFont val="Cambria"/>
        <family val="1"/>
        <charset val="204"/>
        <scheme val="major"/>
      </rPr>
      <t xml:space="preserve">Euphora 3,0-10 </t>
    </r>
    <r>
      <rPr>
        <sz val="11"/>
        <color theme="1"/>
        <rFont val="Cambria"/>
        <family val="1"/>
        <charset val="204"/>
        <scheme val="major"/>
      </rPr>
      <t>мм, давлением до 14 атм. POT ствола ЛКА БК</t>
    </r>
    <r>
      <rPr>
        <b/>
        <sz val="11"/>
        <color theme="1"/>
        <rFont val="Cambria"/>
        <family val="1"/>
        <charset val="204"/>
        <scheme val="major"/>
      </rPr>
      <t xml:space="preserve"> NC  Euphora 3,5-12 </t>
    </r>
    <r>
      <rPr>
        <sz val="11"/>
        <color theme="1"/>
        <rFont val="Cambria"/>
        <family val="1"/>
        <charset val="204"/>
        <scheme val="major"/>
      </rPr>
      <t>мм, давлением  20 атм (</t>
    </r>
    <r>
      <rPr>
        <b/>
        <sz val="11"/>
        <color theme="1"/>
        <rFont val="Cambria"/>
        <family val="1"/>
        <charset val="204"/>
        <scheme val="major"/>
      </rPr>
      <t xml:space="preserve">NC  Euphora 4,0-8 </t>
    </r>
    <r>
      <rPr>
        <sz val="11"/>
        <color theme="1"/>
        <rFont val="Cambria"/>
        <family val="1"/>
        <charset val="204"/>
        <scheme val="major"/>
      </rPr>
      <t xml:space="preserve">спозиционировать не удалось. На контрольной ангиограмме стенты расправлены полностью, краевых диссекций, тромбоза не выявлено. Кровоток по ПНА,  ОА  TIMI 3,  Процедура завершена. Резульат удовлетворительный. Пациентка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</si>
</sst>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44202</v>
      </c>
      <c r="C7" s="144" t="s">
        <v>57</v>
      </c>
      <c r="D7" s="119"/>
      <c r="E7" s="126" t="s">
        <v>37</v>
      </c>
      <c r="F7" s="126"/>
      <c r="G7" s="135"/>
      <c r="H7" s="135"/>
      <c r="I7" s="142" t="s">
        <v>50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58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52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18313</v>
      </c>
      <c r="C9" s="134"/>
      <c r="D9" s="19"/>
      <c r="E9" s="19"/>
      <c r="F9" s="19"/>
      <c r="G9" s="127" t="s">
        <v>5</v>
      </c>
      <c r="H9" s="128"/>
      <c r="I9" s="124" t="s">
        <v>54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59</v>
      </c>
      <c r="C10" s="132"/>
      <c r="D10" s="19"/>
      <c r="E10" s="19"/>
      <c r="F10" s="19"/>
      <c r="G10" s="127" t="s">
        <v>32</v>
      </c>
      <c r="H10" s="128"/>
      <c r="I10" s="124" t="s">
        <v>53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7">
        <v>111</v>
      </c>
      <c r="C11" s="78">
        <v>15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70</v>
      </c>
      <c r="D13" s="137"/>
      <c r="E13" s="46" t="s">
        <v>71</v>
      </c>
      <c r="F13" s="150" t="s">
        <v>9</v>
      </c>
      <c r="G13" s="151"/>
      <c r="H13" s="151"/>
      <c r="I13" s="148" t="s">
        <v>65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79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64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62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63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89"/>
      <c r="F52" s="89"/>
      <c r="G52" s="89"/>
      <c r="H52" s="89"/>
      <c r="I52" s="89"/>
      <c r="J52" s="9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3" t="s">
        <v>66</v>
      </c>
      <c r="B54" s="89"/>
      <c r="C54" s="94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"БИТ,2,5,7,10,21,22,24,29,35,33,15"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B55 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A54">
      <formula1>"Интродъюссер извлечён,Интродъюссер оставлен в правой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56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customHeight="1" x14ac:dyDescent="0.25">
      <c r="A7" s="43" t="s">
        <v>0</v>
      </c>
      <c r="B7" s="68">
        <v>44202</v>
      </c>
      <c r="C7" s="144" t="s">
        <v>55</v>
      </c>
      <c r="D7" s="119"/>
      <c r="E7" s="126" t="s">
        <v>37</v>
      </c>
      <c r="F7" s="208"/>
      <c r="G7" s="213"/>
      <c r="H7" s="213"/>
      <c r="I7" s="209" t="s">
        <v>50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Жукова Г.К.</v>
      </c>
      <c r="C8" s="211"/>
      <c r="D8" s="19"/>
      <c r="E8" s="127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Стрельникова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18313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Михин Д.В.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7" t="s">
        <v>6</v>
      </c>
      <c r="H10" s="128"/>
      <c r="I10" s="193" t="str">
        <f>'Диагностика КГ'!I10:J10</f>
        <v>Галамага Н.Е.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111</v>
      </c>
      <c r="C11" s="69">
        <f>'Диагностика КГ'!C11</f>
        <v>15</v>
      </c>
      <c r="D11" s="22"/>
      <c r="E11" s="20"/>
      <c r="F11" s="20"/>
      <c r="G11" s="127" t="s">
        <v>7</v>
      </c>
      <c r="H11" s="128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2" t="s">
        <v>70</v>
      </c>
      <c r="D13" s="233"/>
      <c r="E13" s="83" t="s">
        <v>71</v>
      </c>
      <c r="F13" s="150" t="s">
        <v>9</v>
      </c>
      <c r="G13" s="151"/>
      <c r="H13" s="151"/>
      <c r="I13" s="234" t="s">
        <v>65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51</v>
      </c>
      <c r="C20" s="196"/>
      <c r="D20" s="70" t="s">
        <v>67</v>
      </c>
      <c r="E20" s="115" t="s">
        <v>25</v>
      </c>
      <c r="F20" s="115"/>
      <c r="G20" s="95">
        <v>1.0250000000000001</v>
      </c>
      <c r="H20" s="115" t="s">
        <v>48</v>
      </c>
      <c r="I20" s="115"/>
      <c r="J20" s="12">
        <v>1666.56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1" t="s">
        <v>44</v>
      </c>
      <c r="B21" s="82"/>
      <c r="C21" s="176">
        <v>0.60416666666666663</v>
      </c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72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4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68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69</v>
      </c>
      <c r="B54" s="216"/>
      <c r="C54" s="216"/>
      <c r="D54" s="75"/>
      <c r="E54" s="75"/>
      <c r="F54" s="75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2021-01-06T08:29:21Z</cp:lastPrinted>
  <dcterms:created xsi:type="dcterms:W3CDTF">2006-09-16T00:00:00Z</dcterms:created>
  <dcterms:modified xsi:type="dcterms:W3CDTF">2021-01-06T13:15:37Z</dcterms:modified>
  <cp:category>Рентгенэндоваскулярные хирурги</cp:category>
</cp:coreProperties>
</file>