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1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<sst xmlns="http://schemas.openxmlformats.org/spreadsheetml/2006/main" count="101" uniqueCount="73">
  <si>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</si>
  <si>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</si>
  <si>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</si>
  <si>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</si>
  <si>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</si>
  <si>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</si>
  <si>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</si>
  <si>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</si>
  <si>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</si>
  <si>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</si>
  <si>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</si>
  <si>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</si>
  <si>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</si>
  <si>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</si>
  <si>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</si>
  <si>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</si>
  <si>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</si>
  <si>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</si>
  <si>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</si>
  <si>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</si>
  <si>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</si>
  <si>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</si>
  <si>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</si>
  <si>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</si>
  <si>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</si>
  <si>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</si>
  <si>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</si>
  <si>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</si>
  <si>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</si>
  <si>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</si>
  <si>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</si>
  <si>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</si>
  <si>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</si>
  <si>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</si>
  <si>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</si>
  <si>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</si>
  <si>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</si>
  <si>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</si>
  <si>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</si>
  <si>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</si>
  <si>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</si>
  <si>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</si>
  <si>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</si>
  <si>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</si>
  <si>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</si>
  <si>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</si>
  <si>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</si>
  <si>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</si>
  <si>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</si>
  <si>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</si>
  <si>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</si>
  <si>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 xml:space="preserve">Доза mGy </t>
  </si>
  <si>
    <t>+</t>
  </si>
  <si>
    <t>a.radialis.</t>
  </si>
  <si>
    <t xml:space="preserve"> 26.12.2020</t>
  </si>
  <si>
    <t>Щербаков А.С.</t>
  </si>
  <si>
    <t>Optiray 350</t>
  </si>
  <si>
    <t>ОКС БПST</t>
  </si>
  <si>
    <t>окончание 01:10</t>
  </si>
  <si>
    <t>300 ml</t>
  </si>
  <si>
    <t>Баллонная вазодилатация с установкой стента в ствол ЛКА (1 DES). Баллонная вазодилатация с установкой стента в ПКА (1 DES)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</si>
  <si>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01.01.2021</t>
  </si>
  <si>
    <r>
      <t xml:space="preserve">         </t>
    </r>
    <r>
      <rPr>
        <b/>
        <sz val="11"/>
        <color theme="1"/>
        <rFont val="Cambria"/>
        <family val="1"/>
        <charset val="204"/>
        <scheme val="major"/>
      </rPr>
      <t xml:space="preserve">1)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</t>
    </r>
    <r>
      <rPr>
        <sz val="11"/>
        <color theme="1"/>
        <rFont val="Cambria"/>
        <family val="1"/>
        <charset val="204"/>
        <scheme val="major"/>
      </rPr>
      <t xml:space="preserve"> заведен в дистальный сегмент ПКА. Предилатация субокклюзирующего стеноза среднего сегмента ПКА</t>
    </r>
    <r>
      <rPr>
        <b/>
        <sz val="11"/>
        <color theme="1"/>
        <rFont val="Cambria"/>
        <family val="1"/>
        <charset val="204"/>
        <scheme val="major"/>
      </rPr>
      <t xml:space="preserve"> Euphora 2,0-15</t>
    </r>
    <r>
      <rPr>
        <sz val="11"/>
        <color theme="1"/>
        <rFont val="Cambria"/>
        <family val="1"/>
        <charset val="204"/>
        <scheme val="major"/>
      </rPr>
      <t xml:space="preserve"> мм, давлением до 12 атм. В область остаточного  стеноза  ПКА имплантирован  </t>
    </r>
    <r>
      <rPr>
        <b/>
        <sz val="11"/>
        <color theme="1"/>
        <rFont val="Cambria"/>
        <family val="1"/>
        <charset val="204"/>
        <scheme val="major"/>
      </rPr>
      <t>DES Resolute Intergrity 2.75-18 мм</t>
    </r>
    <r>
      <rPr>
        <sz val="11"/>
        <color theme="1"/>
        <rFont val="Cambria"/>
        <family val="1"/>
        <charset val="204"/>
        <scheme val="major"/>
      </rPr>
      <t xml:space="preserve">.  давлением 12 атм. Постдилятация стента БК  </t>
    </r>
    <r>
      <rPr>
        <b/>
        <sz val="11"/>
        <color theme="1"/>
        <rFont val="Cambria"/>
        <family val="1"/>
        <charset val="204"/>
        <scheme val="major"/>
      </rPr>
      <t xml:space="preserve">Euphora 3,0-12 </t>
    </r>
    <r>
      <rPr>
        <sz val="11"/>
        <color theme="1"/>
        <rFont val="Cambria"/>
        <family val="1"/>
        <charset val="204"/>
        <scheme val="major"/>
      </rPr>
      <t>мм, давлением до 12 атм.</t>
    </r>
    <r>
      <rPr>
        <b/>
        <sz val="11"/>
        <color theme="1"/>
        <rFont val="Cambria"/>
        <family val="1"/>
        <charset val="204"/>
        <scheme val="major"/>
      </rPr>
      <t xml:space="preserve"> 2)</t>
    </r>
    <r>
      <rPr>
        <sz val="11"/>
        <color theme="1"/>
        <rFont val="Cambria"/>
        <family val="1"/>
        <charset val="204"/>
        <scheme val="major"/>
      </rPr>
      <t xml:space="preserve"> Устье Ствола ЛКА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JL 3.5  6F</t>
    </r>
    <r>
      <rPr>
        <sz val="11"/>
        <color theme="1"/>
        <rFont val="Cambria"/>
        <family val="1"/>
        <charset val="204"/>
        <scheme val="major"/>
      </rPr>
      <t xml:space="preserve">. Коронарный проводник </t>
    </r>
    <r>
      <rPr>
        <b/>
        <sz val="11"/>
        <color theme="1"/>
        <rFont val="Cambria"/>
        <family val="1"/>
        <charset val="204"/>
        <scheme val="major"/>
      </rPr>
      <t xml:space="preserve">Intuition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Предилатация субокклюзирующего стеноза устья ствола ЛКА БК  </t>
    </r>
    <r>
      <rPr>
        <b/>
        <sz val="11"/>
        <color theme="1"/>
        <rFont val="Cambria"/>
        <family val="1"/>
        <charset val="204"/>
        <scheme val="major"/>
      </rPr>
      <t>Euphora 2,0-15</t>
    </r>
    <r>
      <rPr>
        <sz val="11"/>
        <color theme="1"/>
        <rFont val="Cambria"/>
        <family val="1"/>
        <charset val="204"/>
        <scheme val="major"/>
      </rPr>
      <t xml:space="preserve"> мм, давлением до 12 атм. В область остаточного устьевого стеноза ствола ЛКА с выходом на 1 мм в левый синус  имплантирован  </t>
    </r>
    <r>
      <rPr>
        <b/>
        <sz val="11"/>
        <color theme="1"/>
        <rFont val="Cambria"/>
        <family val="1"/>
        <charset val="204"/>
        <scheme val="major"/>
      </rPr>
      <t xml:space="preserve">DES Resolute Intergrity 3.5-9 </t>
    </r>
    <r>
      <rPr>
        <sz val="11"/>
        <color theme="1"/>
        <rFont val="Cambria"/>
        <family val="1"/>
        <charset val="204"/>
        <scheme val="major"/>
      </rPr>
      <t xml:space="preserve">мм.  давлением 12 атм. Постдилятация стента </t>
    </r>
    <r>
      <rPr>
        <b/>
        <sz val="11"/>
        <color theme="1"/>
        <rFont val="Cambria"/>
        <family val="1"/>
        <charset val="204"/>
        <scheme val="major"/>
      </rPr>
      <t>БК NC Euphora 4,0-8 мм</t>
    </r>
    <r>
      <rPr>
        <sz val="11"/>
        <color theme="1"/>
        <rFont val="Cambria"/>
        <family val="1"/>
        <charset val="204"/>
        <scheme val="major"/>
      </rPr>
      <t xml:space="preserve">, давлением до 16 атм. На контрольной ангиограмме стенты расправлены полностью, краевых диссекций, тромбоза не выявлено. Кровоток по ПНА,  ОА и ПКА TIMI 3,  Процедура завершена. Резульат удовлетворительный. Пациентка  в стабильном состоянии переводится в ПРИТ.                                            </t>
    </r>
  </si>
  <si>
    <t>20:45-21:20</t>
  </si>
  <si>
    <t>Маляр Г.Ф.</t>
  </si>
  <si>
    <t>Севринова О.В.</t>
  </si>
  <si>
    <t>Молотков А.В</t>
  </si>
  <si>
    <t>Капралова Е.А.</t>
  </si>
  <si>
    <t>100 ml</t>
  </si>
  <si>
    <t>правый</t>
  </si>
  <si>
    <t>проходим, неровность контуров</t>
  </si>
  <si>
    <t>1) Контроль повязки на руке. Снять  через 6ч. 2) С целью профилактики контраст индуцированной нефропатии – режим гидратации NаСl 0,9%-150 мл/час, в течении суток.  3) Контроль креатинина на 13.01.2021.4) Консультация кардиохирурга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</si>
  <si>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40%, на фоне выраженной S-образной деформации проксимального сегмента определяется бифуркационный стеноз (1,1,0) 90%, стеноз устья 1 СВ и ДВ до 50%. Извилистый характер строения на протяжении всех сегментов.  Кровоток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45%, стеноз среднего сегмента крупной ВТК 80%, ХТО дистального сегмента. Кровоток по ВТК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ХТО проксимального сегмента. Кровоток TIMI 0. Выраженный межсистемный коллатеральный кровоток из ПНА с ретроградным контрастированием ЗБВ и ЗМЖВ.                              С учётом сложного характера поражения более предпочтительный метод реваскуляризации является АКШ.                     </t>
    </r>
    <r>
      <rPr>
        <i/>
        <sz val="11"/>
        <color theme="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</si>
</sst>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b/>
      <u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25" fillId="0" borderId="0" xfId="0" applyFont="1" applyFill="1" applyBorder="1" applyAlignment="1" applyProtection="1">
      <protection locked="0" hidden="1"/>
    </xf>
    <xf numFmtId="0" fontId="18" fillId="0" borderId="0" xfId="0" applyFont="1" applyFill="1" applyBorder="1" applyAlignment="1" applyProtection="1">
      <protection locked="0" hidden="1"/>
    </xf>
    <xf numFmtId="0" fontId="18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>
        <v>44207</v>
      </c>
      <c r="C7" s="137" t="s">
        <v>63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64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65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15415</v>
      </c>
      <c r="C9" s="152"/>
      <c r="D9" s="19"/>
      <c r="E9" s="19"/>
      <c r="F9" s="19"/>
      <c r="G9" s="145" t="s">
        <v>5</v>
      </c>
      <c r="H9" s="146"/>
      <c r="I9" s="142" t="s">
        <v>66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57</v>
      </c>
      <c r="C10" s="150"/>
      <c r="D10" s="19"/>
      <c r="E10" s="19"/>
      <c r="F10" s="19"/>
      <c r="G10" s="145" t="s">
        <v>32</v>
      </c>
      <c r="H10" s="146"/>
      <c r="I10" s="142" t="s">
        <v>67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7">
        <v>350</v>
      </c>
      <c r="C11" s="78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53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0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69"/>
      <c r="I21" s="170"/>
      <c r="J21" s="79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56</v>
      </c>
      <c r="C24" s="173"/>
      <c r="D24" s="10" t="s">
        <v>68</v>
      </c>
      <c r="E24" s="171" t="s">
        <v>25</v>
      </c>
      <c r="F24" s="171"/>
      <c r="G24" s="11">
        <v>0.1111111111111111</v>
      </c>
      <c r="H24" s="171" t="s">
        <v>46</v>
      </c>
      <c r="I24" s="171"/>
      <c r="J24" s="12">
        <v>313.58999999999997</v>
      </c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69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70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7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71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89"/>
      <c r="F52" s="89"/>
      <c r="G52" s="89"/>
      <c r="H52" s="89"/>
      <c r="I52" s="89"/>
      <c r="J52" s="90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1"/>
      <c r="B53" s="88"/>
      <c r="C53" s="89"/>
      <c r="D53" s="89"/>
      <c r="E53" s="89"/>
      <c r="F53" s="89"/>
      <c r="G53" s="89"/>
      <c r="H53" s="89"/>
      <c r="I53" s="89"/>
      <c r="J53" s="90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3" t="s">
        <v>50</v>
      </c>
      <c r="B54" s="89"/>
      <c r="C54" s="94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4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2"/>
      <c r="B56" s="41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</row>
    <row r="57" spans="1:22" x14ac:dyDescent="0.2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</row>
    <row r="58" spans="1:22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</row>
    <row r="59" spans="1:22" x14ac:dyDescent="0.25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</row>
    <row r="60" spans="1:22" x14ac:dyDescent="0.25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</row>
    <row r="61" spans="1:2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</row>
    <row r="62" spans="1:2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</row>
    <row r="63" spans="1:22" ht="5.25" hidden="1" customHeight="1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</row>
    <row r="64" spans="1:22" ht="15" hidden="1" customHeight="1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</row>
    <row r="65" spans="1:19" ht="15" hidden="1" customHeight="1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</row>
    <row r="66" spans="1:19" ht="15" hidden="1" customHeight="1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</row>
    <row r="67" spans="1:19" ht="3" hidden="1" customHeight="1" x14ac:dyDescent="0.25">
      <c r="B67" s="92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С.А.,Михин Д.В."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В.Б.,Гомжина Ю.В.,Соловьёва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А.С.,Воронков А.В.,Мещеряков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А.М.,Тарасова Н.В.,Трунова А.С.,Черткова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60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6" t="s">
        <v>52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customHeight="1" x14ac:dyDescent="0.25">
      <c r="A7" s="43" t="s">
        <v>0</v>
      </c>
      <c r="B7" s="68" t="s">
        <v>54</v>
      </c>
      <c r="C7" s="137" t="s">
        <v>58</v>
      </c>
      <c r="D7" s="138"/>
      <c r="E7" s="144" t="s">
        <v>37</v>
      </c>
      <c r="F7" s="223"/>
      <c r="G7" s="201"/>
      <c r="H7" s="201"/>
      <c r="I7" s="224" t="s">
        <v>55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Маляр Г.Ф.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Севринова О.В.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15415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350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3" t="str">
        <f>'Диагностика КГ'!E13</f>
        <v>2 ml</v>
      </c>
      <c r="F13" s="102" t="s">
        <v>9</v>
      </c>
      <c r="G13" s="103"/>
      <c r="H13" s="103"/>
      <c r="I13" s="197" t="s">
        <v>53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4"/>
      <c r="F17" s="59"/>
      <c r="G17" s="29"/>
      <c r="H17" s="85"/>
      <c r="I17" s="73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56</v>
      </c>
      <c r="C20" s="211"/>
      <c r="D20" s="70" t="s">
        <v>59</v>
      </c>
      <c r="E20" s="171" t="s">
        <v>25</v>
      </c>
      <c r="F20" s="171"/>
      <c r="G20" s="95">
        <v>0.76250000000000007</v>
      </c>
      <c r="H20" s="171" t="s">
        <v>51</v>
      </c>
      <c r="I20" s="171"/>
      <c r="J20" s="12">
        <v>1017.69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1" t="s">
        <v>44</v>
      </c>
      <c r="B21" s="82"/>
      <c r="C21" s="226"/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62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4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61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5"/>
      <c r="E54" s="75"/>
      <c r="F54" s="75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C7:D7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2021-01-06T08:29:21Z</cp:lastPrinted>
  <dcterms:created xsi:type="dcterms:W3CDTF">2006-09-16T00:00:00Z</dcterms:created>
  <dcterms:modified xsi:type="dcterms:W3CDTF">2021-01-11T18:41:05Z</dcterms:modified>
  <cp:category>Рентгенэндоваскулярные хирурги</cp:category>
</cp:coreProperties>
</file>