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<sst xmlns="http://schemas.openxmlformats.org/spreadsheetml/2006/main" count="94" uniqueCount="70">
  <si>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</si>
  <si>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</si>
  <si>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</si>
  <si>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</si>
  <si>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</si>
  <si>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</si>
  <si>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</si>
  <si>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</si>
  <si>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</si>
  <si>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</si>
  <si>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</si>
  <si>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</si>
  <si>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</si>
  <si>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</si>
  <si>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</si>
  <si>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</si>
  <si>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</si>
  <si>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</si>
  <si>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</si>
  <si>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</si>
  <si>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</si>
  <si>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</si>
  <si>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</si>
  <si>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</si>
  <si>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</si>
  <si>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</si>
  <si>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</si>
  <si>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</si>
  <si>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</si>
  <si>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</si>
  <si>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</si>
  <si>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</si>
  <si>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</si>
  <si>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</si>
  <si>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</si>
  <si>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</si>
  <si>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</si>
  <si>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</si>
  <si>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</si>
  <si>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</si>
  <si>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</si>
  <si>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</si>
  <si>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</si>
  <si>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</si>
  <si>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</si>
  <si>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</si>
  <si>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</si>
  <si>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</si>
  <si>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</si>
  <si>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</si>
  <si>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</si>
  <si>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</si>
  <si>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EBU 4.0</t>
  </si>
  <si>
    <t>250 ml</t>
  </si>
  <si>
    <t>окончание 14:20</t>
  </si>
  <si>
    <t>Баллонная вазодилатация  со стентированием коронарной артерии ПНА (1DES) и ПКА (1DES)</t>
  </si>
  <si>
    <t>Ипатова М.Н.</t>
  </si>
  <si>
    <t>ОКС ПST</t>
  </si>
  <si>
    <t>a.radialis.</t>
  </si>
  <si>
    <t>КОРОНАРОГРАФИЯ</t>
  </si>
  <si>
    <t>Ultravist  370</t>
  </si>
  <si>
    <t>50 ml</t>
  </si>
  <si>
    <t>Стрельникова И.А.</t>
  </si>
  <si>
    <t>Чесноков С.Л.</t>
  </si>
  <si>
    <t>Билан Н.А.</t>
  </si>
  <si>
    <r>
      <t xml:space="preserve">1) 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intuition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ПНА.  В проксимальный сегмент с покрытием субокклюзирующего стеноза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2.75-26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При контрольной съемке стент  раскрыт удовлетворительно,    тромбоза не выявлено, антеградный кровот по ПНА восстановлен  TIMI III. 2) 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intuition  проведен в дистальный сегмент ПКА.  В проксимальный сегмент от устья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3.0-34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При контрольной съемке стент  раскрыт удовлетворительно,    тромбоза не выявлено, антеградный кровот по ПКА восстановлен  TIMI III.  Процедура завершена. Давящая повязка. Пациентка  в стабильном состоянии переводится в ПРИТ  </t>
    </r>
  </si>
  <si>
    <t>Контроль места пункции, повязку удалить через 6 часов.</t>
  </si>
  <si>
    <t>правый</t>
  </si>
  <si>
    <t>Экстренное ЧКВ в бассейне ПКА и ПНА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</si>
  <si>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</t>
    </r>
    <r>
      <rPr>
        <b/>
        <sz val="11"/>
        <color theme="1"/>
        <rFont val="Times New Roman"/>
        <family val="1"/>
        <charset val="204"/>
      </rPr>
      <t xml:space="preserve"> Бассейн ПМЖА: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сегмента, стеноз среднего сегмента 40%. Антеградный кровоток - TIMI  II.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стенозы дистального сегмента 80%, стеноз ВТК 60%. Антеградный кровоток - TIMI 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субоклюзирующий стеноз проксимального сегмента, стеноз среднего сегмента 65%. Антеградный кровоток - TIMI  II.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</si>
</sst>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9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59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44229</v>
      </c>
      <c r="C7" s="79">
        <v>0.55555555555555558</v>
      </c>
      <c r="D7" s="19"/>
      <c r="E7" s="138" t="s">
        <v>40</v>
      </c>
      <c r="F7" s="138"/>
      <c r="G7" s="141"/>
      <c r="H7" s="141"/>
      <c r="I7" s="146" t="s">
        <v>50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56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62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16719</v>
      </c>
      <c r="C9" s="132"/>
      <c r="D9" s="19"/>
      <c r="E9" s="19"/>
      <c r="F9" s="19"/>
      <c r="G9" s="139" t="s">
        <v>5</v>
      </c>
      <c r="H9" s="140"/>
      <c r="I9" s="136" t="s">
        <v>63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57</v>
      </c>
      <c r="C10" s="130"/>
      <c r="D10" s="19"/>
      <c r="E10" s="19"/>
      <c r="F10" s="19"/>
      <c r="G10" s="139" t="s">
        <v>34</v>
      </c>
      <c r="H10" s="140"/>
      <c r="I10" s="136" t="s">
        <v>64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1718</v>
      </c>
      <c r="C11" s="80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48</v>
      </c>
      <c r="D13" s="128"/>
      <c r="E13" s="46" t="s">
        <v>49</v>
      </c>
      <c r="F13" s="154" t="s">
        <v>9</v>
      </c>
      <c r="G13" s="155"/>
      <c r="H13" s="155"/>
      <c r="I13" s="152" t="s">
        <v>58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9" t="s">
        <v>44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60</v>
      </c>
      <c r="C24" s="121"/>
      <c r="D24" s="10" t="s">
        <v>61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67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234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29</v>
      </c>
      <c r="B47" s="98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37</v>
      </c>
      <c r="B54" s="150"/>
      <c r="C54" s="150"/>
      <c r="D54" s="95" t="s">
        <v>45</v>
      </c>
      <c r="E54" s="96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55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44229</v>
      </c>
      <c r="C7" s="72" t="s">
        <v>54</v>
      </c>
      <c r="D7" s="19"/>
      <c r="E7" s="138" t="s">
        <v>40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Ипатова М.Н.</v>
      </c>
      <c r="C8" s="208"/>
      <c r="D8" s="19"/>
      <c r="E8" s="139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Стрельникова И.А.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16719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Чесноков С.Л.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39" t="s">
        <v>6</v>
      </c>
      <c r="H10" s="140"/>
      <c r="I10" s="190" t="str">
        <f>'Диагностика КГ'!I10:J10</f>
        <v>Билан Н.А.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1718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4" t="s">
        <v>9</v>
      </c>
      <c r="G13" s="155"/>
      <c r="H13" s="155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7" t="s">
        <v>52</v>
      </c>
      <c r="F17" s="59"/>
      <c r="G17" s="29"/>
      <c r="H17" s="8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51</v>
      </c>
      <c r="C20" s="193"/>
      <c r="D20" s="70" t="s">
        <v>53</v>
      </c>
      <c r="E20" s="122" t="s">
        <v>25</v>
      </c>
      <c r="F20" s="122"/>
      <c r="G20" s="86">
        <v>0.47916666666666669</v>
      </c>
      <c r="H20" s="122" t="s">
        <v>28</v>
      </c>
      <c r="I20" s="122"/>
      <c r="J20" s="12">
        <v>921.35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47</v>
      </c>
      <c r="B21" s="84"/>
      <c r="C21" s="174">
        <v>0.56597222222222221</v>
      </c>
      <c r="D21" s="175"/>
      <c r="E21" s="226" t="s">
        <v>30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65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66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37</v>
      </c>
      <c r="B54" s="213"/>
      <c r="C54" s="213"/>
      <c r="D54" s="76"/>
      <c r="E54" s="76"/>
      <c r="F54" s="76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2021-02-02T11:48:20Z</cp:lastPrinted>
  <dcterms:created xsi:type="dcterms:W3CDTF">2006-09-16T00:00:00Z</dcterms:created>
  <dcterms:modified xsi:type="dcterms:W3CDTF">2021-02-02T11:48:37Z</dcterms:modified>
  <cp:category>Рентгенэндоваскулярные хирурги</cp:category>
</cp:coreProperties>
</file>