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7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<sst xmlns="http://schemas.openxmlformats.org/spreadsheetml/2006/main" count="95" uniqueCount="70">
  <si>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</si>
  <si>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</si>
  <si>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</si>
  <si>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</si>
  <si>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</si>
  <si>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</si>
  <si>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</si>
  <si>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</si>
  <si>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</si>
  <si>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</si>
  <si>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</si>
  <si>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</si>
  <si>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</si>
  <si>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</si>
  <si>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</si>
  <si>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</si>
  <si>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</si>
  <si>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</si>
  <si>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</si>
  <si>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</si>
  <si>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</si>
  <si>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</si>
  <si>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</si>
  <si>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</si>
  <si>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</si>
  <si>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</si>
  <si>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</si>
  <si>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</si>
  <si>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</si>
  <si>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</si>
  <si>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</si>
  <si>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</si>
  <si>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</si>
  <si>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</si>
  <si>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</si>
  <si>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</si>
  <si>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</si>
  <si>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</si>
  <si>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</si>
  <si>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</si>
  <si>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</si>
  <si>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</si>
  <si>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</si>
  <si>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</si>
  <si>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</si>
  <si>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</si>
  <si>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</si>
  <si>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</si>
  <si>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</si>
  <si>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</si>
  <si>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</si>
  <si>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</si>
  <si>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a.radialis.</t>
  </si>
  <si>
    <t>КОРОНАРОГРАФИЯ</t>
  </si>
  <si>
    <t>50 ml</t>
  </si>
  <si>
    <t>Экстренное ЧКВ в бассейне ПКА</t>
  </si>
  <si>
    <t>150 ml</t>
  </si>
  <si>
    <t>Контроль места пункции, повязку удалить через 6 часов.</t>
  </si>
  <si>
    <t>ОКС ПST</t>
  </si>
  <si>
    <t>Берина Е.В.</t>
  </si>
  <si>
    <t>Билан Н.А.</t>
  </si>
  <si>
    <t xml:space="preserve">Hunter </t>
  </si>
  <si>
    <t>Баллонная вазодилатация  со стентированием коронарной артерии ПКА (1DES)</t>
  </si>
  <si>
    <t>окончание 12:05</t>
  </si>
  <si>
    <t>начало 11:25</t>
  </si>
  <si>
    <t>Титов Р.А.</t>
  </si>
  <si>
    <t>Мешалкина И.В.</t>
  </si>
  <si>
    <t>правый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</si>
  <si>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40%. стеноз среднего сегмента 50%. Стеноз прокс/3 ДВ 90%. Антеградный кровоток - TIMI 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80%.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крупная. Субтотальный стеноз проксимального сегмента с пристеночным тромбом. </t>
    </r>
    <r>
      <rPr>
        <u/>
        <sz val="11"/>
        <color theme="1"/>
        <rFont val="Times New Roman"/>
        <family val="1"/>
        <charset val="204"/>
      </rPr>
      <t>Антеградный кровоток - TIMI  II, TTG 2.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</si>
  <si>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сегмент ПКА. Выполнена аспирация тромботических масс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6F/</t>
    </r>
    <r>
      <rPr>
        <sz val="11"/>
        <color theme="1"/>
        <rFont val="Calibri"/>
        <family val="2"/>
        <charset val="204"/>
        <scheme val="minor"/>
      </rPr>
      <t xml:space="preserve"> (3 тракции, аспирированы два фрагмента тромба размерами 2х3 и 1х2 мм). В зону субтотального стеноза 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4.0-26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</t>
    </r>
    <r>
      <rPr>
        <sz val="11"/>
        <color theme="1"/>
        <rFont val="Calibri"/>
        <family val="2"/>
        <charset val="204"/>
        <scheme val="minor"/>
      </rPr>
      <t xml:space="preserve">При контрольной съемке стент  раскрыт удовлетворительно, тромбоза не выявлено, антеградный кровот по ПКА восстановлен  TIMI III.  Процедура завершена. Давящая повязка. Пациент  в стабильном состоянии переводится в ПРИТ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</si>
</sst>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32</v>
      </c>
      <c r="C1" s="174"/>
      <c r="D1" s="174"/>
      <c r="E1" s="174"/>
      <c r="F1" s="174"/>
      <c r="G1" s="174"/>
      <c r="H1" s="174"/>
      <c r="I1" s="174"/>
      <c r="J1" s="14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5"/>
      <c r="B3" s="143" t="s">
        <v>35</v>
      </c>
      <c r="C3" s="144"/>
      <c r="D3" s="144"/>
      <c r="E3" s="144"/>
      <c r="F3" s="144"/>
      <c r="G3" s="144"/>
      <c r="H3" s="144"/>
      <c r="I3" s="144"/>
      <c r="J3" s="17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5"/>
      <c r="B4" s="136" t="s">
        <v>38</v>
      </c>
      <c r="C4" s="136"/>
      <c r="D4" s="136"/>
      <c r="E4" s="136"/>
      <c r="F4" s="136"/>
      <c r="G4" s="136"/>
      <c r="H4" s="136"/>
      <c r="I4" s="136"/>
      <c r="J4" s="17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5"/>
      <c r="B5" s="145" t="s">
        <v>53</v>
      </c>
      <c r="C5" s="146"/>
      <c r="D5" s="146"/>
      <c r="E5" s="146"/>
      <c r="F5" s="146"/>
      <c r="G5" s="146"/>
      <c r="H5" s="146"/>
      <c r="I5" s="146"/>
      <c r="J5" s="17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3" t="s">
        <v>0</v>
      </c>
      <c r="B7" s="2">
        <v>44238</v>
      </c>
      <c r="C7" s="79" t="s">
        <v>64</v>
      </c>
      <c r="D7" s="19"/>
      <c r="E7" s="139" t="s">
        <v>40</v>
      </c>
      <c r="F7" s="139"/>
      <c r="G7" s="142"/>
      <c r="H7" s="142"/>
      <c r="I7" s="147" t="s">
        <v>50</v>
      </c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4" t="s">
        <v>3</v>
      </c>
      <c r="B8" s="124" t="s">
        <v>65</v>
      </c>
      <c r="C8" s="125"/>
      <c r="D8" s="19"/>
      <c r="E8" s="140" t="s">
        <v>4</v>
      </c>
      <c r="F8" s="141"/>
      <c r="G8" s="142" t="s">
        <v>39</v>
      </c>
      <c r="H8" s="142"/>
      <c r="I8" s="137" t="s">
        <v>66</v>
      </c>
      <c r="J8" s="138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5" t="s">
        <v>1</v>
      </c>
      <c r="B9" s="132">
        <v>13882</v>
      </c>
      <c r="C9" s="133"/>
      <c r="D9" s="19"/>
      <c r="E9" s="19"/>
      <c r="F9" s="19"/>
      <c r="G9" s="140" t="s">
        <v>5</v>
      </c>
      <c r="H9" s="141"/>
      <c r="I9" s="137" t="s">
        <v>59</v>
      </c>
      <c r="J9" s="13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3" t="s">
        <v>2</v>
      </c>
      <c r="B10" s="130" t="s">
        <v>58</v>
      </c>
      <c r="C10" s="131"/>
      <c r="D10" s="19"/>
      <c r="E10" s="19"/>
      <c r="F10" s="19"/>
      <c r="G10" s="140" t="s">
        <v>34</v>
      </c>
      <c r="H10" s="141"/>
      <c r="I10" s="137" t="s">
        <v>60</v>
      </c>
      <c r="J10" s="13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3" t="s">
        <v>22</v>
      </c>
      <c r="B11" s="78">
        <v>2216</v>
      </c>
      <c r="C11" s="80">
        <v>35</v>
      </c>
      <c r="D11" s="22"/>
      <c r="E11" s="20"/>
      <c r="F11" s="20"/>
      <c r="G11" s="140" t="s">
        <v>7</v>
      </c>
      <c r="H11" s="141"/>
      <c r="I11" s="137" t="s">
        <v>46</v>
      </c>
      <c r="J11" s="13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26" t="s">
        <v>8</v>
      </c>
      <c r="B13" s="127"/>
      <c r="C13" s="128" t="s">
        <v>48</v>
      </c>
      <c r="D13" s="129"/>
      <c r="E13" s="46" t="s">
        <v>49</v>
      </c>
      <c r="F13" s="155" t="s">
        <v>9</v>
      </c>
      <c r="G13" s="156"/>
      <c r="H13" s="156"/>
      <c r="I13" s="153" t="s">
        <v>52</v>
      </c>
      <c r="J13" s="15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26" t="s">
        <v>24</v>
      </c>
      <c r="B14" s="152"/>
      <c r="C14" s="163"/>
      <c r="D14" s="47" t="s">
        <v>33</v>
      </c>
      <c r="E14" s="155" t="s">
        <v>10</v>
      </c>
      <c r="F14" s="155"/>
      <c r="G14" s="155"/>
      <c r="H14" s="155"/>
      <c r="I14" s="155"/>
      <c r="J14" s="16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1"/>
      <c r="H18" s="89" t="s">
        <v>44</v>
      </c>
      <c r="I18" s="90"/>
      <c r="J18" s="91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7" t="s">
        <v>41</v>
      </c>
      <c r="C19" s="158"/>
      <c r="D19" s="158"/>
      <c r="E19" s="159"/>
      <c r="F19" s="157" t="s">
        <v>43</v>
      </c>
      <c r="G19" s="160"/>
      <c r="H19" s="92"/>
      <c r="I19" s="93"/>
      <c r="J19" s="94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54</v>
      </c>
      <c r="E24" s="123" t="s">
        <v>25</v>
      </c>
      <c r="F24" s="123"/>
      <c r="G24" s="11"/>
      <c r="H24" s="123" t="s">
        <v>17</v>
      </c>
      <c r="I24" s="123"/>
      <c r="J24" s="12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3"/>
      <c r="B26" s="19"/>
      <c r="C26" s="19"/>
      <c r="D26" s="19"/>
      <c r="E26" s="165" t="s">
        <v>20</v>
      </c>
      <c r="F26" s="165"/>
      <c r="G26" s="165"/>
      <c r="H26" s="166" t="s">
        <v>67</v>
      </c>
      <c r="I26" s="167"/>
      <c r="J26" s="16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3"/>
      <c r="B27" s="19"/>
      <c r="C27" s="19"/>
      <c r="D27" s="19"/>
      <c r="E27" s="117"/>
      <c r="F27" s="118"/>
      <c r="G27" s="119"/>
      <c r="H27" s="119"/>
      <c r="I27" s="119"/>
      <c r="J27" s="120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3"/>
      <c r="B28" s="19"/>
      <c r="C28" s="19"/>
      <c r="D28" s="19"/>
      <c r="E28" s="107" t="s">
        <v>68</v>
      </c>
      <c r="F28" s="108"/>
      <c r="G28" s="108"/>
      <c r="H28" s="108"/>
      <c r="I28" s="108"/>
      <c r="J28" s="10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0" t="s">
        <v>55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0" t="s">
        <v>37</v>
      </c>
      <c r="B54" s="151"/>
      <c r="C54" s="151"/>
      <c r="D54" s="95" t="s">
        <v>45</v>
      </c>
      <c r="E54" s="96"/>
      <c r="F54" s="39"/>
      <c r="G54" s="39"/>
      <c r="H54" s="152" t="s">
        <v>21</v>
      </c>
      <c r="I54" s="127"/>
      <c r="J54" s="4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62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44238</v>
      </c>
      <c r="C7" s="72" t="s">
        <v>63</v>
      </c>
      <c r="D7" s="19"/>
      <c r="E7" s="139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Титов Р.А.</v>
      </c>
      <c r="C8" s="209"/>
      <c r="D8" s="19"/>
      <c r="E8" s="140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13882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40" t="s">
        <v>6</v>
      </c>
      <c r="H10" s="141"/>
      <c r="I10" s="191" t="str">
        <f>'Диагностика КГ'!I10:J10</f>
        <v>Билан Н.А.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2216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26" t="s">
        <v>8</v>
      </c>
      <c r="B13" s="127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5" t="s">
        <v>9</v>
      </c>
      <c r="G13" s="156"/>
      <c r="H13" s="156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26" t="s">
        <v>24</v>
      </c>
      <c r="B14" s="152"/>
      <c r="C14" s="163"/>
      <c r="D14" s="47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61</v>
      </c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56</v>
      </c>
      <c r="E20" s="123" t="s">
        <v>25</v>
      </c>
      <c r="F20" s="123"/>
      <c r="G20" s="86">
        <v>0.27083333333333331</v>
      </c>
      <c r="H20" s="123" t="s">
        <v>28</v>
      </c>
      <c r="I20" s="123"/>
      <c r="J20" s="12">
        <v>682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47</v>
      </c>
      <c r="B21" s="84"/>
      <c r="C21" s="175">
        <v>0.48055555555555557</v>
      </c>
      <c r="D21" s="176"/>
      <c r="E21" s="227" t="s">
        <v>30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6"/>
      <c r="E54" s="76"/>
      <c r="F54" s="76"/>
      <c r="G54" s="152" t="s">
        <v>21</v>
      </c>
      <c r="H54" s="12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2021-02-10T13:25:41Z</cp:lastPrinted>
  <dcterms:created xsi:type="dcterms:W3CDTF">2006-09-16T00:00:00Z</dcterms:created>
  <dcterms:modified xsi:type="dcterms:W3CDTF">2021-02-11T09:24:07Z</dcterms:modified>
  <cp:category>Рентгенэндоваскулярные хирурги</cp:category>
</cp:coreProperties>
</file>