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<sst xmlns="http://schemas.openxmlformats.org/spreadsheetml/2006/main" count="95" uniqueCount="72">
  <si>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</si>
  <si>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</si>
  <si>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</si>
  <si>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</si>
  <si>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</si>
  <si>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</si>
  <si>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</si>
  <si>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</si>
  <si>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</si>
  <si>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</si>
  <si>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</si>
  <si>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</si>
  <si>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</si>
  <si>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</si>
  <si>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</si>
  <si>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</si>
  <si>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</si>
  <si>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</si>
  <si>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</si>
  <si>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</si>
  <si>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</si>
  <si>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</si>
  <si>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</si>
  <si>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</si>
  <si>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</si>
  <si>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</si>
  <si>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</si>
  <si>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</si>
  <si>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</si>
  <si>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</si>
  <si>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</si>
  <si>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</si>
  <si>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</si>
  <si>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</si>
  <si>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</si>
  <si>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</si>
  <si>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</si>
  <si>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</si>
  <si>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</si>
  <si>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</si>
  <si>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</si>
  <si>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</si>
  <si>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</si>
  <si>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</si>
  <si>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</si>
  <si>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</si>
  <si>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</si>
  <si>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</si>
  <si>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</si>
  <si>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</si>
  <si>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</si>
  <si>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Интродъюссер извлечён</t>
  </si>
  <si>
    <t>окончание 13:40</t>
  </si>
  <si>
    <t>Баллонная вазодилатация с имплантацией стента  в сосуд  ВТК (1 DES)</t>
  </si>
  <si>
    <t>Берина Е.В.</t>
  </si>
  <si>
    <t>150 ml</t>
  </si>
  <si>
    <t xml:space="preserve">1) Контроль места пункции. Повязка на 6ч. </t>
  </si>
  <si>
    <r>
      <t xml:space="preserve">Устье ствола ЛКА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Сougar LS  </t>
    </r>
    <r>
      <rPr>
        <sz val="10"/>
        <color theme="1"/>
        <rFont val="Calibri"/>
        <family val="2"/>
        <charset val="204"/>
        <scheme val="minor"/>
      </rPr>
      <t>проведен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дистальный в сегмент ВТК. В зону субокклюзии проксимальной трети ВТК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2.75-14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диссекции, тромбоза и дистальной эмболии нет, кровоток по ВТК восстановлен, TIMI III. Процедура завершена. Давящая повязка. Пациент  в стабильном состоянии переводится в ПРИТ. </t>
    </r>
  </si>
  <si>
    <t xml:space="preserve"> 02.04.21</t>
  </si>
  <si>
    <t>11:45-12:00</t>
  </si>
  <si>
    <t>Кутейников В.Ф.</t>
  </si>
  <si>
    <t>ИБС</t>
  </si>
  <si>
    <t>Трунова А.В.</t>
  </si>
  <si>
    <t>Галамага Н.Е.</t>
  </si>
  <si>
    <t>правый</t>
  </si>
  <si>
    <t xml:space="preserve">Контроль местта пункции. Строгий постельный режим сутки. </t>
  </si>
  <si>
    <t>П/О ушито аппаратом AngioSeal</t>
  </si>
  <si>
    <t>a. femoralis dex.</t>
  </si>
  <si>
    <t>8 F.</t>
  </si>
  <si>
    <t>Sol. Novocaini 0.5%</t>
  </si>
  <si>
    <t>5 ml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</si>
  <si>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кальциноз проксимального сегмента, стеноз проксимального сегмента 80%. Функциональная окклюзия ДВ от устья. Кровоток по ПНА- TIMI  III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двойной стеноз проксимального сегмента 60% и 70%. Кровоток по ОА TIMI III.                              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сегмента. Выраженный межсистемный коллатеральный кровоток из СВ ПНА с ретроградным контрастированием ЗМЖВ, ЗБВ и дист/3 ПКА. TIMI 0, Rentrop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</si>
</sst>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58</v>
      </c>
      <c r="C7" s="78" t="s">
        <v>59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60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62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14891</v>
      </c>
      <c r="C9" s="132"/>
      <c r="D9" s="19"/>
      <c r="E9" s="19"/>
      <c r="F9" s="19"/>
      <c r="G9" s="139" t="s">
        <v>5</v>
      </c>
      <c r="H9" s="140"/>
      <c r="I9" s="136" t="s">
        <v>54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61</v>
      </c>
      <c r="C10" s="130"/>
      <c r="D10" s="19"/>
      <c r="E10" s="19"/>
      <c r="F10" s="19"/>
      <c r="G10" s="139" t="s">
        <v>34</v>
      </c>
      <c r="H10" s="140"/>
      <c r="I10" s="136" t="s">
        <v>63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8385</v>
      </c>
      <c r="C11" s="79">
        <v>21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69</v>
      </c>
      <c r="D13" s="128"/>
      <c r="E13" s="46" t="s">
        <v>70</v>
      </c>
      <c r="F13" s="154" t="s">
        <v>9</v>
      </c>
      <c r="G13" s="155"/>
      <c r="H13" s="155"/>
      <c r="I13" s="152" t="s">
        <v>67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68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49</v>
      </c>
      <c r="C24" s="121"/>
      <c r="D24" s="10" t="s">
        <v>50</v>
      </c>
      <c r="E24" s="122" t="s">
        <v>25</v>
      </c>
      <c r="F24" s="122"/>
      <c r="G24" s="11">
        <v>9.375E-2</v>
      </c>
      <c r="H24" s="122" t="s">
        <v>17</v>
      </c>
      <c r="I24" s="122"/>
      <c r="J24" s="12">
        <v>345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64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65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66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44286</v>
      </c>
      <c r="C7" s="78" t="s">
        <v>52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Кутейников В.Ф.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Трунова А.В.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14891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Берина Е.В.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ИБС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8385</v>
      </c>
      <c r="C11" s="69">
        <f>'Диагностика КГ'!C11</f>
        <v>21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Novocaini 0.5%</v>
      </c>
      <c r="D13" s="231"/>
      <c r="E13" s="84" t="str">
        <f>'Диагностика КГ'!E13</f>
        <v>5 ml</v>
      </c>
      <c r="F13" s="154" t="s">
        <v>9</v>
      </c>
      <c r="G13" s="155"/>
      <c r="H13" s="155"/>
      <c r="I13" s="232" t="str">
        <f>'Диагностика КГ'!I13:J13</f>
        <v>a. femoralis dex.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49</v>
      </c>
      <c r="C20" s="194"/>
      <c r="D20" s="70" t="s">
        <v>55</v>
      </c>
      <c r="E20" s="122" t="s">
        <v>25</v>
      </c>
      <c r="F20" s="122"/>
      <c r="G20" s="85">
        <v>0.24583333333333335</v>
      </c>
      <c r="H20" s="122" t="s">
        <v>28</v>
      </c>
      <c r="I20" s="122"/>
      <c r="J20" s="12">
        <v>859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/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57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56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51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2021-04-02T09:50:43Z</cp:lastPrinted>
  <dcterms:created xsi:type="dcterms:W3CDTF">2006-09-16T00:00:00Z</dcterms:created>
  <dcterms:modified xsi:type="dcterms:W3CDTF">2021-04-02T09:51:42Z</dcterms:modified>
  <cp:category>Рентгенэндоваскулярные хирурги</cp:category>
</cp:coreProperties>
</file>