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5\13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<sst xmlns="http://schemas.openxmlformats.org/spreadsheetml/2006/main" count="100" uniqueCount="76">
  <si>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</si>
  <si>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</si>
  <si>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</si>
  <si>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</si>
  <si>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</si>
  <si>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</si>
  <si>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</si>
  <si>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</si>
  <si>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</si>
  <si>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</si>
  <si>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</si>
  <si>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</si>
  <si>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</si>
  <si>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</si>
  <si>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</si>
  <si>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</si>
  <si>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</si>
  <si>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</si>
  <si>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</si>
  <si>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</si>
  <si>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</si>
  <si>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</si>
  <si>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</si>
  <si>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</si>
  <si>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</si>
  <si>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</si>
  <si>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</si>
  <si>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</si>
  <si>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</si>
  <si>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</si>
  <si>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</si>
  <si>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</si>
  <si>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</si>
  <si>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</si>
  <si>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</si>
  <si>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</si>
  <si>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</si>
  <si>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</si>
  <si>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</si>
  <si>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</si>
  <si>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</si>
  <si>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</si>
  <si>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</si>
  <si>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</si>
  <si>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</si>
  <si>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</si>
  <si>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</si>
  <si>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</si>
  <si>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Доза mGy/cGy*cm2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</si>
  <si>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</si>
  <si>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</si>
  <si>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</si>
  <si>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</si>
  <si>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</si>
  <si>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ы</t>
  </si>
  <si>
    <t>Ultravist  370</t>
  </si>
  <si>
    <t>Баллонная вазодилатация с установкой стента в коронарный сосуд ПМЖА (1 DES).</t>
  </si>
  <si>
    <t>150 ml</t>
  </si>
  <si>
    <t>8.05-8.50</t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</si>
  <si>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Whisper MS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ПМЖА. В область критического стеноза заведен и импалантирован стент </t>
    </r>
    <r>
      <rPr>
        <b/>
        <sz val="11"/>
        <color theme="1"/>
        <rFont val="Calibri"/>
        <family val="2"/>
        <charset val="204"/>
        <scheme val="minor"/>
      </rPr>
      <t>Resolute Integrity 3.5-12 мм</t>
    </r>
    <r>
      <rPr>
        <sz val="11"/>
        <color theme="1"/>
        <rFont val="Calibri"/>
        <family val="2"/>
        <charset val="204"/>
        <scheme val="minor"/>
      </rPr>
      <t xml:space="preserve"> давлением 14 атм. На контрольных ангиограмах сент раскрыт полностью, краевых диссекций и тромбоза нет. Ангиографический результат удовлетворительный. Пациентка в стабильном состоянии переводится в БИТ для дальнейшего наблюдения и лечения.                                                                                                                                                                                                                                                                                             Время реканализации 8.07                                                                                                                                                                                                               </t>
    </r>
  </si>
  <si>
    <t>Omnipaque 350</t>
  </si>
  <si>
    <t>5 F.</t>
  </si>
  <si>
    <t>Берина Е.В.</t>
  </si>
  <si>
    <t>Капралова Е.А.</t>
  </si>
  <si>
    <t>Доза mGy</t>
  </si>
  <si>
    <t>ОКС БПST</t>
  </si>
  <si>
    <t>Сугера И.Н.</t>
  </si>
  <si>
    <t>Щербаков А.С.</t>
  </si>
  <si>
    <t>11:30-12:30</t>
  </si>
  <si>
    <t>КОРОНАРОГРАФИЯ. ШУНТОГРАФИЯ</t>
  </si>
  <si>
    <t>Крюков Н.Д.</t>
  </si>
  <si>
    <t>200 ml</t>
  </si>
  <si>
    <t>левый</t>
  </si>
  <si>
    <t>проходим, неровность контуров</t>
  </si>
  <si>
    <t>1) Контроль места пункции 6 часов. 2) КТ шунтоангиография.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</si>
  <si>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диффузные изменения проксимального сегмента от устья  с мак степенью стенозирования 80%, средний и дистальный сегменты антеградно не контрастируется за счёт ретроградного кровотока через МКШ.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50%.  TIMI III 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неровность контуров устья, артерия гопоплазирована.  TIMI III                                                               </t>
    </r>
    <r>
      <rPr>
        <b/>
        <sz val="11"/>
        <color theme="1"/>
        <rFont val="Times New Roman"/>
        <family val="1"/>
        <charset val="204"/>
      </rPr>
      <t>Маммарно - коронарный шунт</t>
    </r>
    <r>
      <rPr>
        <sz val="11"/>
        <color theme="1"/>
        <rFont val="Times New Roman"/>
        <family val="1"/>
        <charset val="204"/>
      </rPr>
      <t xml:space="preserve"> функционирует, проходим, без признаков рестенозирования. Дистальный и средний сегмент ПНА контрастируется через шунт.                                                      </t>
    </r>
    <r>
      <rPr>
        <b/>
        <sz val="11"/>
        <color theme="1"/>
        <rFont val="Times New Roman"/>
        <family val="1"/>
        <charset val="204"/>
      </rPr>
      <t>Аорто-коронарный</t>
    </r>
    <r>
      <rPr>
        <sz val="11"/>
        <color theme="1"/>
        <rFont val="Times New Roman"/>
        <family val="1"/>
        <charset val="204"/>
      </rPr>
      <t xml:space="preserve"> шунт визуализировать не удалось. Рекомендовано КТ шунтоангиография.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</si>
</sst>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0" borderId="7" xfId="0" applyFont="1" applyFill="1" applyBorder="1"/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/>
      <protection hidden="1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9" fillId="0" borderId="14" xfId="0" applyFont="1" applyFill="1" applyBorder="1" applyAlignment="1"/>
    <xf numFmtId="0" fontId="0" fillId="0" borderId="0" xfId="0" applyFont="1" applyFill="1" applyBorder="1" applyAlignment="1"/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2" fillId="0" borderId="9" xfId="0" applyFont="1" applyFill="1" applyBorder="1" applyAlignment="1"/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30</v>
      </c>
      <c r="C1" s="127"/>
      <c r="D1" s="127"/>
      <c r="E1" s="127"/>
      <c r="F1" s="127"/>
      <c r="G1" s="127"/>
      <c r="H1" s="127"/>
      <c r="I1" s="127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22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33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35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69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44329</v>
      </c>
      <c r="C7" s="78" t="s">
        <v>68</v>
      </c>
      <c r="D7" s="18"/>
      <c r="E7" s="132" t="s">
        <v>37</v>
      </c>
      <c r="F7" s="132"/>
      <c r="G7" s="125"/>
      <c r="H7" s="125"/>
      <c r="I7" s="115" t="s">
        <v>67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70</v>
      </c>
      <c r="C8" s="136"/>
      <c r="D8" s="18"/>
      <c r="E8" s="123" t="s">
        <v>4</v>
      </c>
      <c r="F8" s="124"/>
      <c r="G8" s="125" t="s">
        <v>36</v>
      </c>
      <c r="H8" s="125"/>
      <c r="I8" s="117" t="s">
        <v>66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17674</v>
      </c>
      <c r="C9" s="122"/>
      <c r="D9" s="18"/>
      <c r="E9" s="18"/>
      <c r="F9" s="18"/>
      <c r="G9" s="123" t="s">
        <v>5</v>
      </c>
      <c r="H9" s="124"/>
      <c r="I9" s="117" t="s">
        <v>62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65</v>
      </c>
      <c r="C10" s="120"/>
      <c r="D10" s="18"/>
      <c r="E10" s="18"/>
      <c r="F10" s="18"/>
      <c r="G10" s="123" t="s">
        <v>32</v>
      </c>
      <c r="H10" s="124"/>
      <c r="I10" s="117" t="s">
        <v>63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7544</v>
      </c>
      <c r="C11" s="79">
        <v>35</v>
      </c>
      <c r="D11" s="21"/>
      <c r="E11" s="19"/>
      <c r="F11" s="19"/>
      <c r="G11" s="123" t="s">
        <v>7</v>
      </c>
      <c r="H11" s="124"/>
      <c r="I11" s="117" t="s">
        <v>45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44</v>
      </c>
      <c r="D13" s="140"/>
      <c r="E13" s="45" t="s">
        <v>51</v>
      </c>
      <c r="F13" s="151" t="s">
        <v>9</v>
      </c>
      <c r="G13" s="152"/>
      <c r="H13" s="152"/>
      <c r="I13" s="149" t="s">
        <v>49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61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41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43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60</v>
      </c>
      <c r="C24" s="134"/>
      <c r="D24" s="10" t="s">
        <v>71</v>
      </c>
      <c r="E24" s="128" t="s">
        <v>24</v>
      </c>
      <c r="F24" s="128"/>
      <c r="G24" s="11">
        <v>0.59583333333333333</v>
      </c>
      <c r="H24" s="128" t="s">
        <v>64</v>
      </c>
      <c r="I24" s="128"/>
      <c r="J24" s="82">
        <v>753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18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72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47</v>
      </c>
      <c r="F27" s="166"/>
      <c r="G27" s="167" t="s">
        <v>73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75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27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74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50</v>
      </c>
      <c r="B54" s="147"/>
      <c r="C54" s="147"/>
      <c r="D54" s="93" t="s">
        <v>42</v>
      </c>
      <c r="E54" s="94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30</v>
      </c>
      <c r="B1" s="194"/>
      <c r="C1" s="194"/>
      <c r="D1" s="194"/>
      <c r="E1" s="194"/>
      <c r="F1" s="194"/>
      <c r="G1" s="194"/>
      <c r="H1" s="194"/>
      <c r="I1" s="194"/>
      <c r="J1" s="195"/>
      <c r="K1" s="184" t="s">
        <v>54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22</v>
      </c>
      <c r="B2" s="197"/>
      <c r="C2" s="197"/>
      <c r="D2" s="197"/>
      <c r="E2" s="197"/>
      <c r="F2" s="197"/>
      <c r="G2" s="197"/>
      <c r="H2" s="197"/>
      <c r="I2" s="197"/>
      <c r="J2" s="198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9" t="s">
        <v>33</v>
      </c>
      <c r="B3" s="197"/>
      <c r="C3" s="197"/>
      <c r="D3" s="197"/>
      <c r="E3" s="197"/>
      <c r="F3" s="197"/>
      <c r="G3" s="197"/>
      <c r="H3" s="197"/>
      <c r="I3" s="197"/>
      <c r="J3" s="198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0" t="s">
        <v>35</v>
      </c>
      <c r="B4" s="197"/>
      <c r="C4" s="197"/>
      <c r="D4" s="197"/>
      <c r="E4" s="197"/>
      <c r="F4" s="197"/>
      <c r="G4" s="197"/>
      <c r="H4" s="197"/>
      <c r="I4" s="197"/>
      <c r="J4" s="198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1" t="s">
        <v>56</v>
      </c>
      <c r="B5" s="202"/>
      <c r="C5" s="202"/>
      <c r="D5" s="202"/>
      <c r="E5" s="202"/>
      <c r="F5" s="202"/>
      <c r="G5" s="202"/>
      <c r="H5" s="202"/>
      <c r="I5" s="202"/>
      <c r="J5" s="203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</f>
        <v>44329</v>
      </c>
      <c r="C7" s="72" t="s">
        <v>58</v>
      </c>
      <c r="D7" s="18"/>
      <c r="E7" s="132" t="s">
        <v>37</v>
      </c>
      <c r="F7" s="204"/>
      <c r="G7" s="209"/>
      <c r="H7" s="209"/>
      <c r="I7" s="205" t="str">
        <f>'Диагностика КГ'!I7:J7</f>
        <v>Щербаков А.С.</v>
      </c>
      <c r="J7" s="206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9" t="str">
        <f>'Диагностика КГ'!B8:C8</f>
        <v>Крюков Н.Д.</v>
      </c>
      <c r="C8" s="207"/>
      <c r="D8" s="18"/>
      <c r="E8" s="123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Сугера И.Н.</v>
      </c>
      <c r="J8" s="190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9">
        <f>'Диагностика КГ'!B9:C9</f>
        <v>17674</v>
      </c>
      <c r="C9" s="220"/>
      <c r="D9" s="18"/>
      <c r="E9" s="18"/>
      <c r="F9" s="40"/>
      <c r="G9" s="221" t="s">
        <v>5</v>
      </c>
      <c r="H9" s="222"/>
      <c r="I9" s="189" t="str">
        <f>'Диагностика КГ'!I9:J9</f>
        <v>Берина Е.В.</v>
      </c>
      <c r="J9" s="190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3" t="str">
        <f>'Диагностика КГ'!B10:C10</f>
        <v>ОКС БПST</v>
      </c>
      <c r="C10" s="224"/>
      <c r="D10" s="18"/>
      <c r="E10" s="18"/>
      <c r="F10" s="18"/>
      <c r="G10" s="123" t="s">
        <v>6</v>
      </c>
      <c r="H10" s="124"/>
      <c r="I10" s="189" t="str">
        <f>'Диагностика КГ'!I10:J10</f>
        <v>Капралова Е.А.</v>
      </c>
      <c r="J10" s="190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7544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9" t="str">
        <f>'Диагностика КГ'!I11:J11</f>
        <v>_________</v>
      </c>
      <c r="J11" s="190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46</v>
      </c>
      <c r="D13" s="140"/>
      <c r="E13" s="45" t="s">
        <v>51</v>
      </c>
      <c r="F13" s="151" t="s">
        <v>9</v>
      </c>
      <c r="G13" s="152"/>
      <c r="H13" s="152"/>
      <c r="I13" s="149" t="s">
        <v>52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31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34</v>
      </c>
      <c r="C15" s="178"/>
      <c r="D15" s="178"/>
      <c r="E15" s="181"/>
      <c r="F15" s="177" t="s">
        <v>26</v>
      </c>
      <c r="G15" s="181"/>
      <c r="H15" s="177" t="s">
        <v>39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/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1" t="s">
        <v>55</v>
      </c>
      <c r="C20" s="192"/>
      <c r="D20" s="70" t="s">
        <v>57</v>
      </c>
      <c r="E20" s="128" t="s">
        <v>24</v>
      </c>
      <c r="F20" s="128"/>
      <c r="G20" s="84"/>
      <c r="H20" s="225" t="s">
        <v>48</v>
      </c>
      <c r="I20" s="128"/>
      <c r="J20" s="82"/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6" t="s">
        <v>28</v>
      </c>
      <c r="F21" s="227"/>
      <c r="G21" s="227"/>
      <c r="H21" s="227"/>
      <c r="I21" s="227"/>
      <c r="J21" s="228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6" t="s">
        <v>59</v>
      </c>
      <c r="F22" s="187"/>
      <c r="G22" s="187"/>
      <c r="H22" s="187"/>
      <c r="I22" s="187"/>
      <c r="J22" s="188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7"/>
      <c r="F23" s="187"/>
      <c r="G23" s="187"/>
      <c r="H23" s="187"/>
      <c r="I23" s="187"/>
      <c r="J23" s="188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7"/>
      <c r="F24" s="187"/>
      <c r="G24" s="187"/>
      <c r="H24" s="187"/>
      <c r="I24" s="187"/>
      <c r="J24" s="188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7"/>
      <c r="F25" s="187"/>
      <c r="G25" s="187"/>
      <c r="H25" s="187"/>
      <c r="I25" s="187"/>
      <c r="J25" s="188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7"/>
      <c r="F26" s="187"/>
      <c r="G26" s="187"/>
      <c r="H26" s="187"/>
      <c r="I26" s="187"/>
      <c r="J26" s="188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7"/>
      <c r="F27" s="187"/>
      <c r="G27" s="187"/>
      <c r="H27" s="187"/>
      <c r="I27" s="187"/>
      <c r="J27" s="188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7"/>
      <c r="F28" s="187"/>
      <c r="G28" s="187"/>
      <c r="H28" s="187"/>
      <c r="I28" s="187"/>
      <c r="J28" s="188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7"/>
      <c r="F29" s="187"/>
      <c r="G29" s="187"/>
      <c r="H29" s="187"/>
      <c r="I29" s="187"/>
      <c r="J29" s="188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7"/>
      <c r="F30" s="187"/>
      <c r="G30" s="187"/>
      <c r="H30" s="187"/>
      <c r="I30" s="187"/>
      <c r="J30" s="188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7"/>
      <c r="F31" s="187"/>
      <c r="G31" s="187"/>
      <c r="H31" s="187"/>
      <c r="I31" s="187"/>
      <c r="J31" s="188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7"/>
      <c r="F32" s="187"/>
      <c r="G32" s="187"/>
      <c r="H32" s="187"/>
      <c r="I32" s="187"/>
      <c r="J32" s="188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7"/>
      <c r="F33" s="187"/>
      <c r="G33" s="187"/>
      <c r="H33" s="187"/>
      <c r="I33" s="187"/>
      <c r="J33" s="188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7"/>
      <c r="F34" s="187"/>
      <c r="G34" s="187"/>
      <c r="H34" s="187"/>
      <c r="I34" s="187"/>
      <c r="J34" s="188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7"/>
      <c r="F35" s="187"/>
      <c r="G35" s="187"/>
      <c r="H35" s="187"/>
      <c r="I35" s="187"/>
      <c r="J35" s="188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7"/>
      <c r="F36" s="187"/>
      <c r="G36" s="187"/>
      <c r="H36" s="187"/>
      <c r="I36" s="187"/>
      <c r="J36" s="188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7"/>
      <c r="F37" s="187"/>
      <c r="G37" s="187"/>
      <c r="H37" s="187"/>
      <c r="I37" s="187"/>
      <c r="J37" s="188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7"/>
      <c r="F38" s="187"/>
      <c r="G38" s="187"/>
      <c r="H38" s="187"/>
      <c r="I38" s="187"/>
      <c r="J38" s="188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7"/>
      <c r="F39" s="187"/>
      <c r="G39" s="187"/>
      <c r="H39" s="187"/>
      <c r="I39" s="187"/>
      <c r="J39" s="188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7"/>
      <c r="F40" s="187"/>
      <c r="G40" s="187"/>
      <c r="H40" s="187"/>
      <c r="I40" s="187"/>
      <c r="J40" s="188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7"/>
      <c r="F41" s="187"/>
      <c r="G41" s="187"/>
      <c r="H41" s="187"/>
      <c r="I41" s="187"/>
      <c r="J41" s="188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7"/>
      <c r="F42" s="187"/>
      <c r="G42" s="187"/>
      <c r="H42" s="187"/>
      <c r="I42" s="187"/>
      <c r="J42" s="188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7"/>
      <c r="F43" s="187"/>
      <c r="G43" s="187"/>
      <c r="H43" s="187"/>
      <c r="I43" s="187"/>
      <c r="J43" s="188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7"/>
      <c r="F44" s="187"/>
      <c r="G44" s="187"/>
      <c r="H44" s="187"/>
      <c r="I44" s="187"/>
      <c r="J44" s="188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7"/>
      <c r="F45" s="187"/>
      <c r="G45" s="187"/>
      <c r="H45" s="187"/>
      <c r="I45" s="187"/>
      <c r="J45" s="188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7"/>
      <c r="F46" s="187"/>
      <c r="G46" s="187"/>
      <c r="H46" s="187"/>
      <c r="I46" s="187"/>
      <c r="J46" s="188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7"/>
      <c r="F47" s="187"/>
      <c r="G47" s="187"/>
      <c r="H47" s="187"/>
      <c r="I47" s="187"/>
      <c r="J47" s="188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3" t="s">
        <v>29</v>
      </c>
      <c r="B48" s="214"/>
      <c r="C48" s="74"/>
      <c r="D48" s="1"/>
      <c r="E48" s="187"/>
      <c r="F48" s="187"/>
      <c r="G48" s="187"/>
      <c r="H48" s="187"/>
      <c r="I48" s="187"/>
      <c r="J48" s="188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5" t="s">
        <v>53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1" t="s">
        <v>50</v>
      </c>
      <c r="B54" s="212"/>
      <c r="C54" s="212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2021-05-13T09:58:01Z</cp:lastPrinted>
  <dcterms:created xsi:type="dcterms:W3CDTF">2006-09-16T00:00:00Z</dcterms:created>
  <dcterms:modified xsi:type="dcterms:W3CDTF">2021-05-13T09:58:03Z</dcterms:modified>
  <cp:category>Рентгенэндоваскулярные хирурги</cp:category>
</cp:coreProperties>
</file>