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17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<sst xmlns="http://schemas.openxmlformats.org/spreadsheetml/2006/main" count="99" uniqueCount="74">
  <si>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</si>
  <si>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</si>
  <si>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</si>
  <si>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</si>
  <si>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</si>
  <si>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</si>
  <si>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</si>
  <si>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</si>
  <si>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</si>
  <si>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</si>
  <si>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</si>
  <si>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</si>
  <si>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</si>
  <si>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</si>
  <si>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</si>
  <si>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</si>
  <si>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</si>
  <si>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</si>
  <si>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</si>
  <si>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</si>
  <si>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</si>
  <si>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</si>
  <si>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</si>
  <si>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</si>
  <si>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</si>
  <si>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</si>
  <si>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</si>
  <si>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</si>
  <si>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</si>
  <si>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</si>
  <si>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</si>
  <si>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</si>
  <si>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</si>
  <si>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</si>
  <si>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</si>
  <si>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</si>
  <si>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</si>
  <si>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</si>
  <si>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</si>
  <si>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</si>
  <si>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</si>
  <si>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</si>
  <si>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</si>
  <si>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</si>
  <si>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</si>
  <si>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</si>
  <si>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</si>
  <si>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</si>
  <si>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</si>
  <si>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</si>
  <si>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</si>
  <si>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</si>
  <si>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</si>
  <si>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</si>
  <si>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>ы</t>
  </si>
  <si>
    <t>5 F.</t>
  </si>
  <si>
    <t>Доза mGy</t>
  </si>
  <si>
    <t>Сугера И.Н.</t>
  </si>
  <si>
    <t>Щербаков А.С.</t>
  </si>
  <si>
    <t>Optiray 350</t>
  </si>
  <si>
    <t>Галамага Н.Е.</t>
  </si>
  <si>
    <t>50 ml</t>
  </si>
  <si>
    <t>правый</t>
  </si>
  <si>
    <t xml:space="preserve">Попытка баллонной ангиопластики коронарной артерии ПНА  </t>
  </si>
  <si>
    <t>Косоуров В.В.</t>
  </si>
  <si>
    <t>ОКС БПST</t>
  </si>
  <si>
    <t>проходим, расширен, выраженный кальциноз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</si>
  <si>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на протяжении проксимального и среднего сегментов. Стеноз устья 40%, функциональная окклюзия проксимального сегмента, стенозы среднего сегмента 65%. TIMI II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выраженный кальциноз на протяжении проксимального и дистального сегментов. Стеноз дистального сегмента 45%. TIMI III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 выраженный кальциноз на протяжении проксимального, среднего и дистального сегментов. ХТО от проксимального сегмента. Антеградный кровот за счёт внутрисистемных  коллатералей до TIMI I. Межсистемные коллатерали из ОА с контрастированием ЗНА и ЗБВ.   </t>
    </r>
  </si>
  <si>
    <t>Реканализация ПНА.</t>
  </si>
  <si>
    <t>150 ml</t>
  </si>
  <si>
    <t>EBU</t>
  </si>
  <si>
    <r>
      <t xml:space="preserve">Устье ствола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6F.</t>
    </r>
    <r>
      <rPr>
        <sz val="11"/>
        <color theme="1"/>
        <rFont val="Calibri"/>
        <family val="2"/>
        <charset val="204"/>
        <scheme val="minor"/>
      </rPr>
      <t xml:space="preserve"> Предприняты многократные попытки провести через зону функциональной окклюзии ПНА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Intuition и Thuder</t>
    </r>
    <r>
      <rPr>
        <sz val="11"/>
        <color theme="1"/>
        <rFont val="Calibri"/>
        <family val="2"/>
        <charset val="204"/>
        <scheme val="minor"/>
      </rPr>
      <t xml:space="preserve"> на баллонном катетере </t>
    </r>
    <r>
      <rPr>
        <b/>
        <sz val="11"/>
        <color theme="1"/>
        <rFont val="Calibri"/>
        <family val="2"/>
        <charset val="204"/>
        <scheme val="minor"/>
      </rPr>
      <t>Euphora 2.75-15.</t>
    </r>
    <r>
      <rPr>
        <sz val="11"/>
        <color theme="1"/>
        <rFont val="Calibri"/>
        <family val="2"/>
        <charset val="204"/>
        <scheme val="minor"/>
      </rPr>
      <t xml:space="preserve"> Баллонная ангиопластика не эффективна.  Ангиографический результат не удовлетворительный, без отрицательной динамики. Процедура завершена. Пациент  в стабильном состоянии переводится в ПРИТ. 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</si>
  <si>
    <t>1) Контроль места пункции. Повязка на 6ч. 2) Консультация кардиохирурга.</t>
  </si>
  <si>
    <t>Комаров А.С.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</si>
</sst>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7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44333</v>
      </c>
      <c r="C7" s="78">
        <v>0.77083333333333337</v>
      </c>
      <c r="D7" s="18"/>
      <c r="E7" s="132" t="s">
        <v>38</v>
      </c>
      <c r="F7" s="132"/>
      <c r="G7" s="125"/>
      <c r="H7" s="125"/>
      <c r="I7" s="115" t="s">
        <v>58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64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57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19453</v>
      </c>
      <c r="C9" s="122"/>
      <c r="D9" s="18"/>
      <c r="E9" s="18"/>
      <c r="F9" s="18"/>
      <c r="G9" s="123" t="s">
        <v>5</v>
      </c>
      <c r="H9" s="124"/>
      <c r="I9" s="117" t="s">
        <v>73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65</v>
      </c>
      <c r="C10" s="120"/>
      <c r="D10" s="18"/>
      <c r="E10" s="18"/>
      <c r="F10" s="18"/>
      <c r="G10" s="123" t="s">
        <v>33</v>
      </c>
      <c r="H10" s="124"/>
      <c r="I10" s="117" t="s">
        <v>60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7852</v>
      </c>
      <c r="C11" s="79">
        <v>35</v>
      </c>
      <c r="D11" s="21"/>
      <c r="E11" s="19"/>
      <c r="F11" s="19"/>
      <c r="G11" s="123" t="s">
        <v>7</v>
      </c>
      <c r="H11" s="124"/>
      <c r="I11" s="117" t="s">
        <v>46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45</v>
      </c>
      <c r="D13" s="140"/>
      <c r="E13" s="45" t="s">
        <v>52</v>
      </c>
      <c r="F13" s="151" t="s">
        <v>9</v>
      </c>
      <c r="G13" s="152"/>
      <c r="H13" s="152"/>
      <c r="I13" s="149" t="s">
        <v>50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55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59</v>
      </c>
      <c r="C24" s="134"/>
      <c r="D24" s="10" t="s">
        <v>61</v>
      </c>
      <c r="E24" s="128" t="s">
        <v>24</v>
      </c>
      <c r="F24" s="128"/>
      <c r="G24" s="11"/>
      <c r="H24" s="128" t="s">
        <v>56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62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48</v>
      </c>
      <c r="F27" s="166"/>
      <c r="G27" s="167" t="s">
        <v>66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67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68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51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4" t="s">
        <v>54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0" t="s">
        <v>63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44333</v>
      </c>
      <c r="C7" s="72">
        <v>0.8125</v>
      </c>
      <c r="D7" s="18"/>
      <c r="E7" s="132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Косоуров В.В.</v>
      </c>
      <c r="C8" s="206"/>
      <c r="D8" s="18"/>
      <c r="E8" s="123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Сугера И.Н.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8">
        <f>'Диагностика КГ'!B9:C9</f>
        <v>19453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Комаров А.С.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3" t="s">
        <v>6</v>
      </c>
      <c r="H10" s="124"/>
      <c r="I10" s="188" t="str">
        <f>'Диагностика КГ'!I10:J10</f>
        <v>Галамага Н.Е.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7852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47</v>
      </c>
      <c r="D13" s="140"/>
      <c r="E13" s="45" t="s">
        <v>52</v>
      </c>
      <c r="F13" s="151" t="s">
        <v>9</v>
      </c>
      <c r="G13" s="152"/>
      <c r="H13" s="152"/>
      <c r="I13" s="149" t="s">
        <v>53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 t="s">
        <v>70</v>
      </c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59</v>
      </c>
      <c r="C20" s="191"/>
      <c r="D20" s="70" t="s">
        <v>69</v>
      </c>
      <c r="E20" s="128" t="s">
        <v>24</v>
      </c>
      <c r="F20" s="128"/>
      <c r="G20" s="84">
        <v>0.45</v>
      </c>
      <c r="H20" s="224" t="s">
        <v>49</v>
      </c>
      <c r="I20" s="128"/>
      <c r="J20" s="82">
        <v>822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8" t="s">
        <v>71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4" t="s">
        <v>72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0" t="s">
        <v>51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2021-05-17T10:56:05Z</cp:lastPrinted>
  <dcterms:created xsi:type="dcterms:W3CDTF">2006-09-16T00:00:00Z</dcterms:created>
  <dcterms:modified xsi:type="dcterms:W3CDTF">2021-05-17T16:50:14Z</dcterms:modified>
  <cp:category>Рентгенэндоваскулярные хирурги</cp:category>
</cp:coreProperties>
</file>