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23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<sst xmlns="http://schemas.openxmlformats.org/spreadsheetml/2006/main" count="100" uniqueCount="75">
  <si>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</si>
  <si>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</si>
  <si>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</si>
  <si>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</si>
  <si>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</si>
  <si>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</si>
  <si>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</si>
  <si>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</si>
  <si>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</si>
  <si>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</si>
  <si>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</si>
  <si>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</si>
  <si>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</si>
  <si>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</si>
  <si>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</si>
  <si>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</si>
  <si>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</si>
  <si>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</si>
  <si>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</si>
  <si>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</si>
  <si>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</si>
  <si>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</si>
  <si>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</si>
  <si>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</si>
  <si>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</si>
  <si>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</si>
  <si>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</si>
  <si>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</si>
  <si>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</si>
  <si>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</si>
  <si>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</si>
  <si>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</si>
  <si>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</si>
  <si>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</si>
  <si>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</si>
  <si>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</si>
  <si>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</si>
  <si>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</si>
  <si>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</si>
  <si>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</si>
  <si>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</si>
  <si>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</si>
  <si>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</si>
  <si>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</si>
  <si>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</si>
  <si>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</si>
  <si>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</si>
  <si>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</si>
  <si>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</si>
  <si>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</si>
  <si>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</si>
  <si>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</si>
  <si>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</si>
  <si>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</si>
  <si>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</si>
  <si>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ы</t>
  </si>
  <si>
    <t>Ultravist  370</t>
  </si>
  <si>
    <t>Баллонная вазодилатация с установкой стента в коронарный сосуд ПМЖА (1 DES).</t>
  </si>
  <si>
    <t>150 ml</t>
  </si>
  <si>
    <t>8.05-8.50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</si>
  <si>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Whisper MS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ПМЖА. В область критического стеноза заведен и импалантирован стент </t>
    </r>
    <r>
      <rPr>
        <b/>
        <sz val="11"/>
        <color theme="1"/>
        <rFont val="Calibri"/>
        <family val="2"/>
        <charset val="204"/>
        <scheme val="minor"/>
      </rPr>
      <t>Resolute Integrity 3.5-12 мм</t>
    </r>
    <r>
      <rPr>
        <sz val="11"/>
        <color theme="1"/>
        <rFont val="Calibri"/>
        <family val="2"/>
        <charset val="204"/>
        <scheme val="minor"/>
      </rPr>
      <t xml:space="preserve"> давлением 14 атм. На контрольных ангиограмах сент раскрыт полностью, краевых диссекций и тромбоза нет. Ангиографический результат удовлетворительный. Пациентка в стабильном состоянии переводится в БИТ для дальнейшего наблюдения и лечения.                                                                                                                                                                                                                                                                                             Время реканализации 8.07                                                                                                                                                                                                               </t>
    </r>
  </si>
  <si>
    <t>100 ml</t>
  </si>
  <si>
    <t>5 F.</t>
  </si>
  <si>
    <t>Доза mGy</t>
  </si>
  <si>
    <t>Щербаков А.С.</t>
  </si>
  <si>
    <t>проходим, контуры ровные</t>
  </si>
  <si>
    <t>09:45-10:30</t>
  </si>
  <si>
    <t>Румянцев А.В.</t>
  </si>
  <si>
    <t>ОКС ПST</t>
  </si>
  <si>
    <t>Александрова И.А.</t>
  </si>
  <si>
    <t>Медведева А.Ю</t>
  </si>
  <si>
    <t>Галамага Н.Е.</t>
  </si>
  <si>
    <t>левый</t>
  </si>
  <si>
    <t>Контроль места пункции 6 часов. Консервативная стратегия.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</si>
  <si>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среднего сегмента 40%, локальный стеноз верхушечного сегмента 80% (д.сегмента не более 2.0 мм). TIMI III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неровность контуров устья ВТК. Апекальная эмболия дистального сегмента ЗНА. (д.данного сегмента до 1.5 мм). Антеградный кровоток TIMI III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бассейн гипоплазирован, стеноз проксимального сегмента 60%. TIMI III                                                                      </t>
    </r>
    <r>
      <rPr>
        <i/>
        <u/>
        <sz val="11"/>
        <color theme="1"/>
        <rFont val="Times New Roman"/>
        <family val="1"/>
        <charset val="204"/>
      </rPr>
      <t xml:space="preserve">  ЧКВ в зоне эмболии из-за малого диаметра не выполнимо.   </t>
    </r>
    <r>
      <rPr>
        <sz val="11"/>
        <color theme="1"/>
        <rFont val="Times New Roman"/>
        <family val="1"/>
        <charset val="204"/>
      </rPr>
      <t xml:space="preserve">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</si>
</sst>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7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44339</v>
      </c>
      <c r="C7" s="78" t="s">
        <v>66</v>
      </c>
      <c r="D7" s="18"/>
      <c r="E7" s="132" t="s">
        <v>38</v>
      </c>
      <c r="F7" s="132"/>
      <c r="G7" s="125"/>
      <c r="H7" s="125"/>
      <c r="I7" s="115" t="s">
        <v>64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67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69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29091</v>
      </c>
      <c r="C9" s="122"/>
      <c r="D9" s="18"/>
      <c r="E9" s="18"/>
      <c r="F9" s="18"/>
      <c r="G9" s="123" t="s">
        <v>5</v>
      </c>
      <c r="H9" s="124"/>
      <c r="I9" s="117" t="s">
        <v>70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68</v>
      </c>
      <c r="C10" s="120"/>
      <c r="D10" s="18"/>
      <c r="E10" s="18"/>
      <c r="F10" s="18"/>
      <c r="G10" s="123" t="s">
        <v>33</v>
      </c>
      <c r="H10" s="124"/>
      <c r="I10" s="117" t="s">
        <v>71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8180</v>
      </c>
      <c r="C11" s="79">
        <v>35</v>
      </c>
      <c r="D11" s="21"/>
      <c r="E11" s="19"/>
      <c r="F11" s="19"/>
      <c r="G11" s="123" t="s">
        <v>7</v>
      </c>
      <c r="H11" s="124"/>
      <c r="I11" s="117" t="s">
        <v>46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45</v>
      </c>
      <c r="D13" s="140"/>
      <c r="E13" s="45" t="s">
        <v>52</v>
      </c>
      <c r="F13" s="151" t="s">
        <v>9</v>
      </c>
      <c r="G13" s="152"/>
      <c r="H13" s="152"/>
      <c r="I13" s="149" t="s">
        <v>50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62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56</v>
      </c>
      <c r="C24" s="134"/>
      <c r="D24" s="10" t="s">
        <v>61</v>
      </c>
      <c r="E24" s="128" t="s">
        <v>24</v>
      </c>
      <c r="F24" s="128"/>
      <c r="G24" s="11">
        <v>9.5833333333333326E-2</v>
      </c>
      <c r="H24" s="128" t="s">
        <v>63</v>
      </c>
      <c r="I24" s="128"/>
      <c r="J24" s="82">
        <v>556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72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48</v>
      </c>
      <c r="F27" s="166"/>
      <c r="G27" s="167" t="s">
        <v>65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74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73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51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А.С.,Медведева А.Ю"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55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57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44339</v>
      </c>
      <c r="C7" s="72" t="s">
        <v>59</v>
      </c>
      <c r="D7" s="18"/>
      <c r="E7" s="132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Румянцев А.В.</v>
      </c>
      <c r="C8" s="207"/>
      <c r="D8" s="18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Александрова И.А.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29091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Медведева А.Ю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ПST</v>
      </c>
      <c r="C10" s="224"/>
      <c r="D10" s="18"/>
      <c r="E10" s="18"/>
      <c r="F10" s="18"/>
      <c r="G10" s="123" t="s">
        <v>6</v>
      </c>
      <c r="H10" s="124"/>
      <c r="I10" s="189" t="str">
        <f>'Диагностика КГ'!I10:J10</f>
        <v>Галамага Н.Е.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8180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47</v>
      </c>
      <c r="D13" s="140"/>
      <c r="E13" s="45" t="s">
        <v>52</v>
      </c>
      <c r="F13" s="151" t="s">
        <v>9</v>
      </c>
      <c r="G13" s="152"/>
      <c r="H13" s="152"/>
      <c r="I13" s="149" t="s">
        <v>53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56</v>
      </c>
      <c r="C20" s="192"/>
      <c r="D20" s="70" t="s">
        <v>58</v>
      </c>
      <c r="E20" s="128" t="s">
        <v>24</v>
      </c>
      <c r="F20" s="128"/>
      <c r="G20" s="84"/>
      <c r="H20" s="225" t="s">
        <v>49</v>
      </c>
      <c r="I20" s="128"/>
      <c r="J20" s="82"/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60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54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51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2021-05-23T07:46:10Z</cp:lastPrinted>
  <dcterms:created xsi:type="dcterms:W3CDTF">2006-09-16T00:00:00Z</dcterms:created>
  <dcterms:modified xsi:type="dcterms:W3CDTF">2021-05-23T07:46:18Z</dcterms:modified>
  <cp:category>Рентгенэндоваскулярные хирурги</cp:category>
</cp:coreProperties>
</file>