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6\29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/>
  <c r="B7" i="2" l="1"/>
  <c r="G8" i="2" l="1"/>
  <c r="I8" i="2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<sst xmlns="http://schemas.openxmlformats.org/spreadsheetml/2006/main" count="101" uniqueCount="75">
  <si>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</si>
  <si>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</si>
  <si>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</si>
  <si>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</si>
  <si>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</si>
  <si>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</si>
  <si>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</si>
  <si>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</si>
  <si>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</si>
  <si>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</si>
  <si>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</si>
  <si>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</si>
  <si>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</si>
  <si>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</si>
  <si>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</si>
  <si>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</si>
  <si>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</si>
  <si>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</si>
  <si>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</si>
  <si>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</si>
  <si>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</si>
  <si>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</si>
  <si>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</si>
  <si>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</si>
  <si>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</si>
  <si>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</si>
  <si>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</si>
  <si>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</si>
  <si>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</si>
  <si>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</si>
  <si>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</si>
  <si>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</si>
  <si>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</si>
  <si>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</si>
  <si>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</si>
  <si>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</si>
  <si>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</si>
  <si>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</si>
  <si>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</si>
  <si>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</si>
  <si>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</si>
  <si>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</si>
  <si>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</si>
  <si>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</si>
  <si>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</si>
  <si>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</si>
  <si>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</si>
  <si>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</si>
  <si>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</si>
  <si>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Доза mGy/cGy*cm2</t>
  </si>
  <si>
    <t>a. dist/radialis.</t>
  </si>
  <si>
    <t>Интродъюссер извлечён</t>
  </si>
  <si>
    <t>1 ml</t>
  </si>
  <si>
    <t>a.radialis.</t>
  </si>
  <si>
    <t>Ultravist  370</t>
  </si>
  <si>
    <t>5 F.</t>
  </si>
  <si>
    <t>Доза mGy</t>
  </si>
  <si>
    <t>Щербаков А.С.</t>
  </si>
  <si>
    <t>100 ml</t>
  </si>
  <si>
    <t>Александрова И.А.</t>
  </si>
  <si>
    <t>проходим, контуры ровные</t>
  </si>
  <si>
    <t xml:space="preserve">  </t>
  </si>
  <si>
    <t>Тромбаспирация и Баллонная ангиопластика коронарной артерии- ОА</t>
  </si>
  <si>
    <t>начало 11:40</t>
  </si>
  <si>
    <t>Биктимиров И.С.</t>
  </si>
  <si>
    <t>ОКС ПST</t>
  </si>
  <si>
    <t>EBU 4.0</t>
  </si>
  <si>
    <t>Hunter 6F</t>
  </si>
  <si>
    <t>Берина Е.В.</t>
  </si>
  <si>
    <t>Гомжина Ю.В.</t>
  </si>
  <si>
    <t>сбалансированный</t>
  </si>
  <si>
    <t>Реваскуляризация в бассейне ОА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</si>
  <si>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сегмена ниже неровность контуров, пролонгированный стеноз среднего сегмента 45%, тромботическая окклюзия дистальной/3 апикального сегмента ПНА. 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TIMI II.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55%, тромботическая окклюзия дистального сегмента ОА.  TIMI 0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55%, антеградный кровоток TIMI III.                                      </t>
    </r>
    <r>
      <rPr>
        <i/>
        <sz val="11"/>
        <color theme="1"/>
        <rFont val="Stencil"/>
        <family val="5"/>
      </rPr>
      <t xml:space="preserve">                  </t>
    </r>
    <r>
      <rPr>
        <i/>
        <sz val="10"/>
        <color theme="1"/>
        <rFont val="Stencil"/>
        <family val="5"/>
      </rPr>
      <t xml:space="preserve"> </t>
    </r>
  </si>
  <si>
    <t xml:space="preserve">1)Контроль места пункции. Повязка на 6ч. </t>
  </si>
  <si>
    <r>
      <t xml:space="preserve">Устье ствола ЛКА катетеризировано проводниковым катетером Launcher EBU  4.0 6Fr. Коронарный проводник intuition проведён за зону тромботической окклюзии в дистальный сегмент ОА. Выполнена реканализация артерии БК Euphora 2.0-15 мм. и аспирация аспирационным катетером Hunter 6F. Получены фрагмент тромба 3х4 мм и 2х3 мм.  На контрольных ангиограмах краевых диссекций и тромбоза нет, стенотических изменений (субстрата) в зоне дистального сегмента нет  ангиографический результат удовлетворительный, кровоток по ОА восстановлен, TIMI III. Пациент в стабильном состоянии переводится в БИТ для дальнейшего наблюдения и лечения.     </t>
    </r>
    <r>
      <rPr>
        <i/>
        <sz val="11"/>
        <color theme="1"/>
        <rFont val="Berlin Sans FB"/>
        <family val="2"/>
      </rPr>
      <t xml:space="preserve">                              Реканализация: 11:50   </t>
    </r>
    <r>
      <rPr>
        <sz val="11"/>
        <color theme="1"/>
        <rFont val="Berlin Sans FB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</si>
</sst>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11"/>
      <color theme="1"/>
      <name val="Berlin Sans FB"/>
      <family val="2"/>
    </font>
    <font>
      <i/>
      <sz val="11"/>
      <color theme="1"/>
      <name val="Stencil"/>
      <family val="5"/>
    </font>
    <font>
      <i/>
      <sz val="10"/>
      <color theme="1"/>
      <name val="Stencil"/>
      <family val="5"/>
    </font>
    <font>
      <i/>
      <sz val="11"/>
      <color theme="1"/>
      <name val="Berlin Sans FB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0" borderId="7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1" fillId="3" borderId="0" xfId="0" applyFont="1" applyFill="1" applyAlignment="1"/>
    <xf numFmtId="0" fontId="0" fillId="3" borderId="0" xfId="0" applyFill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31</v>
      </c>
      <c r="C1" s="119"/>
      <c r="D1" s="119"/>
      <c r="E1" s="119"/>
      <c r="F1" s="119"/>
      <c r="G1" s="119"/>
      <c r="H1" s="119"/>
      <c r="I1" s="119"/>
      <c r="J1" s="13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22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36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2" t="s">
        <v>0</v>
      </c>
      <c r="B7" s="2">
        <v>44376</v>
      </c>
      <c r="C7" s="78" t="s">
        <v>63</v>
      </c>
      <c r="D7" s="18"/>
      <c r="E7" s="126" t="s">
        <v>38</v>
      </c>
      <c r="F7" s="126"/>
      <c r="G7" s="135"/>
      <c r="H7" s="135"/>
      <c r="I7" s="140" t="s">
        <v>57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3" t="s">
        <v>3</v>
      </c>
      <c r="B8" s="131" t="s">
        <v>64</v>
      </c>
      <c r="C8" s="132"/>
      <c r="D8" s="18"/>
      <c r="E8" s="127" t="s">
        <v>4</v>
      </c>
      <c r="F8" s="128"/>
      <c r="G8" s="135" t="s">
        <v>37</v>
      </c>
      <c r="H8" s="135"/>
      <c r="I8" s="124" t="s">
        <v>59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4" t="s">
        <v>1</v>
      </c>
      <c r="B9" s="144">
        <v>21263</v>
      </c>
      <c r="C9" s="145"/>
      <c r="D9" s="18"/>
      <c r="E9" s="18"/>
      <c r="F9" s="18"/>
      <c r="G9" s="127" t="s">
        <v>5</v>
      </c>
      <c r="H9" s="128"/>
      <c r="I9" s="124" t="s">
        <v>68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2" t="s">
        <v>2</v>
      </c>
      <c r="B10" s="142" t="s">
        <v>65</v>
      </c>
      <c r="C10" s="143"/>
      <c r="D10" s="18"/>
      <c r="E10" s="18"/>
      <c r="F10" s="18"/>
      <c r="G10" s="127" t="s">
        <v>33</v>
      </c>
      <c r="H10" s="128"/>
      <c r="I10" s="124" t="s">
        <v>69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2" t="s">
        <v>21</v>
      </c>
      <c r="B11" s="77">
        <v>10204</v>
      </c>
      <c r="C11" s="79">
        <v>35</v>
      </c>
      <c r="D11" s="21"/>
      <c r="E11" s="19"/>
      <c r="F11" s="19"/>
      <c r="G11" s="127" t="s">
        <v>7</v>
      </c>
      <c r="H11" s="128"/>
      <c r="I11" s="124" t="s">
        <v>46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45</v>
      </c>
      <c r="D13" s="134"/>
      <c r="E13" s="45" t="s">
        <v>52</v>
      </c>
      <c r="F13" s="94" t="s">
        <v>9</v>
      </c>
      <c r="G13" s="95"/>
      <c r="H13" s="95"/>
      <c r="I13" s="92" t="s">
        <v>50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23</v>
      </c>
      <c r="B14" s="90"/>
      <c r="C14" s="103"/>
      <c r="D14" s="46" t="s">
        <v>55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0"/>
      <c r="H18" s="146" t="s">
        <v>42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39</v>
      </c>
      <c r="C19" s="97"/>
      <c r="D19" s="97"/>
      <c r="E19" s="98"/>
      <c r="F19" s="96" t="s">
        <v>41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44</v>
      </c>
      <c r="I21" s="173"/>
      <c r="J21" s="8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0"/>
      <c r="D22" s="30"/>
      <c r="E22" s="30"/>
      <c r="F22" s="30"/>
      <c r="G22" s="30"/>
      <c r="H22" s="18"/>
      <c r="I22" s="30"/>
      <c r="J22" s="31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2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7" t="s">
        <v>16</v>
      </c>
      <c r="B24" s="129" t="s">
        <v>54</v>
      </c>
      <c r="C24" s="130"/>
      <c r="D24" s="10" t="s">
        <v>58</v>
      </c>
      <c r="E24" s="120" t="s">
        <v>24</v>
      </c>
      <c r="F24" s="120"/>
      <c r="G24" s="11"/>
      <c r="H24" s="120" t="s">
        <v>56</v>
      </c>
      <c r="I24" s="120"/>
      <c r="J24" s="82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19</v>
      </c>
      <c r="F26" s="105"/>
      <c r="G26" s="105"/>
      <c r="H26" s="106" t="s">
        <v>70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48</v>
      </c>
      <c r="F27" s="110"/>
      <c r="G27" s="111" t="s">
        <v>60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72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71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51</v>
      </c>
      <c r="B54" s="89"/>
      <c r="C54" s="89"/>
      <c r="D54" s="152" t="s">
        <v>43</v>
      </c>
      <c r="E54" s="153"/>
      <c r="F54" s="38"/>
      <c r="G54" s="38"/>
      <c r="H54" s="90" t="s">
        <v>20</v>
      </c>
      <c r="I54" s="91"/>
      <c r="J54" s="39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А.С.,Медведева А.Ю"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4" t="s">
        <v>31</v>
      </c>
      <c r="B1" s="225"/>
      <c r="C1" s="225"/>
      <c r="D1" s="225"/>
      <c r="E1" s="225"/>
      <c r="F1" s="225"/>
      <c r="G1" s="225"/>
      <c r="H1" s="225"/>
      <c r="I1" s="225"/>
      <c r="J1" s="226"/>
      <c r="K1" s="217" t="s">
        <v>61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7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8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7" t="s">
        <v>62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f>'Диагностика КГ'!B7</f>
        <v>44376</v>
      </c>
      <c r="C7" s="72">
        <v>0.52777777777777779</v>
      </c>
      <c r="D7" s="18"/>
      <c r="E7" s="126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Биктимиров И.С.</v>
      </c>
      <c r="C8" s="203"/>
      <c r="D8" s="18"/>
      <c r="E8" s="127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Александрова И.А.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21263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Берина Е.В.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Гомжина Ю.В.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10204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2" t="s">
        <v>8</v>
      </c>
      <c r="B13" s="91"/>
      <c r="C13" s="133" t="s">
        <v>47</v>
      </c>
      <c r="D13" s="134"/>
      <c r="E13" s="45" t="s">
        <v>52</v>
      </c>
      <c r="F13" s="94" t="s">
        <v>9</v>
      </c>
      <c r="G13" s="95"/>
      <c r="H13" s="95"/>
      <c r="I13" s="92" t="s">
        <v>53</v>
      </c>
      <c r="J13" s="93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2" t="s">
        <v>23</v>
      </c>
      <c r="B14" s="90"/>
      <c r="C14" s="103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86" t="s">
        <v>66</v>
      </c>
      <c r="F17" s="58"/>
      <c r="G17" s="28"/>
      <c r="H17" s="85" t="s">
        <v>67</v>
      </c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4" t="s">
        <v>15</v>
      </c>
      <c r="B18" s="115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6"/>
      <c r="B19" s="117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2" t="s">
        <v>54</v>
      </c>
      <c r="C20" s="223"/>
      <c r="D20" s="70" t="s">
        <v>58</v>
      </c>
      <c r="E20" s="120" t="s">
        <v>24</v>
      </c>
      <c r="F20" s="120"/>
      <c r="G20" s="84">
        <v>0.53749999999999998</v>
      </c>
      <c r="H20" s="190" t="s">
        <v>49</v>
      </c>
      <c r="I20" s="120"/>
      <c r="J20" s="82">
        <v>661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19" t="s">
        <v>74</v>
      </c>
      <c r="F22" s="220"/>
      <c r="G22" s="220"/>
      <c r="H22" s="220"/>
      <c r="I22" s="220"/>
      <c r="J22" s="221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20"/>
      <c r="F23" s="220"/>
      <c r="G23" s="220"/>
      <c r="H23" s="220"/>
      <c r="I23" s="220"/>
      <c r="J23" s="221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20"/>
      <c r="F24" s="220"/>
      <c r="G24" s="220"/>
      <c r="H24" s="220"/>
      <c r="I24" s="220"/>
      <c r="J24" s="221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20"/>
      <c r="F25" s="220"/>
      <c r="G25" s="220"/>
      <c r="H25" s="220"/>
      <c r="I25" s="220"/>
      <c r="J25" s="221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20"/>
      <c r="F26" s="220"/>
      <c r="G26" s="220"/>
      <c r="H26" s="220"/>
      <c r="I26" s="220"/>
      <c r="J26" s="221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20"/>
      <c r="F27" s="220"/>
      <c r="G27" s="220"/>
      <c r="H27" s="220"/>
      <c r="I27" s="220"/>
      <c r="J27" s="221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20"/>
      <c r="F28" s="220"/>
      <c r="G28" s="220"/>
      <c r="H28" s="220"/>
      <c r="I28" s="220"/>
      <c r="J28" s="221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20"/>
      <c r="F29" s="220"/>
      <c r="G29" s="220"/>
      <c r="H29" s="220"/>
      <c r="I29" s="220"/>
      <c r="J29" s="221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20"/>
      <c r="F30" s="220"/>
      <c r="G30" s="220"/>
      <c r="H30" s="220"/>
      <c r="I30" s="220"/>
      <c r="J30" s="221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20"/>
      <c r="F31" s="220"/>
      <c r="G31" s="220"/>
      <c r="H31" s="220"/>
      <c r="I31" s="220"/>
      <c r="J31" s="221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20"/>
      <c r="F32" s="220"/>
      <c r="G32" s="220"/>
      <c r="H32" s="220"/>
      <c r="I32" s="220"/>
      <c r="J32" s="221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20"/>
      <c r="F33" s="220"/>
      <c r="G33" s="220"/>
      <c r="H33" s="220"/>
      <c r="I33" s="220"/>
      <c r="J33" s="221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20"/>
      <c r="F34" s="220"/>
      <c r="G34" s="220"/>
      <c r="H34" s="220"/>
      <c r="I34" s="220"/>
      <c r="J34" s="221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20"/>
      <c r="F35" s="220"/>
      <c r="G35" s="220"/>
      <c r="H35" s="220"/>
      <c r="I35" s="220"/>
      <c r="J35" s="221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20"/>
      <c r="F36" s="220"/>
      <c r="G36" s="220"/>
      <c r="H36" s="220"/>
      <c r="I36" s="220"/>
      <c r="J36" s="221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20"/>
      <c r="F37" s="220"/>
      <c r="G37" s="220"/>
      <c r="H37" s="220"/>
      <c r="I37" s="220"/>
      <c r="J37" s="221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20"/>
      <c r="F38" s="220"/>
      <c r="G38" s="220"/>
      <c r="H38" s="220"/>
      <c r="I38" s="220"/>
      <c r="J38" s="221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20"/>
      <c r="F39" s="220"/>
      <c r="G39" s="220"/>
      <c r="H39" s="220"/>
      <c r="I39" s="220"/>
      <c r="J39" s="221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20"/>
      <c r="F40" s="220"/>
      <c r="G40" s="220"/>
      <c r="H40" s="220"/>
      <c r="I40" s="220"/>
      <c r="J40" s="221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20"/>
      <c r="F41" s="220"/>
      <c r="G41" s="220"/>
      <c r="H41" s="220"/>
      <c r="I41" s="220"/>
      <c r="J41" s="221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20"/>
      <c r="F42" s="220"/>
      <c r="G42" s="220"/>
      <c r="H42" s="220"/>
      <c r="I42" s="220"/>
      <c r="J42" s="221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20"/>
      <c r="F43" s="220"/>
      <c r="G43" s="220"/>
      <c r="H43" s="220"/>
      <c r="I43" s="220"/>
      <c r="J43" s="221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20"/>
      <c r="F44" s="220"/>
      <c r="G44" s="220"/>
      <c r="H44" s="220"/>
      <c r="I44" s="220"/>
      <c r="J44" s="221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20"/>
      <c r="F45" s="220"/>
      <c r="G45" s="220"/>
      <c r="H45" s="220"/>
      <c r="I45" s="220"/>
      <c r="J45" s="221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20"/>
      <c r="F46" s="220"/>
      <c r="G46" s="220"/>
      <c r="H46" s="220"/>
      <c r="I46" s="220"/>
      <c r="J46" s="221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20"/>
      <c r="F47" s="220"/>
      <c r="G47" s="220"/>
      <c r="H47" s="220"/>
      <c r="I47" s="220"/>
      <c r="J47" s="221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29</v>
      </c>
      <c r="B48" s="177"/>
      <c r="C48" s="74"/>
      <c r="D48" s="1"/>
      <c r="E48" s="220"/>
      <c r="F48" s="220"/>
      <c r="G48" s="220"/>
      <c r="H48" s="220"/>
      <c r="I48" s="220"/>
      <c r="J48" s="221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73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51</v>
      </c>
      <c r="B54" s="175"/>
      <c r="C54" s="175"/>
      <c r="D54" s="75"/>
      <c r="E54" s="75"/>
      <c r="F54" s="75"/>
      <c r="G54" s="90" t="s">
        <v>20</v>
      </c>
      <c r="H54" s="91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2021-06-29T10:09:45Z</cp:lastPrinted>
  <dcterms:created xsi:type="dcterms:W3CDTF">2006-09-16T00:00:00Z</dcterms:created>
  <dcterms:modified xsi:type="dcterms:W3CDTF">2021-06-29T10:09:48Z</dcterms:modified>
  <cp:category>Рентгенэндоваскулярные хирурги</cp:category>
</cp:coreProperties>
</file>