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1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<sst xmlns="http://schemas.openxmlformats.org/spreadsheetml/2006/main" count="201" uniqueCount="155">
  <si>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</si>
  <si>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</si>
  <si>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</si>
  <si>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</si>
  <si>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</si>
  <si>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</si>
  <si>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</si>
  <si>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</si>
  <si>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</si>
  <si>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</si>
  <si>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</si>
  <si>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</si>
  <si>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</si>
  <si>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</si>
  <si>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</si>
  <si>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</si>
  <si>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</si>
  <si>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</si>
  <si>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</si>
  <si>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</si>
  <si>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</si>
  <si>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</si>
  <si>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</si>
  <si>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</si>
  <si>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</si>
  <si>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</si>
  <si>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</si>
  <si>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</si>
  <si>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</si>
  <si>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</si>
  <si>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</si>
  <si>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</si>
  <si>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</si>
  <si>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</si>
  <si>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</si>
  <si>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</si>
  <si>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</si>
  <si>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</si>
  <si>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</si>
  <si>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</si>
  <si>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</si>
  <si>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</si>
  <si>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</si>
  <si>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</si>
  <si>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</si>
  <si>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</si>
  <si>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</si>
  <si>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</si>
  <si>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</si>
  <si>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</si>
  <si>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</si>
  <si>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</si>
  <si>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</si>
  <si>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</si>
  <si>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</si>
  <si>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</si>
  <si>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</si>
  <si>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</si>
  <si>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</si>
  <si>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</si>
  <si>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</si>
  <si>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</si>
  <si>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</si>
  <si>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</si>
  <si>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</si>
  <si>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</si>
  <si>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</si>
  <si>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</si>
  <si>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</si>
  <si>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</si>
  <si>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</si>
  <si>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</si>
  <si>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</si>
  <si>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</si>
  <si>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</si>
  <si>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</si>
  <si>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</si>
  <si>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</si>
  <si>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</si>
  <si>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</si>
  <si>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</si>
  <si>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</si>
  <si>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</si>
  <si>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</si>
  <si>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</si>
  <si>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</si>
  <si>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</si>
  <si>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</si>
  <si>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</si>
  <si>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</si>
  <si>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</si>
  <si>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</si>
  <si>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</si>
  <si>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</si>
  <si>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</si>
  <si>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</si>
  <si>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</si>
  <si>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</si>
  <si>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</si>
  <si>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</si>
  <si>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</si>
  <si>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</si>
  <si>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</si>
  <si>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</si>
  <si>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</si>
  <si>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</si>
  <si>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</si>
  <si>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</si>
  <si>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</si>
  <si>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</si>
  <si>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</si>
  <si>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</si>
  <si>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</si>
  <si>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</si>
  <si>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</si>
  <si>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</si>
  <si>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</si>
  <si>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</si>
  <si>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</si>
  <si>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</si>
  <si>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</si>
  <si>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</si>
  <si>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</si>
  <si>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</si>
  <si>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</si>
  <si>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</si>
  <si>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</si>
  <si>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</si>
  <si>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</si>
  <si>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</si>
  <si>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</si>
  <si>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</si>
  <si>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</si>
  <si>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</si>
  <si>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</si>
  <si>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</si>
  <si>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</si>
  <si>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</si>
  <si>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</si>
  <si>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</si>
  <si>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 xml:space="preserve">проходим, неровность контуров </t>
  </si>
  <si>
    <t>ОКС ПST</t>
  </si>
  <si>
    <t>350 ml</t>
  </si>
  <si>
    <t>Экстренное стентирование ПНА.</t>
  </si>
  <si>
    <t xml:space="preserve">1)Контроль места пункции. Повязка на руке 6ч. </t>
  </si>
  <si>
    <t>Андреева В.В.</t>
  </si>
  <si>
    <t>начало 12:55</t>
  </si>
  <si>
    <t>окончание: 14:30</t>
  </si>
  <si>
    <t>Баллонная ангиопластитка со стентированием коронарной артерии - ПНА (3DES)</t>
  </si>
  <si>
    <t>21:18</t>
  </si>
  <si>
    <t>правый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</si>
  <si>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стеноз проксимального сегмента 70%, тромботическая окклюзия от проксимального сегмента. Антеградный кровоток TIMI 0. Rentrop 0.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</si>
  <si>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неровность контуров, хроническая функциональная  окклюзия среднего сегмента. Антеградный  кровоток TIMI III за счёт развитых внутрисистемных bridg коллатералей.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</si>
  <si>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неровность контуров среднего сегмента. Антеградный  кровоток TIMI III. </t>
    </r>
  </si>
  <si>
    <r>
      <t xml:space="preserve">Устье  ствола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окклюзии  в дистальный сегмент ПНА. Выполнен 4-5 пассажей тромбаспиратором </t>
    </r>
    <r>
      <rPr>
        <b/>
        <sz val="11"/>
        <color theme="1"/>
        <rFont val="Calibri"/>
        <family val="2"/>
        <charset val="204"/>
        <scheme val="minor"/>
      </rPr>
      <t xml:space="preserve">Hunter </t>
    </r>
    <r>
      <rPr>
        <sz val="11"/>
        <color theme="1"/>
        <rFont val="Calibri"/>
        <family val="2"/>
        <charset val="204"/>
        <scheme val="minor"/>
      </rPr>
      <t xml:space="preserve">- удалены 2 свежих тромба размерами 12*2 мм, мелкие тросботические массы. Реканализация. Второй проводник </t>
    </r>
    <r>
      <rPr>
        <b/>
        <sz val="11"/>
        <color theme="1"/>
        <rFont val="Calibri"/>
        <family val="2"/>
        <charset val="204"/>
        <scheme val="minor"/>
      </rPr>
      <t xml:space="preserve">Sion 180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ДВ1. Выполнена предилатация БК </t>
    </r>
    <r>
      <rPr>
        <b/>
        <sz val="11"/>
        <color theme="1"/>
        <rFont val="Calibri"/>
        <family val="2"/>
        <charset val="204"/>
        <scheme val="minor"/>
      </rPr>
      <t>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остаточного стеноза среднего сегмента последовательно с оверлаппингом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2,75-26  mm </t>
    </r>
    <r>
      <rPr>
        <sz val="11"/>
        <color theme="1"/>
        <rFont val="Calibri"/>
        <family val="2"/>
        <charset val="204"/>
        <scheme val="minor"/>
      </rPr>
      <t xml:space="preserve">давлением 8 атм. 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 </t>
    </r>
    <r>
      <rPr>
        <sz val="11"/>
        <color theme="1"/>
        <rFont val="Calibri"/>
        <family val="2"/>
        <charset val="204"/>
        <scheme val="minor"/>
      </rPr>
      <t xml:space="preserve">давлением 12 атм. В зону значимого стеноза проксимального сегмента с оверлэппингом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3,5-15 mm, </t>
    </r>
    <r>
      <rPr>
        <sz val="11"/>
        <color theme="1"/>
        <rFont val="Calibri"/>
        <family val="2"/>
        <charset val="204"/>
        <scheme val="minor"/>
      </rPr>
      <t>давлением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12 атм. На контрольной ангиографии определяются косвенные признаки блокады микроциркуляторгого русла (феномен no\slow reflow), антеградный кровоток TMI 0. С учётом грубого нарушения перфузия миокарда (no-reflow)принято решение о введении интегриллина по протоколу. На конечных контрольных ангиограмм кровоток через гайд - катетер  - TIMI I, через аспирационный катетер определяется контрастирование среднего и дистального сегментов. Процедура завершена, ангиографический результат неоптимальный.  Пациент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</si>
</sst>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44582</v>
      </c>
      <c r="C7" s="78" t="s">
        <v>146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145</v>
      </c>
      <c r="C8" s="168"/>
      <c r="D8" s="19"/>
      <c r="E8" s="155" t="s">
        <v>4</v>
      </c>
      <c r="F8" s="156"/>
      <c r="G8" s="157"/>
      <c r="H8" s="157"/>
      <c r="I8" s="151" t="s">
        <v>72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16678</v>
      </c>
      <c r="C9" t="s">
        <v>85</v>
      </c>
      <c r="D9" s="87">
        <f>DATEDIF(B9,$B$7,"y")</f>
        <v>76</v>
      </c>
      <c r="E9" s="155" t="s">
        <v>5</v>
      </c>
      <c r="F9" s="156"/>
      <c r="G9" s="157"/>
      <c r="H9" s="157"/>
      <c r="I9" s="151" t="s">
        <v>114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141</v>
      </c>
      <c r="C10" s="154"/>
      <c r="D10" s="19"/>
      <c r="E10" s="155" t="s">
        <v>36</v>
      </c>
      <c r="F10" s="156"/>
      <c r="G10" s="157"/>
      <c r="H10" s="157"/>
      <c r="I10" s="151" t="s">
        <v>115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1016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150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140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151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152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153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143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148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44582</v>
      </c>
      <c r="C7" s="71" t="s">
        <v>147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Андреева В.В.</v>
      </c>
      <c r="C8" s="234"/>
      <c r="D8" s="19"/>
      <c r="E8" s="155" t="s">
        <v>4</v>
      </c>
      <c r="F8" s="235"/>
      <c r="G8" s="157"/>
      <c r="H8" s="157"/>
      <c r="I8" s="215" t="str">
        <f>КАГ!I8</f>
        <v>Тарасова Н.В.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16678</v>
      </c>
      <c r="C9" t="s">
        <v>85</v>
      </c>
      <c r="D9" s="87">
        <f>КАГ!D9</f>
        <v>76</v>
      </c>
      <c r="E9" s="248" t="s">
        <v>5</v>
      </c>
      <c r="F9" s="249"/>
      <c r="G9" s="157"/>
      <c r="H9" s="157"/>
      <c r="I9" s="215" t="str">
        <f>КАГ!I9:J9</f>
        <v>Равинская Я.А.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Баранова В.Б.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1016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142</v>
      </c>
      <c r="E20" s="160" t="s">
        <v>26</v>
      </c>
      <c r="F20" s="160"/>
      <c r="G20" s="104" t="s">
        <v>149</v>
      </c>
      <c r="H20" s="160" t="s">
        <v>29</v>
      </c>
      <c r="I20" s="160"/>
      <c r="J20" s="12">
        <v>1507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>
        <v>0.55208333333333337</v>
      </c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154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144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2022-01-21T10:11:36Z</cp:lastPrinted>
  <dcterms:created xsi:type="dcterms:W3CDTF">2006-09-16T00:00:00Z</dcterms:created>
  <dcterms:modified xsi:type="dcterms:W3CDTF">2022-01-21T12:38:24Z</dcterms:modified>
  <cp:category>Рентгенэндоваскулярные хирурги</cp:category>
</cp:coreProperties>
</file>