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1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<sst xmlns="http://schemas.openxmlformats.org/spreadsheetml/2006/main" count="201" uniqueCount="155">
  <si>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</si>
  <si>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</si>
  <si>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</si>
  <si>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</si>
  <si>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</si>
  <si>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</si>
  <si>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</si>
  <si>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</si>
  <si>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</si>
  <si>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</si>
  <si>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</si>
  <si>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</si>
  <si>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</si>
  <si>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</si>
  <si>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</si>
  <si>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</si>
  <si>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</si>
  <si>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</si>
  <si>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</si>
  <si>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</si>
  <si>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</si>
  <si>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</si>
  <si>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</si>
  <si>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</si>
  <si>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</si>
  <si>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</si>
  <si>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</si>
  <si>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</si>
  <si>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</si>
  <si>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</si>
  <si>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</si>
  <si>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</si>
  <si>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</si>
  <si>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</si>
  <si>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</si>
  <si>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</si>
  <si>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</si>
  <si>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</si>
  <si>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</si>
  <si>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</si>
  <si>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</si>
  <si>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</si>
  <si>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</si>
  <si>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</si>
  <si>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</si>
  <si>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</si>
  <si>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</si>
  <si>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</si>
  <si>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</si>
  <si>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</si>
  <si>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</si>
  <si>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</si>
  <si>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</si>
  <si>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</si>
  <si>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</si>
  <si>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</si>
  <si>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</si>
  <si>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</si>
  <si>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</si>
  <si>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</si>
  <si>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</si>
  <si>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</si>
  <si>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</si>
  <si>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</si>
  <si>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</si>
  <si>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</si>
  <si>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</si>
  <si>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</si>
  <si>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</si>
  <si>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</si>
  <si>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</si>
  <si>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</si>
  <si>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</si>
  <si>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</si>
  <si>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</si>
  <si>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</si>
  <si>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</si>
  <si>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</si>
  <si>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</si>
  <si>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</si>
  <si>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</si>
  <si>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</si>
  <si>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</si>
  <si>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</si>
  <si>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</si>
  <si>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</si>
  <si>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</si>
  <si>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</si>
  <si>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</si>
  <si>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</si>
  <si>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</si>
  <si>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</si>
  <si>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</si>
  <si>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</si>
  <si>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</si>
  <si>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</si>
  <si>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</si>
  <si>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</si>
  <si>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</si>
  <si>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</si>
  <si>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</si>
  <si>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</si>
  <si>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</si>
  <si>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</si>
  <si>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</si>
  <si>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</si>
  <si>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</si>
  <si>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</si>
  <si>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</si>
  <si>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</si>
  <si>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</si>
  <si>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</si>
  <si>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</si>
  <si>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</si>
  <si>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</si>
  <si>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</si>
  <si>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</si>
  <si>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</si>
  <si>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</si>
  <si>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</si>
  <si>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</si>
  <si>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</si>
  <si>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</si>
  <si>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</si>
  <si>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</si>
  <si>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</si>
  <si>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</si>
  <si>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</si>
  <si>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</si>
  <si>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</si>
  <si>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</si>
  <si>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</si>
  <si>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</si>
  <si>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</si>
  <si>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</si>
  <si>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</si>
  <si>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</si>
  <si>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</si>
  <si>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</si>
  <si>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</si>
  <si>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ОКС ПST</t>
  </si>
  <si>
    <t>Экстренное стентирование ПНА.</t>
  </si>
  <si>
    <t xml:space="preserve">1)Контроль места пункции. Повязка на руке 6ч. </t>
  </si>
  <si>
    <t>начало 18:15</t>
  </si>
  <si>
    <t>окончание: 19:15</t>
  </si>
  <si>
    <t>Баллонная ангиопластитка со стентированием коронарной артерии - ПНА (1DES)</t>
  </si>
  <si>
    <t>Трубачёв С.В.</t>
  </si>
  <si>
    <t>правый</t>
  </si>
  <si>
    <t>250 ml</t>
  </si>
  <si>
    <t>14:06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</si>
  <si>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неровность контуров проксимального сегмента, стеноз дистального сегмента до 50%. Антеградный  кровоток TIMI III. </t>
    </r>
  </si>
  <si>
    <t xml:space="preserve">корокий, без значимых стенозов. 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</si>
  <si>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пролонгированный стеноз среднего сегмента 70%, субтотальный стеноз на границе среднего и дистального сегмента, субтотальный стеноз ДВ2 (D менее 2 мм), стеноз дистального сегмента 50%, стеноз апикального сегмента ПНА 50%. Антеградный кровоток TIMI III. 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</si>
  <si>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40%. Антеградный  кровоток TIMI III. </t>
    </r>
  </si>
  <si>
    <r>
      <t xml:space="preserve">Устье  ствола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 зону значимого стеноза среднего сегмента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 mm </t>
    </r>
    <r>
      <rPr>
        <sz val="11"/>
        <color theme="1"/>
        <rFont val="Calibri"/>
        <family val="2"/>
        <charset val="204"/>
        <scheme val="minor"/>
      </rPr>
      <t xml:space="preserve">давлением 12 атм. Выполнена постдилатация стента БК </t>
    </r>
    <r>
      <rPr>
        <b/>
        <sz val="11"/>
        <color theme="1"/>
        <rFont val="Calibri"/>
        <family val="2"/>
        <charset val="204"/>
        <scheme val="minor"/>
      </rPr>
      <t>Accuforce 3,5-15 mm</t>
    </r>
    <r>
      <rPr>
        <sz val="11"/>
        <color theme="1"/>
        <rFont val="Calibri"/>
        <family val="2"/>
        <charset val="204"/>
        <scheme val="minor"/>
      </rPr>
      <t xml:space="preserve">, давлением 16 - 20 атм. На контрольной съёмке ангиографический результат оптимальный, кровоток по ПНА восстановлен TIMI III. Пациент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</si>
</sst>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44582</v>
      </c>
      <c r="C7" s="78" t="s">
        <v>143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146</v>
      </c>
      <c r="C8" s="168"/>
      <c r="D8" s="19"/>
      <c r="E8" s="155" t="s">
        <v>4</v>
      </c>
      <c r="F8" s="156"/>
      <c r="G8" s="157"/>
      <c r="H8" s="157"/>
      <c r="I8" s="151" t="s">
        <v>69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23396</v>
      </c>
      <c r="C9" t="s">
        <v>85</v>
      </c>
      <c r="D9" s="87">
        <f>DATEDIF(B9,$B$7,"y")</f>
        <v>58</v>
      </c>
      <c r="E9" s="155" t="s">
        <v>5</v>
      </c>
      <c r="F9" s="156"/>
      <c r="G9" s="157"/>
      <c r="H9" s="157"/>
      <c r="I9" s="151" t="s">
        <v>114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140</v>
      </c>
      <c r="C10" s="154"/>
      <c r="D10" s="19"/>
      <c r="E10" s="155" t="s">
        <v>36</v>
      </c>
      <c r="F10" s="156"/>
      <c r="G10" s="157"/>
      <c r="H10" s="157"/>
      <c r="I10" s="151" t="s">
        <v>115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1023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147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151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153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150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141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145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44582</v>
      </c>
      <c r="C7" s="71" t="s">
        <v>144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Трубачёв С.В.</v>
      </c>
      <c r="C8" s="234"/>
      <c r="D8" s="19"/>
      <c r="E8" s="155" t="s">
        <v>4</v>
      </c>
      <c r="F8" s="235"/>
      <c r="G8" s="157"/>
      <c r="H8" s="157"/>
      <c r="I8" s="215" t="str">
        <f>КАГ!I8</f>
        <v>Синицина И.В.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23396</v>
      </c>
      <c r="C9" t="s">
        <v>85</v>
      </c>
      <c r="D9" s="87">
        <f>КАГ!D9</f>
        <v>58</v>
      </c>
      <c r="E9" s="248" t="s">
        <v>5</v>
      </c>
      <c r="F9" s="249"/>
      <c r="G9" s="157"/>
      <c r="H9" s="157"/>
      <c r="I9" s="215" t="str">
        <f>КАГ!I9:J9</f>
        <v>Равинская Я.А.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Баранова В.Б.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1023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148</v>
      </c>
      <c r="E20" s="160" t="s">
        <v>26</v>
      </c>
      <c r="F20" s="160"/>
      <c r="G20" s="104" t="s">
        <v>149</v>
      </c>
      <c r="H20" s="160" t="s">
        <v>29</v>
      </c>
      <c r="I20" s="160"/>
      <c r="J20" s="12">
        <v>703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>
        <v>0.77083333333333337</v>
      </c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154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142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2022-01-21T10:11:36Z</cp:lastPrinted>
  <dcterms:created xsi:type="dcterms:W3CDTF">2006-09-16T00:00:00Z</dcterms:created>
  <dcterms:modified xsi:type="dcterms:W3CDTF">2022-01-21T16:41:46Z</dcterms:modified>
  <cp:category>Рентгенэндоваскулярные хирурги</cp:category>
</cp:coreProperties>
</file>