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2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<sst xmlns="http://schemas.openxmlformats.org/spreadsheetml/2006/main" count="714" uniqueCount="461">
  <si>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</si>
  <si>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</si>
  <si>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</si>
  <si>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</si>
  <si>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</si>
  <si>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</si>
  <si>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</si>
  <si>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</si>
  <si>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</si>
  <si>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</si>
  <si>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</si>
  <si>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</si>
  <si>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</si>
  <si>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</si>
  <si>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</si>
  <si>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</si>
  <si>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</si>
  <si>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</si>
  <si>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</si>
  <si>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</si>
  <si>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</si>
  <si>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</si>
  <si>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</si>
  <si>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</si>
  <si>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</si>
  <si>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</si>
  <si>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</si>
  <si>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</si>
  <si>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</si>
  <si>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</si>
  <si>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</si>
  <si>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</si>
  <si>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</si>
  <si>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</si>
  <si>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</si>
  <si>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</si>
  <si>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</si>
  <si>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</si>
  <si>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</si>
  <si>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</si>
  <si>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</si>
  <si>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</si>
  <si>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</si>
  <si>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</si>
  <si>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</si>
  <si>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</si>
  <si>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</si>
  <si>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</si>
  <si>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</si>
  <si>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</si>
  <si>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</si>
  <si>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</si>
  <si>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</si>
  <si>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</si>
  <si>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</si>
  <si>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</si>
  <si>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</si>
  <si>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</si>
  <si>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</si>
  <si>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</si>
  <si>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</si>
  <si>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</si>
  <si>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</si>
  <si>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</si>
  <si>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</si>
  <si>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</si>
  <si>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</si>
  <si>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</si>
  <si>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</si>
  <si>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</si>
  <si>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</si>
  <si>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</si>
  <si>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</si>
  <si>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</si>
  <si>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</si>
  <si>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</si>
  <si>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</si>
  <si>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</si>
  <si>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</si>
  <si>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</si>
  <si>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</si>
  <si>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</si>
  <si>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</si>
  <si>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</si>
  <si>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</si>
  <si>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</si>
  <si>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</si>
  <si>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</si>
  <si>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</si>
  <si>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</si>
  <si>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</si>
  <si>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</si>
  <si>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</si>
  <si>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</si>
  <si>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</si>
  <si>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</si>
  <si>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</si>
  <si>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</si>
  <si>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</si>
  <si>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</si>
  <si>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</si>
  <si>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</si>
  <si>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</si>
  <si>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</si>
  <si>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</si>
  <si>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</si>
  <si>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</si>
  <si>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</si>
  <si>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</si>
  <si>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</si>
  <si>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</si>
  <si>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</si>
  <si>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</si>
  <si>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</si>
  <si>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</si>
  <si>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</si>
  <si>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</si>
  <si>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</si>
  <si>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</si>
  <si>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</si>
  <si>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</si>
  <si>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</si>
  <si>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</si>
  <si>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</si>
  <si>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</si>
  <si>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</si>
  <si>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</si>
  <si>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</si>
  <si>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</si>
  <si>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</si>
  <si>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</si>
  <si>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</si>
  <si>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</si>
  <si>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</si>
  <si>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</si>
  <si>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</si>
  <si>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</si>
  <si>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</si>
  <si>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</si>
  <si>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</si>
  <si>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</si>
  <si>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</si>
  <si>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</si>
  <si>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</si>
  <si>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</si>
  <si>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</si>
  <si>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</si>
  <si>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</si>
  <si>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</si>
  <si>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</si>
  <si>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</si>
  <si>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</si>
  <si>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</si>
  <si>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</si>
  <si>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</si>
  <si>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</si>
  <si>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</si>
  <si>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</si>
  <si>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</si>
  <si>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</si>
  <si>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</si>
  <si>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</si>
  <si>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</si>
  <si>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</si>
  <si>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</si>
  <si>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</si>
  <si>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</si>
  <si>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</si>
  <si>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</si>
  <si>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</si>
  <si>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</si>
  <si>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</si>
  <si>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</si>
  <si>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</si>
  <si>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</si>
  <si>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</si>
  <si>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</si>
  <si>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</si>
  <si>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</si>
  <si>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</si>
  <si>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</si>
  <si>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</si>
  <si>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</si>
  <si>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</si>
  <si>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</si>
  <si>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</si>
  <si>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</si>
  <si>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</si>
  <si>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</si>
  <si>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</si>
  <si>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</si>
  <si>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</si>
  <si>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</si>
  <si>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</si>
  <si>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</si>
  <si>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</si>
  <si>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</si>
  <si>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</si>
  <si>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</si>
  <si>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</si>
  <si>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</si>
  <si>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</si>
  <si>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</si>
  <si>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</si>
  <si>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</si>
  <si>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</si>
  <si>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</si>
  <si>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</si>
  <si>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</si>
  <si>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</si>
  <si>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</si>
  <si>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</si>
  <si>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</si>
  <si>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</si>
  <si>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</si>
  <si>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</si>
  <si>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</si>
  <si>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</si>
  <si>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</si>
  <si>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</si>
  <si>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</si>
  <si>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</si>
  <si>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</si>
  <si>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</si>
  <si>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</si>
  <si>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</si>
  <si>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</si>
  <si>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</si>
  <si>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</si>
  <si>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</si>
  <si>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</si>
  <si>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</si>
  <si>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</si>
  <si>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</si>
  <si>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</si>
  <si>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</si>
  <si>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</si>
  <si>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</si>
  <si>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</si>
  <si>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</si>
  <si>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</si>
  <si>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</si>
  <si>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</si>
  <si>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</si>
  <si>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</si>
  <si>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</si>
  <si>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</si>
  <si>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</si>
  <si>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</si>
  <si>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</si>
  <si>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</si>
  <si>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</si>
  <si>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</si>
  <si>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</si>
  <si>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</si>
  <si>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</si>
  <si>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</si>
  <si>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</si>
  <si>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</si>
  <si>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</si>
  <si>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</si>
  <si>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</si>
  <si>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</si>
  <si>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</si>
  <si>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</si>
  <si>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</si>
  <si>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</si>
  <si>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</si>
  <si>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</si>
  <si>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</si>
  <si>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</si>
  <si>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</si>
  <si>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</si>
  <si>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</si>
  <si>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</si>
  <si>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</si>
  <si>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</si>
  <si>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</si>
  <si>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</si>
  <si>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</si>
  <si>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</si>
  <si>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</si>
  <si>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</si>
  <si>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</si>
  <si>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</si>
  <si>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</si>
  <si>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</si>
  <si>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</si>
  <si>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</si>
  <si>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</si>
  <si>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</si>
  <si>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</si>
  <si>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</si>
  <si>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</si>
  <si>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</si>
  <si>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</si>
  <si>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</si>
  <si>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</si>
  <si>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</si>
  <si>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</si>
  <si>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</si>
  <si>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</si>
  <si>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</si>
  <si>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</si>
  <si>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</si>
  <si>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</si>
  <si>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</si>
  <si>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</si>
  <si>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</si>
  <si>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</si>
  <si>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</si>
  <si>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</si>
  <si>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</si>
  <si>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</si>
  <si>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</si>
  <si>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</si>
  <si>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</si>
  <si>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</si>
  <si>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</si>
  <si>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</si>
  <si>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</si>
  <si>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</si>
  <si>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</si>
  <si>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</si>
  <si>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</si>
  <si>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</si>
  <si>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</si>
  <si>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</si>
  <si>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</si>
  <si>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</si>
  <si>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</si>
  <si>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</si>
  <si>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</si>
  <si>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</si>
  <si>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</si>
  <si>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</si>
  <si>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</si>
  <si>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</si>
  <si>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</si>
  <si>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</si>
  <si>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</si>
  <si>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</si>
  <si>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</si>
  <si>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</si>
  <si>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</si>
  <si>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</si>
  <si>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</si>
  <si>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</si>
  <si>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</si>
  <si>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</si>
  <si>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</si>
  <si>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</si>
  <si>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</si>
  <si>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</si>
  <si>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</si>
  <si>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</si>
  <si>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</si>
  <si>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</si>
  <si>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</si>
  <si>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</si>
  <si>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</si>
  <si>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</si>
  <si>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</si>
  <si>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</si>
  <si>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</si>
  <si>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</si>
  <si>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</si>
  <si>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</si>
  <si>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</si>
  <si>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</si>
  <si>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</si>
  <si>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</si>
  <si>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</si>
  <si>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</si>
  <si>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</si>
  <si>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</si>
  <si>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</si>
  <si>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</si>
  <si>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</si>
  <si>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</si>
  <si>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</si>
  <si>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</si>
  <si>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</si>
  <si>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</si>
  <si>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</si>
  <si>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</si>
  <si>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</si>
  <si>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</si>
  <si>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</si>
  <si>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</si>
  <si>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</si>
  <si>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</si>
  <si>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</si>
  <si>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</si>
  <si>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</si>
  <si>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</si>
  <si>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</si>
  <si>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</si>
  <si>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</si>
  <si>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</si>
  <si>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</si>
  <si>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</si>
  <si>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</si>
  <si>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</si>
  <si>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</si>
  <si>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</si>
  <si>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</si>
  <si>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</si>
  <si>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</si>
  <si>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</si>
  <si>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</si>
  <si>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</si>
  <si>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</si>
  <si>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</si>
  <si>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</si>
  <si>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</si>
  <si>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</si>
  <si>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</si>
  <si>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</si>
  <si>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</si>
  <si>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</si>
  <si>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</si>
  <si>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</si>
  <si>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</si>
  <si>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</si>
  <si>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</si>
  <si>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</si>
  <si>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</si>
  <si>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</si>
  <si>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</si>
  <si>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</si>
  <si>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</si>
  <si>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</si>
  <si>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</si>
  <si>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</si>
  <si>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</si>
  <si>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</si>
  <si>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</si>
  <si>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</si>
  <si>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</si>
  <si>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</si>
  <si>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</si>
  <si>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</si>
  <si>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</si>
  <si>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</si>
  <si>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</si>
  <si>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>И/О старшей мед.сетры: А.М. Казанцева</t>
  </si>
  <si>
    <t>Правый</t>
  </si>
  <si>
    <t>ОКС с ↑ ST</t>
  </si>
  <si>
    <t>проходим, контуры ровные. Антеградны кровоток  TIMI III.</t>
  </si>
  <si>
    <t>100 ml</t>
  </si>
  <si>
    <t>Гришечкин С.В.</t>
  </si>
  <si>
    <t>лучевой</t>
  </si>
  <si>
    <t>04:18</t>
  </si>
  <si>
    <t>септальный стеноз 40%, стеноз проксимального сегмента 30%, стеноз среднего сегмента 40%. Антеградны кровоток  TIMI III.</t>
  </si>
  <si>
    <r>
      <t xml:space="preserve">неровность контуров устья и проксимального сегмента, </t>
    </r>
    <r>
      <rPr>
        <b/>
        <sz val="10"/>
        <color theme="1"/>
        <rFont val="Calibri"/>
        <family val="2"/>
        <charset val="204"/>
        <scheme val="minor"/>
      </rPr>
      <t>нестабильный стеноз дистального сегмента 90%, TTG1</t>
    </r>
    <r>
      <rPr>
        <sz val="10"/>
        <color theme="1"/>
        <rFont val="Calibri"/>
        <family val="2"/>
        <charset val="204"/>
        <scheme val="minor"/>
      </rPr>
      <t>. Антеградны кровоток  TIMI III.</t>
    </r>
  </si>
  <si>
    <t>неровности контуров проксимального и среднего сегментов, стеноз дистального сегмента 60% Антеградны кровоток  TIMI III.</t>
  </si>
  <si>
    <t>С учётом клинических данных совместно с карлиологом ПРИТ  Дубровской Я.А.  принято решение  о целесообразности реваскуляризации ОА.</t>
  </si>
  <si>
    <t>Устье ствола ЛКА катетеризировано проводниковым катетером Launcher EBU 3.5 6Fr. Коронарный проводник Intuition заведен в дистальный сегмент ОА. В зону нестабильного стеноза дистального сегмента ОА  имплантирован DES Resolute Integrity 3,0-15 mm, давлением 14 атм.  На контрольных съёмках ангиографический результат достигнут, удовлетворительный, признаков краевых диссекций, тромбоза по ОА нет. Антеградный кровоток по ОА TIMI III. Пациент в стабильном состоянии переводится в ПРИТ для дальнейшего наблюдения и лечения.</t>
  </si>
  <si>
    <r>
      <t xml:space="preserve">1. Контроль места пункции, повязка  на руке 6ч.                    2) </t>
    </r>
    <r>
      <rPr>
        <b/>
        <i/>
        <u/>
        <sz val="11"/>
        <color theme="1"/>
        <rFont val="Calibri"/>
        <family val="2"/>
        <charset val="204"/>
        <scheme val="minor"/>
      </rPr>
      <t>П</t>
    </r>
    <r>
      <rPr>
        <b/>
        <i/>
        <sz val="11"/>
        <color theme="1"/>
        <rFont val="Calibri"/>
        <family val="2"/>
        <charset val="204"/>
        <scheme val="minor"/>
      </rPr>
      <t xml:space="preserve">ри доказательной ишемии технически выполнимо стентирование ПКА </t>
    </r>
  </si>
  <si>
    <t>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</si>
</sst>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7" fillId="0" borderId="40" xfId="0" applyFont="1" applyBorder="1" applyProtection="1"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58" fillId="0" borderId="5" xfId="0" applyFont="1" applyBorder="1" applyAlignment="1" applyProtection="1">
      <alignment horizontal="justify" vertical="top" wrapText="1"/>
      <protection locked="0"/>
    </xf>
    <xf numFmtId="0" fontId="58" fillId="0" borderId="11" xfId="0" applyFont="1" applyBorder="1" applyAlignment="1" applyProtection="1">
      <alignment horizontal="justify" vertical="top" wrapText="1"/>
      <protection locked="0"/>
    </xf>
    <xf numFmtId="0" fontId="58" fillId="0" borderId="0" xfId="0" applyFont="1" applyBorder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28" zoomScaleNormal="100" zoomScaleSheetLayoutView="100" zoomScalePageLayoutView="90" workbookViewId="0">
      <selection activeCell="K51" sqref="K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278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44710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3.472222222222222E-3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1.0416666666666666E-2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451</v>
      </c>
      <c r="C11" s="62"/>
      <c r="D11" s="116" t="s">
        <v>234</v>
      </c>
      <c r="E11" s="112"/>
      <c r="F11" s="112"/>
      <c r="G11" s="29" t="s">
        <v>240</v>
      </c>
      <c r="H11" s="31"/>
    </row>
    <row r="12" spans="1:8" ht="16.5" thickTop="1">
      <c r="A12" s="97" t="s">
        <v>8</v>
      </c>
      <c r="B12" s="98">
        <v>25976</v>
      </c>
      <c r="C12" s="63"/>
      <c r="D12" s="116" t="s">
        <v>372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51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8198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448</v>
      </c>
      <c r="C16" s="18"/>
      <c r="D16" s="41"/>
      <c r="E16" s="41"/>
      <c r="F16" s="41"/>
      <c r="G16" s="159" t="s">
        <v>453</v>
      </c>
      <c r="H16" s="117">
        <v>322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447</v>
      </c>
      <c r="C18" s="18"/>
      <c r="D18" s="33" t="s">
        <v>275</v>
      </c>
      <c r="E18" s="33"/>
      <c r="F18" s="33"/>
      <c r="G18" s="101" t="s">
        <v>254</v>
      </c>
      <c r="H18" s="102" t="s">
        <v>452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9" t="s">
        <v>449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336</v>
      </c>
      <c r="B22" s="213" t="s">
        <v>454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337</v>
      </c>
      <c r="B27" s="213" t="s">
        <v>455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338</v>
      </c>
      <c r="B32" s="213" t="s">
        <v>456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9" t="s">
        <v>457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 t="s">
        <v>460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K15" sqref="K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273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274</v>
      </c>
      <c r="D8" s="220"/>
      <c r="E8" s="220"/>
      <c r="F8" s="83">
        <v>1</v>
      </c>
      <c r="G8" s="145" t="s">
        <v>382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0"/>
      <c r="D9" s="220"/>
      <c r="E9" s="220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44710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1.0416666666666666E-2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3.4722222222222224E-2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Гришечкин С.В.</v>
      </c>
      <c r="C15" s="18"/>
      <c r="D15" s="116" t="s">
        <v>234</v>
      </c>
      <c r="E15" s="112"/>
      <c r="F15" s="112"/>
      <c r="G15" s="96" t="str">
        <f>КАГ!G11</f>
        <v>Берина Е.В.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25976</v>
      </c>
      <c r="C16" s="18"/>
      <c r="D16" s="116" t="s">
        <v>372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51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8198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04:18</v>
      </c>
      <c r="H20" s="118">
        <f>КАГ!H16</f>
        <v>322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1.3472222222222222E-2</v>
      </c>
    </row>
    <row r="23" spans="1:8" ht="14.45" customHeight="1">
      <c r="A23" s="226" t="s">
        <v>458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459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384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6" sqref="I16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44710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Гришечкин С.В.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25976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51</v>
      </c>
    </row>
    <row r="7" spans="1:4">
      <c r="A7" s="43"/>
      <c r="B7" s="18"/>
      <c r="C7" s="124" t="s">
        <v>12</v>
      </c>
      <c r="D7" s="126">
        <f>КАГ!$B$14</f>
        <v>8198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44710</v>
      </c>
    </row>
    <row r="11" spans="1:4">
      <c r="A11" s="32"/>
      <c r="B11" s="136"/>
      <c r="C11" s="136"/>
      <c r="D11" s="137"/>
    </row>
    <row r="12" spans="1:4" ht="18.75" customHeight="1">
      <c r="A12" s="171" t="s">
        <v>413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401</v>
      </c>
      <c r="C15" s="168" t="s">
        <v>177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400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446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442</v>
      </c>
    </row>
    <row r="5" spans="1:15" ht="30">
      <c r="A5" s="10">
        <v>4</v>
      </c>
      <c r="B5" s="2"/>
      <c r="C5" s="10" t="s">
        <v>39</v>
      </c>
      <c r="D5" s="5" t="s">
        <v>441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385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443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437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431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BMS, Integtity</v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402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Guidezilla™ II 6F</v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Telescope ™ II 6F</v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403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Launcher 6F EBU 3.5</v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404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Launcher 6F EBU 4.0</v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405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JL 3.5</v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406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JL 4.0</v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412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4.5</v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432</v>
      </c>
    </row>
    <row r="31" spans="1:33">
      <c r="A31">
        <v>30</v>
      </c>
      <c r="B31" t="s">
        <v>4</v>
      </c>
      <c r="C31" t="s">
        <v>407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JR 3.5</v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408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JR 4.0</v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419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7F JL 3.5</v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418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7F JL 4.0</v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369</v>
      </c>
      <c r="C35" s="1" t="s">
        <v>409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Angio-Seal™ VIP</v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435</v>
      </c>
    </row>
    <row r="36" spans="1:33">
      <c r="A36">
        <v>35</v>
      </c>
      <c r="B36" t="s">
        <v>379</v>
      </c>
      <c r="C36" t="s">
        <v>410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BasixCOMPAK</v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381</v>
      </c>
      <c r="C37" s="1" t="s">
        <v>411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Nitrex 260</v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436</v>
      </c>
    </row>
    <row r="38" spans="1:33">
      <c r="A38">
        <v>37</v>
      </c>
      <c r="B38" t="s">
        <v>271</v>
      </c>
      <c r="C38" s="1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Oscor 7F</v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422</v>
      </c>
    </row>
    <row r="41" spans="1:33">
      <c r="AF41" s="4" t="s">
        <v>6</v>
      </c>
      <c r="AG41" s="4" t="s">
        <v>423</v>
      </c>
    </row>
    <row r="42" spans="1:33">
      <c r="AF42" s="4" t="s">
        <v>6</v>
      </c>
      <c r="AG42" s="4" t="s">
        <v>424</v>
      </c>
    </row>
    <row r="43" spans="1:33">
      <c r="AF43" s="4" t="s">
        <v>6</v>
      </c>
      <c r="AG43" s="4" t="s">
        <v>438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439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433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429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434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440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0" sqref="E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445</v>
      </c>
      <c r="C16" s="14" t="str">
        <f>CONCATENATE(A16,B16)</f>
        <v>И/О старшей мед.сетры: А.М. Казанцева</v>
      </c>
    </row>
    <row r="19" spans="1:2">
      <c r="A19" t="s">
        <v>239</v>
      </c>
      <c r="B19" t="s">
        <v>238</v>
      </c>
    </row>
    <row r="20" spans="1:2">
      <c r="A20" t="s">
        <v>234</v>
      </c>
      <c r="B20" t="s">
        <v>332</v>
      </c>
    </row>
    <row r="21" spans="1:2">
      <c r="A21" t="s">
        <v>234</v>
      </c>
      <c r="B21" t="s">
        <v>240</v>
      </c>
    </row>
    <row r="22" spans="1:2">
      <c r="A22" t="s">
        <v>234</v>
      </c>
      <c r="B22" t="s">
        <v>373</v>
      </c>
    </row>
    <row r="23" spans="1:2">
      <c r="A23" t="s">
        <v>234</v>
      </c>
      <c r="B23" t="s">
        <v>315</v>
      </c>
    </row>
    <row r="24" spans="1:2">
      <c r="A24" t="s">
        <v>234</v>
      </c>
      <c r="B24" t="s">
        <v>329</v>
      </c>
    </row>
    <row r="25" spans="1:2">
      <c r="A25" t="s">
        <v>234</v>
      </c>
      <c r="B25" t="s">
        <v>333</v>
      </c>
    </row>
    <row r="26" spans="1:2">
      <c r="A26" t="s">
        <v>234</v>
      </c>
      <c r="B26" t="s">
        <v>321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371</v>
      </c>
    </row>
    <row r="29" spans="1:2">
      <c r="A29" t="s">
        <v>234</v>
      </c>
      <c r="B29" t="s">
        <v>319</v>
      </c>
    </row>
    <row r="30" spans="1:2">
      <c r="A30" t="s">
        <v>234</v>
      </c>
      <c r="B30" t="s">
        <v>335</v>
      </c>
    </row>
    <row r="31" spans="1:2">
      <c r="A31" t="s">
        <v>234</v>
      </c>
      <c r="B31" t="s">
        <v>444</v>
      </c>
    </row>
    <row r="32" spans="1:2">
      <c r="A32" t="s">
        <v>234</v>
      </c>
      <c r="B32" t="s">
        <v>328</v>
      </c>
    </row>
    <row r="33" spans="1:2">
      <c r="A33" t="s">
        <v>234</v>
      </c>
      <c r="B33" t="s">
        <v>314</v>
      </c>
    </row>
    <row r="34" spans="1:2">
      <c r="A34" t="s">
        <v>234</v>
      </c>
      <c r="B34" t="s">
        <v>318</v>
      </c>
    </row>
    <row r="35" spans="1:2">
      <c r="A35" t="s">
        <v>234</v>
      </c>
      <c r="B35" t="s">
        <v>313</v>
      </c>
    </row>
    <row r="36" spans="1:2">
      <c r="A36" t="s">
        <v>234</v>
      </c>
      <c r="B36" t="s">
        <v>331</v>
      </c>
    </row>
    <row r="37" spans="1:2">
      <c r="A37" t="s">
        <v>234</v>
      </c>
      <c r="B37" t="s">
        <v>330</v>
      </c>
    </row>
    <row r="38" spans="1:2">
      <c r="A38" t="s">
        <v>234</v>
      </c>
      <c r="B38" t="s">
        <v>322</v>
      </c>
    </row>
    <row r="39" spans="1:2">
      <c r="A39" t="s">
        <v>234</v>
      </c>
      <c r="B39" t="s">
        <v>316</v>
      </c>
    </row>
    <row r="40" spans="1:2">
      <c r="A40" t="s">
        <v>234</v>
      </c>
      <c r="B40" t="s">
        <v>317</v>
      </c>
    </row>
    <row r="41" spans="1:2">
      <c r="A41" t="s">
        <v>372</v>
      </c>
      <c r="B41" t="s">
        <v>325</v>
      </c>
    </row>
    <row r="42" spans="1:2">
      <c r="A42" t="s">
        <v>372</v>
      </c>
      <c r="B42" t="s">
        <v>326</v>
      </c>
    </row>
    <row r="43" spans="1:2">
      <c r="A43" t="s">
        <v>372</v>
      </c>
      <c r="B43" t="s">
        <v>327</v>
      </c>
    </row>
    <row r="44" spans="1:2">
      <c r="A44" t="s">
        <v>372</v>
      </c>
      <c r="B44" t="s">
        <v>242</v>
      </c>
    </row>
    <row r="45" spans="1:2">
      <c r="A45" t="s">
        <v>372</v>
      </c>
      <c r="B45" t="s">
        <v>323</v>
      </c>
    </row>
    <row r="46" spans="1:2">
      <c r="A46" t="s">
        <v>372</v>
      </c>
      <c r="B46" t="s">
        <v>334</v>
      </c>
    </row>
    <row r="47" spans="1:2">
      <c r="A47" t="s">
        <v>372</v>
      </c>
      <c r="B47" t="s">
        <v>241</v>
      </c>
    </row>
    <row r="48" spans="1:2">
      <c r="A48" t="s">
        <v>372</v>
      </c>
      <c r="B48" t="s">
        <v>324</v>
      </c>
    </row>
    <row r="49" spans="1:2">
      <c r="A49" t="s">
        <v>235</v>
      </c>
      <c r="B49" t="s">
        <v>208</v>
      </c>
    </row>
    <row r="50" spans="1:2">
      <c r="A50" t="s">
        <v>235</v>
      </c>
      <c r="B50" t="s">
        <v>211</v>
      </c>
    </row>
    <row r="51" spans="1:2">
      <c r="A51" t="s">
        <v>235</v>
      </c>
      <c r="B51" t="s">
        <v>214</v>
      </c>
    </row>
    <row r="52" spans="1:2">
      <c r="A52" t="s">
        <v>235</v>
      </c>
      <c r="B52" t="s">
        <v>217</v>
      </c>
    </row>
    <row r="53" spans="1:2">
      <c r="A53" t="s">
        <v>235</v>
      </c>
      <c r="B53" t="s">
        <v>220</v>
      </c>
    </row>
    <row r="54" spans="1:2">
      <c r="A54" t="s">
        <v>235</v>
      </c>
      <c r="B54" t="s">
        <v>223</v>
      </c>
    </row>
    <row r="55" spans="1:2">
      <c r="A55" t="s">
        <v>235</v>
      </c>
      <c r="B55" t="s">
        <v>228</v>
      </c>
    </row>
    <row r="56" spans="1:2">
      <c r="A56" t="s">
        <v>235</v>
      </c>
      <c r="B56" t="s">
        <v>342</v>
      </c>
    </row>
    <row r="57" spans="1:2">
      <c r="A57" t="s">
        <v>235</v>
      </c>
      <c r="B57" t="s">
        <v>230</v>
      </c>
    </row>
    <row r="58" spans="1:2">
      <c r="A58" t="s">
        <v>235</v>
      </c>
      <c r="B58" t="s">
        <v>231</v>
      </c>
    </row>
    <row r="59" spans="1:2">
      <c r="A59" t="s">
        <v>235</v>
      </c>
      <c r="B59" t="s">
        <v>232</v>
      </c>
    </row>
    <row r="60" spans="1:2">
      <c r="A60" t="s">
        <v>235</v>
      </c>
      <c r="B60" t="s">
        <v>233</v>
      </c>
    </row>
    <row r="61" spans="1:2">
      <c r="A61" t="s">
        <v>235</v>
      </c>
      <c r="B61" t="s">
        <v>205</v>
      </c>
    </row>
    <row r="62" spans="1:2">
      <c r="A62" t="s">
        <v>235</v>
      </c>
      <c r="B62" t="s">
        <v>249</v>
      </c>
    </row>
    <row r="63" spans="1:2">
      <c r="A63" t="s">
        <v>236</v>
      </c>
      <c r="B63" t="s">
        <v>426</v>
      </c>
    </row>
    <row r="64" spans="1:2">
      <c r="A64" t="s">
        <v>236</v>
      </c>
      <c r="B64" t="s">
        <v>207</v>
      </c>
    </row>
    <row r="65" spans="1:2">
      <c r="A65" t="s">
        <v>236</v>
      </c>
      <c r="B65" t="s">
        <v>210</v>
      </c>
    </row>
    <row r="66" spans="1:2">
      <c r="A66" t="s">
        <v>236</v>
      </c>
      <c r="B66" t="s">
        <v>204</v>
      </c>
    </row>
    <row r="67" spans="1:2">
      <c r="A67" t="s">
        <v>236</v>
      </c>
      <c r="B67" t="s">
        <v>213</v>
      </c>
    </row>
    <row r="68" spans="1:2">
      <c r="A68" t="s">
        <v>236</v>
      </c>
      <c r="B68" t="s">
        <v>216</v>
      </c>
    </row>
    <row r="69" spans="1:2">
      <c r="A69" t="s">
        <v>236</v>
      </c>
      <c r="B69" t="s">
        <v>219</v>
      </c>
    </row>
    <row r="70" spans="1:2">
      <c r="A70" t="s">
        <v>236</v>
      </c>
      <c r="B70" t="s">
        <v>222</v>
      </c>
    </row>
    <row r="71" spans="1:2">
      <c r="A71" t="s">
        <v>236</v>
      </c>
      <c r="B71" t="s">
        <v>225</v>
      </c>
    </row>
    <row r="72" spans="1:2">
      <c r="A72" t="s">
        <v>236</v>
      </c>
      <c r="B72" t="s">
        <v>227</v>
      </c>
    </row>
    <row r="73" spans="1:2">
      <c r="A73" t="s">
        <v>248</v>
      </c>
      <c r="B73" t="s">
        <v>206</v>
      </c>
    </row>
    <row r="74" spans="1:2">
      <c r="A74" t="s">
        <v>248</v>
      </c>
      <c r="B74" t="s">
        <v>341</v>
      </c>
    </row>
    <row r="75" spans="1:2">
      <c r="A75" t="s">
        <v>248</v>
      </c>
      <c r="B75" t="s">
        <v>209</v>
      </c>
    </row>
    <row r="76" spans="1:2">
      <c r="A76" t="s">
        <v>248</v>
      </c>
      <c r="B76" t="s">
        <v>212</v>
      </c>
    </row>
    <row r="77" spans="1:2">
      <c r="A77" t="s">
        <v>248</v>
      </c>
      <c r="B77" t="s">
        <v>215</v>
      </c>
    </row>
    <row r="78" spans="1:2">
      <c r="A78" t="s">
        <v>248</v>
      </c>
      <c r="B78" t="s">
        <v>218</v>
      </c>
    </row>
    <row r="79" spans="1:2">
      <c r="A79" t="s">
        <v>248</v>
      </c>
      <c r="B79" t="s">
        <v>224</v>
      </c>
    </row>
    <row r="80" spans="1:2">
      <c r="A80" t="s">
        <v>248</v>
      </c>
      <c r="B80" t="s">
        <v>221</v>
      </c>
    </row>
    <row r="81" spans="1:2">
      <c r="A81" t="s">
        <v>248</v>
      </c>
      <c r="B81" t="s">
        <v>226</v>
      </c>
    </row>
    <row r="82" spans="1:2">
      <c r="A82" t="s">
        <v>248</v>
      </c>
      <c r="B82" t="s">
        <v>229</v>
      </c>
    </row>
  </sheetData>
  <sheetProtection sheet="1" objects="1" scenarios="1"/>
  <phoneticPr fontId="13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2022-05-28T22:01:59Z</cp:lastPrinted>
  <dcterms:created xsi:type="dcterms:W3CDTF">2015-06-05T18:19:34Z</dcterms:created>
  <dcterms:modified xsi:type="dcterms:W3CDTF">2022-05-28T22:02:02Z</dcterms:modified>
</cp:coreProperties>
</file>