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<sst xmlns="http://schemas.openxmlformats.org/spreadsheetml/2006/main" count="870" uniqueCount="530">
  <si>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</si>
  <si>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</si>
  <si>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</si>
  <si>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</si>
  <si>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</si>
  <si>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</si>
  <si>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</si>
  <si>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</si>
  <si>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</si>
  <si>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</si>
  <si>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</si>
  <si>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</si>
  <si>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</si>
  <si>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</si>
  <si>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</si>
  <si>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</si>
  <si>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</si>
  <si>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</si>
  <si>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</si>
  <si>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</si>
  <si>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</si>
  <si>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</si>
  <si>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</si>
  <si>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</si>
  <si>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</si>
  <si>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</si>
  <si>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</si>
  <si>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</si>
  <si>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</si>
  <si>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</si>
  <si>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</si>
  <si>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</si>
  <si>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</si>
  <si>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</si>
  <si>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</si>
  <si>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</si>
  <si>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</si>
  <si>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</si>
  <si>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</si>
  <si>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</si>
  <si>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</si>
  <si>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</si>
  <si>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</si>
  <si>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</si>
  <si>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</si>
  <si>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</si>
  <si>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</si>
  <si>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</si>
  <si>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</si>
  <si>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</si>
  <si>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</si>
  <si>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</si>
  <si>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</si>
  <si>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</si>
  <si>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</si>
  <si>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</si>
  <si>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</si>
  <si>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</si>
  <si>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</si>
  <si>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</si>
  <si>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</si>
  <si>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</si>
  <si>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</si>
  <si>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</si>
  <si>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</si>
  <si>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</si>
  <si>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</si>
  <si>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</si>
  <si>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</si>
  <si>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</si>
  <si>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</si>
  <si>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</si>
  <si>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</si>
  <si>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</si>
  <si>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</si>
  <si>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</si>
  <si>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</si>
  <si>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</si>
  <si>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</si>
  <si>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</si>
  <si>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</si>
  <si>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</si>
  <si>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</si>
  <si>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</si>
  <si>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</si>
  <si>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</si>
  <si>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</si>
  <si>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</si>
  <si>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</si>
  <si>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</si>
  <si>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</si>
  <si>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</si>
  <si>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</si>
  <si>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</si>
  <si>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</si>
  <si>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</si>
  <si>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</si>
  <si>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</si>
  <si>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</si>
  <si>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</si>
  <si>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</si>
  <si>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</si>
  <si>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</si>
  <si>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</si>
  <si>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</si>
  <si>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</si>
  <si>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</si>
  <si>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</si>
  <si>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</si>
  <si>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</si>
  <si>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</si>
  <si>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</si>
  <si>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</si>
  <si>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</si>
  <si>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</si>
  <si>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</si>
  <si>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</si>
  <si>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</si>
  <si>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</si>
  <si>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</si>
  <si>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</si>
  <si>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</si>
  <si>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</si>
  <si>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</si>
  <si>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</si>
  <si>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</si>
  <si>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</si>
  <si>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</si>
  <si>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</si>
  <si>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</si>
  <si>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</si>
  <si>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</si>
  <si>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</si>
  <si>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</si>
  <si>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</si>
  <si>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</si>
  <si>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</si>
  <si>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</si>
  <si>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</si>
  <si>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</si>
  <si>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</si>
  <si>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</si>
  <si>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</si>
  <si>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</si>
  <si>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</si>
  <si>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</si>
  <si>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</si>
  <si>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</si>
  <si>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</si>
  <si>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</si>
  <si>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</si>
  <si>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</si>
  <si>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</si>
  <si>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</si>
  <si>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</si>
  <si>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</si>
  <si>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</si>
  <si>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</si>
  <si>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</si>
  <si>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</si>
  <si>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</si>
  <si>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</si>
  <si>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</si>
  <si>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</si>
  <si>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</si>
  <si>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</si>
  <si>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</si>
  <si>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</si>
  <si>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</si>
  <si>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</si>
  <si>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</si>
  <si>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</si>
  <si>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</si>
  <si>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</si>
  <si>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</si>
  <si>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</si>
  <si>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</si>
  <si>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</si>
  <si>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</si>
  <si>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</si>
  <si>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</si>
  <si>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</si>
  <si>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</si>
  <si>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</si>
  <si>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</si>
  <si>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</si>
  <si>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</si>
  <si>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</si>
  <si>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</si>
  <si>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</si>
  <si>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</si>
  <si>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</si>
  <si>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</si>
  <si>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</si>
  <si>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</si>
  <si>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</si>
  <si>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</si>
  <si>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</si>
  <si>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</si>
  <si>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</si>
  <si>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</si>
  <si>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</si>
  <si>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</si>
  <si>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</si>
  <si>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</si>
  <si>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</si>
  <si>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</si>
  <si>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</si>
  <si>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</si>
  <si>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</si>
  <si>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</si>
  <si>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</si>
  <si>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</si>
  <si>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</si>
  <si>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</si>
  <si>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</si>
  <si>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</si>
  <si>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</si>
  <si>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</si>
  <si>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</si>
  <si>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</si>
  <si>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</si>
  <si>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</si>
  <si>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</si>
  <si>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</si>
  <si>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</si>
  <si>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</si>
  <si>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</si>
  <si>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</si>
  <si>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</si>
  <si>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</si>
  <si>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</si>
  <si>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</si>
  <si>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</si>
  <si>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</si>
  <si>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</si>
  <si>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</si>
  <si>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</si>
  <si>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</si>
  <si>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</si>
  <si>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</si>
  <si>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</si>
  <si>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</si>
  <si>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</si>
  <si>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</si>
  <si>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</si>
  <si>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</si>
  <si>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</si>
  <si>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</si>
  <si>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</si>
  <si>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</si>
  <si>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</si>
  <si>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</si>
  <si>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</si>
  <si>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</si>
  <si>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</si>
  <si>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</si>
  <si>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</si>
  <si>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</si>
  <si>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</si>
  <si>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</si>
  <si>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</si>
  <si>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</si>
  <si>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</si>
  <si>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</si>
  <si>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</si>
  <si>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</si>
  <si>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</si>
  <si>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</si>
  <si>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</si>
  <si>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</si>
  <si>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</si>
  <si>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</si>
  <si>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</si>
  <si>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</si>
  <si>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</si>
  <si>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</si>
  <si>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</si>
  <si>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</si>
  <si>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</si>
  <si>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</si>
  <si>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</si>
  <si>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</si>
  <si>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</si>
  <si>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</si>
  <si>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</si>
  <si>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</si>
  <si>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</si>
  <si>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</si>
  <si>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</si>
  <si>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</si>
  <si>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</si>
  <si>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</si>
  <si>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</si>
  <si>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</si>
  <si>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</si>
  <si>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</si>
  <si>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</si>
  <si>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</si>
  <si>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</si>
  <si>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</si>
  <si>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</si>
  <si>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</si>
  <si>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</si>
  <si>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</si>
  <si>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</si>
  <si>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</si>
  <si>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</si>
  <si>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</si>
  <si>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</si>
  <si>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</si>
  <si>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</si>
  <si>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</si>
  <si>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</si>
  <si>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</si>
  <si>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</si>
  <si>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</si>
  <si>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</si>
  <si>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</si>
  <si>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</si>
  <si>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</si>
  <si>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</si>
  <si>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</si>
  <si>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</si>
  <si>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</si>
  <si>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</si>
  <si>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</si>
  <si>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</si>
  <si>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</si>
  <si>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</si>
  <si>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</si>
  <si>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</si>
  <si>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</si>
  <si>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</si>
  <si>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</si>
  <si>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</si>
  <si>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</si>
  <si>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</si>
  <si>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</si>
  <si>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</si>
  <si>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</si>
  <si>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</si>
  <si>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</si>
  <si>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</si>
  <si>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</si>
  <si>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</si>
  <si>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</si>
  <si>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</si>
  <si>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</si>
  <si>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</si>
  <si>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</si>
  <si>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</si>
  <si>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</si>
  <si>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</si>
  <si>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</si>
  <si>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</si>
  <si>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</si>
  <si>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</si>
  <si>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</si>
  <si>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</si>
  <si>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</si>
  <si>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</si>
  <si>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</si>
  <si>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</si>
  <si>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</si>
  <si>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</si>
  <si>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</si>
  <si>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</si>
  <si>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</si>
  <si>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</si>
  <si>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</si>
  <si>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</si>
  <si>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</si>
  <si>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</si>
  <si>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</si>
  <si>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</si>
  <si>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</si>
  <si>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</si>
  <si>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</si>
  <si>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</si>
  <si>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</si>
  <si>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</si>
  <si>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</si>
  <si>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</si>
  <si>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</si>
  <si>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</si>
  <si>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</si>
  <si>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</si>
  <si>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</si>
  <si>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</si>
  <si>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</si>
  <si>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</si>
  <si>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</si>
  <si>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</si>
  <si>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</si>
  <si>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</si>
  <si>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</si>
  <si>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</si>
  <si>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</si>
  <si>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</si>
  <si>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</si>
  <si>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</si>
  <si>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</si>
  <si>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</si>
  <si>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</si>
  <si>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</si>
  <si>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</si>
  <si>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</si>
  <si>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</si>
  <si>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</si>
  <si>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</si>
  <si>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</si>
  <si>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</si>
  <si>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</si>
  <si>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</si>
  <si>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</si>
  <si>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</si>
  <si>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</si>
  <si>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</si>
  <si>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</si>
  <si>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</si>
  <si>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</si>
  <si>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</si>
  <si>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</si>
  <si>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</si>
  <si>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</si>
  <si>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</si>
  <si>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</si>
  <si>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</si>
  <si>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</si>
  <si>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</si>
  <si>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</si>
  <si>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</si>
  <si>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</si>
  <si>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</si>
  <si>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</si>
  <si>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</si>
  <si>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</si>
  <si>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</si>
  <si>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</si>
  <si>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</si>
  <si>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</si>
  <si>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</si>
  <si>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</si>
  <si>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</si>
  <si>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</si>
  <si>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</si>
  <si>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</si>
  <si>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</si>
  <si>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</si>
  <si>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</si>
  <si>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</si>
  <si>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</si>
  <si>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</si>
  <si>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</si>
  <si>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</si>
  <si>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</si>
  <si>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</si>
  <si>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</si>
  <si>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</si>
  <si>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</si>
  <si>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</si>
  <si>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</si>
  <si>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</si>
  <si>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</si>
  <si>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</si>
  <si>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</si>
  <si>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</si>
  <si>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</si>
  <si>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</si>
  <si>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</si>
  <si>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</si>
  <si>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</si>
  <si>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</si>
  <si>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</si>
  <si>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</si>
  <si>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</si>
  <si>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</si>
  <si>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</si>
  <si>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</si>
  <si>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</si>
  <si>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</si>
  <si>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</si>
  <si>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</si>
  <si>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</si>
  <si>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</si>
  <si>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</si>
  <si>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</si>
  <si>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</si>
  <si>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</si>
  <si>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</si>
  <si>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</si>
  <si>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</si>
  <si>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</si>
  <si>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</si>
  <si>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</si>
  <si>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</si>
  <si>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</si>
  <si>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</si>
  <si>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</si>
  <si>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</si>
  <si>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</si>
  <si>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</si>
  <si>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</si>
  <si>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</si>
  <si>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</si>
  <si>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</si>
  <si>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</si>
  <si>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</si>
  <si>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</si>
  <si>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</si>
  <si>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</si>
  <si>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</si>
  <si>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</si>
  <si>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</si>
  <si>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</si>
  <si>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</si>
  <si>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</si>
  <si>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</si>
  <si>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проходим, контуры ровные. </t>
  </si>
  <si>
    <t>С учётом клинических данных совместно с деж.кардиологом Карян Б.Г.  принято решение  о целесообразности реваскуляризации ПНА.</t>
  </si>
  <si>
    <t>200 ml</t>
  </si>
  <si>
    <t xml:space="preserve">И/О заведующего отделения: В.Л. Мартынко </t>
  </si>
  <si>
    <t>ОКС с ↑ ST</t>
  </si>
  <si>
    <t>Антонова В.А.</t>
  </si>
  <si>
    <t>10:24</t>
  </si>
  <si>
    <t>бассейн представлен доминантной ВТК с локальным стенозом проксимального сегмента 70%. Антеградный кровоток TIMI III.</t>
  </si>
  <si>
    <t xml:space="preserve">артерия крупная, стеноз проксимального и среднего  сегментов 40%. Антеградный кровоток  TIMI III. </t>
  </si>
  <si>
    <t xml:space="preserve">пролонгированный  стеноз проксимального сегмента с тотальной окклюзией, пролонгированный субтотальный стеноз среднего сегмента и локальный стеноз среднего сегмента 75% (D данного фрагмента в зоне 75% стеноза не более 2.0 мм). Стеноз устья ДВ 50%. Антеградный кровоток по ПНА  TIMI 0, TTG2, Rentrop 0. </t>
  </si>
  <si>
    <t>Устье ствола ЛКА катетеризировано проводниковым катетером Launcher EBU 3,5 6Fr. Коронарный проводник Runthrough NS (Floppy) заведен в дистальный сегмент ПНА. Реканализация выполнена БК Sprinter Legend 2.0 - 15. В средний сегмент с полным покрытием субтотального пролонгированного стеноза среднего сегмента имплантированы DES Resolute Integrity 2,5-30 mm, давлением 12 атм, в проксимальный сегмент с полным  покрытием устья и пролонгированного стеноза проксимального сегменита имплантирован DES Resolute Integrity 3,0-30 mm, давлением 14 атм. с последующей постдилатацией зоны оверлаппинга до 12 атм баллоном от стента 3,0-30. От стентирования локального 75% стеноза среднего сегмента решено воздержаться из-за малого диаметра артерии в зоне стеноза (менее 2.0 мм). На контрольных съёмках признаков краевых диссекций ПНА нет, устье ДВ нескомпрометировано. Антеградный кровоток по ПНА и ДВ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</si>
</sst>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43" sqref="M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0.82291666666666663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0.82986111111111116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524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17282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13028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523</v>
      </c>
      <c r="C16" s="18"/>
      <c r="D16" s="41"/>
      <c r="E16" s="41"/>
      <c r="F16" s="41"/>
      <c r="G16" s="159" t="s">
        <v>525</v>
      </c>
      <c r="H16" s="117">
        <v>790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519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528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526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527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520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K35" sqref="K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0.82986111111111116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0.86805555555555547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Антонова В.А.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17282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13028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10:24</v>
      </c>
      <c r="H20" s="118">
        <f>КАГ!H16</f>
        <v>790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0.83291666666666664</v>
      </c>
    </row>
    <row r="23" spans="1:8" ht="14.45" customHeight="1">
      <c r="A23" s="272" t="s">
        <v>529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451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5" sqref="I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Антонова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17282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13028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44790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449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522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276" t="s">
        <v>459</v>
      </c>
      <c r="E4" s="202" t="s">
        <v>460</v>
      </c>
      <c r="F4" s="202" t="s">
        <v>461</v>
      </c>
    </row>
    <row r="5" spans="1:9" ht="150.75" thickBot="1">
      <c r="D5" s="277"/>
      <c r="E5" s="203" t="s">
        <v>462</v>
      </c>
      <c r="F5" s="203"/>
    </row>
    <row r="6" spans="1:9" ht="15.75" thickBot="1">
      <c r="A6" s="204"/>
    </row>
    <row r="7" spans="1:9" ht="15" customHeight="1">
      <c r="C7" s="278" t="s">
        <v>463</v>
      </c>
      <c r="D7" s="278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279"/>
      <c r="D8" s="279"/>
      <c r="E8" s="236"/>
      <c r="F8" s="236"/>
      <c r="G8" s="207" t="s">
        <v>467</v>
      </c>
    </row>
    <row r="9" spans="1:9" ht="15" customHeight="1">
      <c r="C9" s="280" t="s">
        <v>468</v>
      </c>
      <c r="D9" s="280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281"/>
      <c r="D10" s="281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82" t="s">
        <v>472</v>
      </c>
      <c r="C13" s="283"/>
      <c r="D13" s="283"/>
      <c r="E13" s="284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82" t="s">
        <v>475</v>
      </c>
      <c r="C14" s="283"/>
      <c r="D14" s="283"/>
      <c r="E14" s="284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82" t="s">
        <v>476</v>
      </c>
      <c r="C15" s="283"/>
      <c r="D15" s="283"/>
      <c r="E15" s="284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82" t="s">
        <v>477</v>
      </c>
      <c r="C16" s="283"/>
      <c r="D16" s="283"/>
      <c r="E16" s="284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82" t="s">
        <v>480</v>
      </c>
      <c r="C17" s="283"/>
      <c r="D17" s="283"/>
      <c r="E17" s="284"/>
      <c r="F17" s="290"/>
      <c r="G17" s="291"/>
      <c r="H17" s="292"/>
    </row>
    <row r="18" spans="1:8" ht="15.75" thickBot="1">
      <c r="A18" s="215">
        <v>44713</v>
      </c>
      <c r="B18" s="282" t="s">
        <v>481</v>
      </c>
      <c r="C18" s="283"/>
      <c r="D18" s="283"/>
      <c r="E18" s="284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82" t="s">
        <v>482</v>
      </c>
      <c r="C19" s="283"/>
      <c r="D19" s="283"/>
      <c r="E19" s="284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82" t="s">
        <v>483</v>
      </c>
      <c r="C20" s="283"/>
      <c r="D20" s="283"/>
      <c r="E20" s="284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82" t="s">
        <v>484</v>
      </c>
      <c r="C21" s="283"/>
      <c r="D21" s="283"/>
      <c r="E21" s="284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82" t="s">
        <v>485</v>
      </c>
      <c r="C22" s="283"/>
      <c r="D22" s="283"/>
      <c r="E22" s="284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82" t="s">
        <v>486</v>
      </c>
      <c r="C23" s="283"/>
      <c r="D23" s="283"/>
      <c r="E23" s="284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82" t="s">
        <v>487</v>
      </c>
      <c r="C24" s="283"/>
      <c r="D24" s="283"/>
      <c r="E24" s="284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93" t="s">
        <v>488</v>
      </c>
      <c r="C25" s="294"/>
      <c r="D25" s="294"/>
      <c r="E25" s="295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96" t="s">
        <v>489</v>
      </c>
      <c r="C26" s="297"/>
      <c r="D26" s="297"/>
      <c r="E26" s="298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96" t="s">
        <v>490</v>
      </c>
      <c r="C27" s="297"/>
      <c r="D27" s="297"/>
      <c r="E27" s="298"/>
      <c r="F27" s="221" t="s">
        <v>473</v>
      </c>
      <c r="G27" s="222" t="s">
        <v>474</v>
      </c>
      <c r="H27" s="224"/>
    </row>
    <row r="28" spans="1:8" ht="51.75" thickBot="1">
      <c r="A28" s="285" t="s">
        <v>491</v>
      </c>
      <c r="B28" s="286"/>
      <c r="C28" s="207" t="s">
        <v>492</v>
      </c>
      <c r="D28" s="207" t="s">
        <v>493</v>
      </c>
      <c r="E28" s="287" t="s">
        <v>494</v>
      </c>
      <c r="F28" s="288"/>
      <c r="G28" s="288"/>
      <c r="H28" s="289"/>
    </row>
    <row r="29" spans="1:8" ht="15.75" thickBot="1">
      <c r="A29" s="299"/>
      <c r="B29" s="300"/>
      <c r="C29" s="225"/>
      <c r="D29" s="225"/>
      <c r="E29" s="301"/>
      <c r="F29" s="302"/>
      <c r="G29" s="302"/>
      <c r="H29" s="303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82" t="s">
        <v>496</v>
      </c>
      <c r="C33" s="283"/>
      <c r="D33" s="283"/>
      <c r="E33" s="284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82" t="s">
        <v>472</v>
      </c>
      <c r="C34" s="283"/>
      <c r="D34" s="283"/>
      <c r="E34" s="284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82" t="s">
        <v>497</v>
      </c>
      <c r="C35" s="283"/>
      <c r="D35" s="283"/>
      <c r="E35" s="284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82" t="s">
        <v>498</v>
      </c>
      <c r="C36" s="283"/>
      <c r="D36" s="283"/>
      <c r="E36" s="284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82" t="s">
        <v>499</v>
      </c>
      <c r="C37" s="283"/>
      <c r="D37" s="283"/>
      <c r="E37" s="284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93" t="s">
        <v>485</v>
      </c>
      <c r="C38" s="294"/>
      <c r="D38" s="294"/>
      <c r="E38" s="295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96" t="s">
        <v>500</v>
      </c>
      <c r="C39" s="297"/>
      <c r="D39" s="297"/>
      <c r="E39" s="298"/>
      <c r="F39" s="221" t="s">
        <v>473</v>
      </c>
      <c r="G39" s="224"/>
      <c r="H39" s="223"/>
    </row>
    <row r="40" spans="1:8" ht="25.5" customHeight="1" thickBot="1">
      <c r="A40" s="215">
        <v>44775</v>
      </c>
      <c r="B40" s="296" t="s">
        <v>501</v>
      </c>
      <c r="C40" s="297"/>
      <c r="D40" s="297"/>
      <c r="E40" s="298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304" t="s">
        <v>502</v>
      </c>
      <c r="C41" s="305"/>
      <c r="D41" s="305"/>
      <c r="E41" s="306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82" t="s">
        <v>503</v>
      </c>
      <c r="C42" s="283"/>
      <c r="D42" s="283"/>
      <c r="E42" s="284"/>
      <c r="F42" s="216" t="s">
        <v>473</v>
      </c>
      <c r="G42" s="219" t="s">
        <v>474</v>
      </c>
      <c r="H42" s="218"/>
    </row>
    <row r="43" spans="1:8" ht="15.75" thickBot="1">
      <c r="A43" s="282"/>
      <c r="B43" s="283"/>
      <c r="C43" s="283"/>
      <c r="D43" s="283"/>
      <c r="E43" s="283"/>
      <c r="F43" s="283"/>
      <c r="G43" s="283"/>
      <c r="H43" s="284"/>
    </row>
    <row r="44" spans="1:8" ht="51.75" thickBot="1">
      <c r="A44" s="307" t="s">
        <v>491</v>
      </c>
      <c r="B44" s="308"/>
      <c r="C44" s="207" t="s">
        <v>492</v>
      </c>
      <c r="D44" s="207" t="s">
        <v>504</v>
      </c>
      <c r="E44" s="307" t="s">
        <v>505</v>
      </c>
      <c r="F44" s="309"/>
      <c r="G44" s="309"/>
      <c r="H44" s="308"/>
    </row>
    <row r="45" spans="1:8" ht="26.25" thickBot="1">
      <c r="A45" s="310">
        <v>44775</v>
      </c>
      <c r="B45" s="311"/>
      <c r="C45" s="230">
        <v>0.625</v>
      </c>
      <c r="D45" s="225" t="s">
        <v>225</v>
      </c>
      <c r="E45" s="301"/>
      <c r="F45" s="302"/>
      <c r="G45" s="302"/>
      <c r="H45" s="303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2022-08-17T18:10:28Z</cp:lastPrinted>
  <dcterms:created xsi:type="dcterms:W3CDTF">2015-06-05T18:19:34Z</dcterms:created>
  <dcterms:modified xsi:type="dcterms:W3CDTF">2022-08-17T18:10:30Z</dcterms:modified>
</cp:coreProperties>
</file>