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17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<sst xmlns="http://schemas.openxmlformats.org/spreadsheetml/2006/main" count="870" uniqueCount="529">
  <si>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</si>
  <si>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</si>
  <si>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</si>
  <si>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</si>
  <si>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</si>
  <si>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</si>
  <si>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</si>
  <si>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</si>
  <si>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</si>
  <si>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</si>
  <si>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</si>
  <si>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</si>
  <si>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</si>
  <si>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</si>
  <si>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</si>
  <si>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</si>
  <si>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</si>
  <si>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</si>
  <si>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</si>
  <si>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</si>
  <si>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</si>
  <si>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</si>
  <si>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</si>
  <si>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</si>
  <si>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</si>
  <si>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</si>
  <si>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</si>
  <si>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</si>
  <si>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</si>
  <si>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</si>
  <si>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</si>
  <si>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</si>
  <si>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</si>
  <si>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</si>
  <si>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</si>
  <si>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</si>
  <si>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</si>
  <si>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</si>
  <si>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</si>
  <si>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</si>
  <si>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</si>
  <si>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</si>
  <si>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</si>
  <si>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</si>
  <si>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</si>
  <si>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</si>
  <si>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</si>
  <si>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</si>
  <si>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</si>
  <si>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</si>
  <si>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</si>
  <si>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</si>
  <si>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</si>
  <si>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</si>
  <si>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</si>
  <si>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</si>
  <si>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</si>
  <si>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</si>
  <si>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</si>
  <si>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</si>
  <si>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</si>
  <si>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</si>
  <si>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</si>
  <si>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</si>
  <si>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</si>
  <si>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</si>
  <si>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</si>
  <si>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</si>
  <si>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</si>
  <si>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</si>
  <si>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</si>
  <si>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</si>
  <si>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</si>
  <si>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</si>
  <si>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</si>
  <si>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</si>
  <si>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</si>
  <si>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</si>
  <si>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</si>
  <si>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</si>
  <si>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</si>
  <si>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</si>
  <si>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</si>
  <si>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</si>
  <si>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</si>
  <si>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</si>
  <si>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</si>
  <si>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</si>
  <si>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</si>
  <si>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</si>
  <si>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</si>
  <si>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</si>
  <si>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</si>
  <si>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</si>
  <si>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</si>
  <si>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</si>
  <si>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</si>
  <si>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</si>
  <si>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</si>
  <si>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</si>
  <si>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</si>
  <si>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</si>
  <si>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</si>
  <si>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</si>
  <si>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</si>
  <si>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</si>
  <si>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</si>
  <si>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</si>
  <si>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</si>
  <si>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</si>
  <si>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</si>
  <si>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</si>
  <si>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</si>
  <si>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</si>
  <si>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</si>
  <si>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</si>
  <si>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</si>
  <si>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</si>
  <si>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</si>
  <si>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</si>
  <si>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</si>
  <si>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</si>
  <si>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</si>
  <si>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</si>
  <si>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</si>
  <si>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</si>
  <si>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</si>
  <si>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</si>
  <si>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</si>
  <si>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</si>
  <si>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</si>
  <si>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</si>
  <si>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</si>
  <si>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</si>
  <si>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</si>
  <si>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</si>
  <si>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</si>
  <si>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</si>
  <si>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</si>
  <si>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</si>
  <si>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</si>
  <si>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</si>
  <si>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</si>
  <si>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</si>
  <si>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</si>
  <si>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</si>
  <si>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</si>
  <si>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</si>
  <si>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</si>
  <si>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</si>
  <si>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</si>
  <si>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</si>
  <si>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</si>
  <si>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</si>
  <si>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</si>
  <si>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</si>
  <si>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</si>
  <si>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</si>
  <si>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</si>
  <si>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</si>
  <si>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</si>
  <si>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</si>
  <si>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</si>
  <si>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</si>
  <si>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</si>
  <si>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</si>
  <si>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</si>
  <si>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</si>
  <si>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</si>
  <si>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</si>
  <si>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</si>
  <si>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</si>
  <si>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</si>
  <si>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</si>
  <si>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</si>
  <si>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</si>
  <si>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</si>
  <si>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</si>
  <si>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</si>
  <si>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</si>
  <si>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</si>
  <si>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</si>
  <si>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</si>
  <si>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</si>
  <si>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</si>
  <si>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</si>
  <si>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</si>
  <si>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</si>
  <si>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</si>
  <si>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</si>
  <si>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</si>
  <si>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</si>
  <si>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</si>
  <si>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</si>
  <si>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</si>
  <si>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</si>
  <si>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</si>
  <si>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</si>
  <si>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</si>
  <si>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</si>
  <si>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</si>
  <si>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</si>
  <si>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</si>
  <si>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</si>
  <si>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</si>
  <si>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</si>
  <si>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</si>
  <si>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</si>
  <si>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</si>
  <si>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</si>
  <si>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</si>
  <si>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</si>
  <si>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</si>
  <si>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</si>
  <si>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</si>
  <si>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</si>
  <si>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</si>
  <si>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</si>
  <si>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</si>
  <si>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</si>
  <si>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</si>
  <si>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</si>
  <si>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</si>
  <si>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</si>
  <si>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</si>
  <si>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</si>
  <si>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</si>
  <si>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</si>
  <si>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</si>
  <si>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</si>
  <si>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</si>
  <si>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</si>
  <si>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</si>
  <si>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</si>
  <si>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</si>
  <si>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</si>
  <si>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</si>
  <si>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</si>
  <si>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</si>
  <si>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</si>
  <si>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</si>
  <si>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</si>
  <si>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</si>
  <si>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</si>
  <si>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</si>
  <si>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</si>
  <si>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</si>
  <si>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</si>
  <si>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</si>
  <si>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</si>
  <si>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</si>
  <si>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</si>
  <si>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</si>
  <si>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</si>
  <si>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</si>
  <si>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</si>
  <si>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</si>
  <si>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</si>
  <si>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</si>
  <si>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</si>
  <si>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</si>
  <si>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</si>
  <si>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</si>
  <si>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</si>
  <si>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</si>
  <si>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</si>
  <si>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</si>
  <si>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</si>
  <si>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</si>
  <si>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</si>
  <si>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</si>
  <si>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</si>
  <si>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</si>
  <si>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</si>
  <si>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</si>
  <si>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</si>
  <si>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</si>
  <si>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</si>
  <si>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</si>
  <si>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</si>
  <si>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</si>
  <si>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</si>
  <si>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</si>
  <si>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</si>
  <si>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</si>
  <si>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</si>
  <si>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</si>
  <si>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</si>
  <si>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</si>
  <si>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</si>
  <si>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</si>
  <si>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</si>
  <si>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</si>
  <si>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</si>
  <si>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</si>
  <si>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</si>
  <si>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</si>
  <si>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</si>
  <si>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</si>
  <si>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</si>
  <si>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</si>
  <si>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</si>
  <si>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</si>
  <si>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</si>
  <si>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</si>
  <si>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</si>
  <si>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</si>
  <si>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</si>
  <si>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</si>
  <si>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</si>
  <si>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</si>
  <si>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</si>
  <si>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</si>
  <si>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</si>
  <si>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</si>
  <si>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</si>
  <si>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</si>
  <si>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</si>
  <si>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</si>
  <si>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</si>
  <si>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</si>
  <si>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</si>
  <si>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</si>
  <si>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</si>
  <si>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</si>
  <si>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</si>
  <si>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</si>
  <si>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</si>
  <si>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</si>
  <si>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</si>
  <si>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</si>
  <si>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</si>
  <si>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</si>
  <si>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</si>
  <si>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</si>
  <si>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</si>
  <si>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</si>
  <si>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</si>
  <si>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</si>
  <si>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</si>
  <si>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</si>
  <si>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</si>
  <si>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</si>
  <si>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</si>
  <si>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</si>
  <si>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</si>
  <si>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</si>
  <si>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</si>
  <si>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</si>
  <si>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</si>
  <si>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</si>
  <si>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</si>
  <si>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</si>
  <si>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</si>
  <si>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</si>
  <si>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</si>
  <si>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</si>
  <si>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</si>
  <si>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</si>
  <si>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</si>
  <si>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</si>
  <si>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</si>
  <si>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</si>
  <si>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</si>
  <si>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</si>
  <si>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</si>
  <si>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</si>
  <si>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</si>
  <si>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</si>
  <si>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</si>
  <si>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</si>
  <si>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</si>
  <si>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</si>
  <si>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</si>
  <si>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</si>
  <si>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</si>
  <si>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</si>
  <si>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</si>
  <si>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</si>
  <si>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</si>
  <si>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</si>
  <si>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</si>
  <si>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</si>
  <si>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</si>
  <si>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</si>
  <si>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</si>
  <si>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</si>
  <si>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</si>
  <si>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</si>
  <si>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</si>
  <si>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</si>
  <si>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</si>
  <si>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</si>
  <si>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</si>
  <si>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</si>
  <si>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</si>
  <si>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</si>
  <si>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</si>
  <si>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</si>
  <si>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</si>
  <si>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</si>
  <si>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</si>
  <si>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</si>
  <si>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</si>
  <si>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</si>
  <si>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</si>
  <si>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</si>
  <si>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</si>
  <si>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</si>
  <si>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</si>
  <si>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</si>
  <si>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</si>
  <si>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</si>
  <si>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</si>
  <si>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</si>
  <si>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</si>
  <si>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</si>
  <si>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</si>
  <si>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</si>
  <si>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</si>
  <si>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</si>
  <si>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</si>
  <si>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</si>
  <si>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</si>
  <si>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</si>
  <si>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</si>
  <si>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</si>
  <si>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</si>
  <si>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</si>
  <si>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</si>
  <si>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</si>
  <si>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</si>
  <si>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</si>
  <si>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</si>
  <si>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</si>
  <si>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</si>
  <si>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</si>
  <si>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</si>
  <si>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</si>
  <si>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</si>
  <si>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</si>
  <si>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</si>
  <si>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</si>
  <si>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</si>
  <si>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</si>
  <si>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</si>
  <si>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</si>
  <si>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</si>
  <si>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</si>
  <si>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</si>
  <si>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</si>
  <si>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</si>
  <si>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</si>
  <si>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</si>
  <si>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</si>
  <si>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</si>
  <si>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</si>
  <si>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</si>
  <si>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</si>
  <si>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</si>
  <si>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</si>
  <si>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</si>
  <si>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</si>
  <si>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</si>
  <si>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</si>
  <si>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</si>
  <si>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</si>
  <si>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</si>
  <si>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</si>
  <si>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</si>
  <si>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</si>
  <si>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</si>
  <si>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</si>
  <si>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</si>
  <si>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</si>
  <si>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</si>
  <si>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</si>
  <si>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</si>
  <si>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</si>
  <si>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</si>
  <si>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</si>
  <si>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</si>
  <si>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</si>
  <si>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</si>
  <si>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</si>
  <si>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</si>
  <si>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</si>
  <si>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</si>
  <si>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</si>
  <si>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</si>
  <si>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</si>
  <si>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</si>
  <si>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</si>
  <si>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</si>
  <si>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</si>
  <si>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</si>
  <si>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</si>
  <si>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</si>
  <si>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</si>
  <si>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</si>
  <si>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</si>
  <si>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</si>
  <si>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</si>
  <si>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</si>
  <si>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</si>
  <si>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</si>
  <si>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</si>
  <si>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</si>
  <si>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</si>
  <si>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</si>
  <si>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</si>
  <si>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</si>
  <si>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</si>
  <si>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</si>
  <si>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</si>
  <si>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</si>
  <si>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</si>
  <si>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</si>
  <si>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</si>
  <si>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>Лузин А.С.</t>
  </si>
  <si>
    <t>11:30</t>
  </si>
  <si>
    <t xml:space="preserve">пролонгированный нестабильный стеноз проксимального сегмента 85%, стеноз среднего сегмента 80%, стеноз устья крупной ДВ 50%. Антеградный кровоток  TIMI III. </t>
  </si>
  <si>
    <t xml:space="preserve">проходим, контуры ровные. </t>
  </si>
  <si>
    <t>бассейн представлен доминантной ВТК с пролонгированным стенозом средней трети 30%. Антеградный кровоток TIMI III.</t>
  </si>
  <si>
    <t>С учётом клинических данных совместно с деж.кардиологом Карян Б.Г.  принято решение  о целесообразности реваскуляризации ПНА.</t>
  </si>
  <si>
    <t xml:space="preserve">стеноз проксимального и среднего  сегментов 30%. Антеградный кровоток  TIMI III. </t>
  </si>
  <si>
    <t>200 ml</t>
  </si>
  <si>
    <t xml:space="preserve">И/О заведующего отделения: В.Л. Мартынко </t>
  </si>
  <si>
    <t>Устье ствола ЛКА катетеризировано проводниковым катетером Launcher EBU 3,5 6Fr. Коронарный проводник Runthrough NS (Floppy) заведен в дистальный сегмент ПНА.  В средний сегмент имплантированы DES Resolute Integrity 3,0-18 mm, давлением 12 атм, в проксимальный сегмент  DES Resolute Integrity 3,5-30 mm, давлением 16 атм. с последующей постдилатацией зоны оверлаппинга и оптимизации дистального стента до 10 атм баллоном от стента 3,5-30. На контрольной ангиографии устье ДВ скомпрометировано дол 90%. Устье ДВ и ячейки стента дилатирована БК Sprinter Legend 2.5-15, давленние 12атм. На контрольных съёмках признаков краевых диссекций ПНА нет, устье ДВ расправлено удовлетворительно, остаточный стеноз менее 30%.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</si>
</sst>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J28" sqref="J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44790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0.58680555555555558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0.59375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519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20290</v>
      </c>
      <c r="C12" s="63"/>
      <c r="D12" s="116" t="s">
        <v>370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12988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520</v>
      </c>
      <c r="H16" s="117">
        <v>1380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517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9" t="s">
        <v>522</v>
      </c>
      <c r="C20" s="308"/>
      <c r="D20" s="308"/>
      <c r="E20" s="308"/>
      <c r="F20" s="308"/>
      <c r="G20" s="308"/>
      <c r="H20" s="309"/>
    </row>
    <row r="21" spans="1:8">
      <c r="A21" s="66"/>
      <c r="B21" s="310"/>
      <c r="C21" s="310"/>
      <c r="D21" s="310"/>
      <c r="E21" s="310"/>
      <c r="F21" s="310"/>
      <c r="G21" s="310"/>
      <c r="H21" s="311"/>
    </row>
    <row r="22" spans="1:8" ht="15.6" customHeight="1">
      <c r="A22" s="67" t="s">
        <v>334</v>
      </c>
      <c r="B22" s="255" t="s">
        <v>521</v>
      </c>
      <c r="C22" s="255"/>
      <c r="D22" s="255"/>
      <c r="E22" s="255"/>
      <c r="F22" s="255"/>
      <c r="G22" s="255"/>
      <c r="H22" s="256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57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57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57"/>
    </row>
    <row r="26" spans="1:8" ht="14.45" customHeight="1">
      <c r="A26" s="45"/>
      <c r="B26" s="258"/>
      <c r="C26" s="258"/>
      <c r="D26" s="258"/>
      <c r="E26" s="258"/>
      <c r="F26" s="258"/>
      <c r="G26" s="258"/>
      <c r="H26" s="259"/>
    </row>
    <row r="27" spans="1:8" ht="14.45" customHeight="1">
      <c r="A27" s="67" t="s">
        <v>335</v>
      </c>
      <c r="B27" s="255" t="s">
        <v>523</v>
      </c>
      <c r="C27" s="255"/>
      <c r="D27" s="255"/>
      <c r="E27" s="255"/>
      <c r="F27" s="255"/>
      <c r="G27" s="255"/>
      <c r="H27" s="256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57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57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57"/>
    </row>
    <row r="31" spans="1:8" ht="14.45" customHeight="1">
      <c r="A31" s="38"/>
      <c r="B31" s="258"/>
      <c r="C31" s="258"/>
      <c r="D31" s="258"/>
      <c r="E31" s="258"/>
      <c r="F31" s="258"/>
      <c r="G31" s="258"/>
      <c r="H31" s="259"/>
    </row>
    <row r="32" spans="1:8" ht="14.45" customHeight="1">
      <c r="A32" s="67" t="s">
        <v>336</v>
      </c>
      <c r="B32" s="255" t="s">
        <v>525</v>
      </c>
      <c r="C32" s="255"/>
      <c r="D32" s="255"/>
      <c r="E32" s="255"/>
      <c r="F32" s="255"/>
      <c r="G32" s="255"/>
      <c r="H32" s="256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57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57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57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57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07" t="s">
        <v>524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K20" sqref="K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1" t="s">
        <v>271</v>
      </c>
      <c r="B6" s="262"/>
      <c r="C6" s="262"/>
      <c r="D6" s="262"/>
      <c r="E6" s="262"/>
      <c r="F6" s="262"/>
      <c r="G6" s="262"/>
      <c r="H6" s="263"/>
    </row>
    <row r="7" spans="1:8" ht="21.6" customHeight="1">
      <c r="A7" s="261"/>
      <c r="B7" s="262"/>
      <c r="C7" s="262"/>
      <c r="D7" s="262"/>
      <c r="E7" s="262"/>
      <c r="F7" s="262"/>
      <c r="G7" s="262"/>
      <c r="H7" s="26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0" t="s">
        <v>284</v>
      </c>
      <c r="D8" s="260"/>
      <c r="E8" s="260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60"/>
      <c r="D9" s="260"/>
      <c r="E9" s="26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0"/>
      <c r="D10" s="260"/>
      <c r="E10" s="26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44790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0.59375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0.625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Лузин А.С.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20290</v>
      </c>
      <c r="C16" s="18"/>
      <c r="D16" s="116" t="s">
        <v>370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12988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11:30</v>
      </c>
      <c r="H20" s="118">
        <f>КАГ!H16</f>
        <v>1380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67" t="s">
        <v>528</v>
      </c>
      <c r="B23" s="268"/>
      <c r="C23" s="268"/>
      <c r="D23" s="268"/>
      <c r="E23" s="268"/>
      <c r="F23" s="268"/>
      <c r="G23" s="268"/>
      <c r="H23" s="269"/>
    </row>
    <row r="24" spans="1:8" ht="14.45" customHeight="1">
      <c r="A24" s="270"/>
      <c r="B24" s="268"/>
      <c r="C24" s="268"/>
      <c r="D24" s="268"/>
      <c r="E24" s="268"/>
      <c r="F24" s="268"/>
      <c r="G24" s="268"/>
      <c r="H24" s="269"/>
    </row>
    <row r="25" spans="1:8" ht="14.45" customHeight="1">
      <c r="A25" s="270"/>
      <c r="B25" s="268"/>
      <c r="C25" s="268"/>
      <c r="D25" s="268"/>
      <c r="E25" s="268"/>
      <c r="F25" s="268"/>
      <c r="G25" s="268"/>
      <c r="H25" s="269"/>
    </row>
    <row r="26" spans="1:8" ht="14.45" customHeight="1">
      <c r="A26" s="270"/>
      <c r="B26" s="268"/>
      <c r="C26" s="268"/>
      <c r="D26" s="268"/>
      <c r="E26" s="268"/>
      <c r="F26" s="268"/>
      <c r="G26" s="268"/>
      <c r="H26" s="269"/>
    </row>
    <row r="27" spans="1:8" ht="14.45" customHeight="1">
      <c r="A27" s="270"/>
      <c r="B27" s="268"/>
      <c r="C27" s="268"/>
      <c r="D27" s="268"/>
      <c r="E27" s="268"/>
      <c r="F27" s="268"/>
      <c r="G27" s="268"/>
      <c r="H27" s="269"/>
    </row>
    <row r="28" spans="1:8" ht="14.45" customHeight="1">
      <c r="A28" s="270"/>
      <c r="B28" s="268"/>
      <c r="C28" s="268"/>
      <c r="D28" s="268"/>
      <c r="E28" s="268"/>
      <c r="F28" s="268"/>
      <c r="G28" s="268"/>
      <c r="H28" s="269"/>
    </row>
    <row r="29" spans="1:8" ht="14.45" customHeight="1">
      <c r="A29" s="270"/>
      <c r="B29" s="268"/>
      <c r="C29" s="268"/>
      <c r="D29" s="268"/>
      <c r="E29" s="268"/>
      <c r="F29" s="268"/>
      <c r="G29" s="268"/>
      <c r="H29" s="269"/>
    </row>
    <row r="30" spans="1:8" ht="14.45" customHeight="1">
      <c r="A30" s="270"/>
      <c r="B30" s="268"/>
      <c r="C30" s="268"/>
      <c r="D30" s="268"/>
      <c r="E30" s="268"/>
      <c r="F30" s="268"/>
      <c r="G30" s="268"/>
      <c r="H30" s="269"/>
    </row>
    <row r="31" spans="1:8" ht="14.45" customHeight="1">
      <c r="A31" s="270"/>
      <c r="B31" s="268"/>
      <c r="C31" s="268"/>
      <c r="D31" s="268"/>
      <c r="E31" s="268"/>
      <c r="F31" s="268"/>
      <c r="G31" s="268"/>
      <c r="H31" s="269"/>
    </row>
    <row r="32" spans="1:8" ht="14.45" customHeight="1">
      <c r="A32" s="270"/>
      <c r="B32" s="268"/>
      <c r="C32" s="268"/>
      <c r="D32" s="268"/>
      <c r="E32" s="268"/>
      <c r="F32" s="268"/>
      <c r="G32" s="268"/>
      <c r="H32" s="269"/>
    </row>
    <row r="33" spans="1:8" ht="14.45" customHeight="1">
      <c r="A33" s="270"/>
      <c r="B33" s="268"/>
      <c r="C33" s="268"/>
      <c r="D33" s="268"/>
      <c r="E33" s="268"/>
      <c r="F33" s="268"/>
      <c r="G33" s="268"/>
      <c r="H33" s="269"/>
    </row>
    <row r="34" spans="1:8" ht="14.45" customHeight="1">
      <c r="A34" s="270"/>
      <c r="B34" s="268"/>
      <c r="C34" s="268"/>
      <c r="D34" s="268"/>
      <c r="E34" s="268"/>
      <c r="F34" s="268"/>
      <c r="G34" s="268"/>
      <c r="H34" s="269"/>
    </row>
    <row r="35" spans="1:8" ht="14.45" customHeight="1">
      <c r="A35" s="270"/>
      <c r="B35" s="268"/>
      <c r="C35" s="268"/>
      <c r="D35" s="268"/>
      <c r="E35" s="268"/>
      <c r="F35" s="268"/>
      <c r="G35" s="268"/>
      <c r="H35" s="269"/>
    </row>
    <row r="36" spans="1:8" ht="14.45" customHeight="1">
      <c r="A36" s="270"/>
      <c r="B36" s="268"/>
      <c r="C36" s="268"/>
      <c r="D36" s="268"/>
      <c r="E36" s="268"/>
      <c r="F36" s="268"/>
      <c r="G36" s="268"/>
      <c r="H36" s="269"/>
    </row>
    <row r="37" spans="1:8" ht="14.45" customHeight="1">
      <c r="A37" s="270"/>
      <c r="B37" s="268"/>
      <c r="C37" s="268"/>
      <c r="D37" s="268"/>
      <c r="E37" s="268"/>
      <c r="F37" s="268"/>
      <c r="G37" s="268"/>
      <c r="H37" s="26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4" t="s">
        <v>451</v>
      </c>
      <c r="E40" s="265"/>
      <c r="F40" s="265"/>
      <c r="G40" s="265"/>
      <c r="H40" s="266"/>
    </row>
    <row r="41" spans="1:8" ht="14.45" customHeight="1">
      <c r="A41" s="37"/>
      <c r="B41" s="33"/>
      <c r="C41" s="148"/>
      <c r="D41" s="265"/>
      <c r="E41" s="265"/>
      <c r="F41" s="265"/>
      <c r="G41" s="265"/>
      <c r="H41" s="266"/>
    </row>
    <row r="42" spans="1:8" ht="14.45" customHeight="1">
      <c r="A42" s="37"/>
      <c r="B42" s="33"/>
      <c r="C42" s="148"/>
      <c r="D42" s="265"/>
      <c r="E42" s="265"/>
      <c r="F42" s="265"/>
      <c r="G42" s="265"/>
      <c r="H42" s="266"/>
    </row>
    <row r="43" spans="1:8" ht="14.45" customHeight="1">
      <c r="A43" s="37"/>
      <c r="B43" s="33"/>
      <c r="C43" s="148"/>
      <c r="D43" s="265"/>
      <c r="E43" s="265"/>
      <c r="F43" s="265"/>
      <c r="G43" s="265"/>
      <c r="H43" s="266"/>
    </row>
    <row r="44" spans="1:8" ht="14.45" customHeight="1">
      <c r="A44" s="37"/>
      <c r="B44" s="33"/>
      <c r="C44" s="148"/>
      <c r="D44" s="265"/>
      <c r="E44" s="265"/>
      <c r="F44" s="265"/>
      <c r="G44" s="265"/>
      <c r="H44" s="266"/>
    </row>
    <row r="45" spans="1:8" ht="14.45" customHeight="1">
      <c r="A45" s="37"/>
      <c r="B45" s="33"/>
      <c r="C45" s="148"/>
      <c r="D45" s="265"/>
      <c r="E45" s="265"/>
      <c r="F45" s="265"/>
      <c r="G45" s="265"/>
      <c r="H45" s="266"/>
    </row>
    <row r="46" spans="1:8" ht="14.45" customHeight="1">
      <c r="A46" s="37"/>
      <c r="B46" s="33"/>
      <c r="C46" s="148"/>
      <c r="D46" s="265"/>
      <c r="E46" s="265"/>
      <c r="F46" s="265"/>
      <c r="G46" s="265"/>
      <c r="H46" s="266"/>
    </row>
    <row r="47" spans="1:8" ht="14.45" customHeight="1">
      <c r="A47" s="43"/>
      <c r="B47" s="18"/>
      <c r="C47" s="148"/>
      <c r="D47" s="265"/>
      <c r="E47" s="265"/>
      <c r="F47" s="265"/>
      <c r="G47" s="265"/>
      <c r="H47" s="266"/>
    </row>
    <row r="48" spans="1:8" ht="14.45" customHeight="1">
      <c r="A48" s="43"/>
      <c r="B48" s="18"/>
      <c r="C48" s="148"/>
      <c r="D48" s="265"/>
      <c r="E48" s="265"/>
      <c r="F48" s="265"/>
      <c r="G48" s="265"/>
      <c r="H48" s="266"/>
    </row>
    <row r="49" spans="1:8" ht="14.45" customHeight="1">
      <c r="A49" s="43"/>
      <c r="B49" s="18"/>
      <c r="C49" s="148"/>
      <c r="D49" s="265"/>
      <c r="E49" s="265"/>
      <c r="F49" s="265"/>
      <c r="G49" s="265"/>
      <c r="H49" s="26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1" sqref="G3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44790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Лузин А.С.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20290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12988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44790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449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169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105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527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457</v>
      </c>
    </row>
    <row r="2" spans="1:9">
      <c r="A2" s="241"/>
      <c r="B2" s="2"/>
      <c r="C2" s="2"/>
      <c r="F2" s="2"/>
      <c r="G2" s="2"/>
      <c r="H2" s="2" t="s">
        <v>458</v>
      </c>
    </row>
    <row r="3" spans="1:9" ht="15.75" thickBot="1">
      <c r="A3" s="201"/>
    </row>
    <row r="4" spans="1:9" ht="30.75" thickBot="1">
      <c r="D4" s="301" t="s">
        <v>459</v>
      </c>
      <c r="E4" s="202" t="s">
        <v>460</v>
      </c>
      <c r="F4" s="202" t="s">
        <v>461</v>
      </c>
    </row>
    <row r="5" spans="1:9" ht="150.75" thickBot="1">
      <c r="D5" s="302"/>
      <c r="E5" s="203" t="s">
        <v>462</v>
      </c>
      <c r="F5" s="203"/>
    </row>
    <row r="6" spans="1:9" ht="15.75" thickBot="1">
      <c r="A6" s="204"/>
    </row>
    <row r="7" spans="1:9" ht="15" customHeight="1">
      <c r="C7" s="303" t="s">
        <v>463</v>
      </c>
      <c r="D7" s="303" t="s">
        <v>464</v>
      </c>
      <c r="E7" s="205" t="s">
        <v>465</v>
      </c>
      <c r="F7" s="205" t="s">
        <v>8</v>
      </c>
      <c r="G7" s="206" t="s">
        <v>466</v>
      </c>
    </row>
    <row r="8" spans="1:9" ht="15.75" thickBot="1">
      <c r="C8" s="304"/>
      <c r="D8" s="304"/>
      <c r="E8" s="236"/>
      <c r="F8" s="236"/>
      <c r="G8" s="207" t="s">
        <v>467</v>
      </c>
    </row>
    <row r="9" spans="1:9" ht="15" customHeight="1">
      <c r="C9" s="305" t="s">
        <v>468</v>
      </c>
      <c r="D9" s="305" t="s">
        <v>469</v>
      </c>
      <c r="E9" s="242" t="s">
        <v>470</v>
      </c>
      <c r="F9" s="243">
        <v>23566</v>
      </c>
      <c r="G9" s="242">
        <v>12198</v>
      </c>
    </row>
    <row r="10" spans="1:9" ht="15.75" thickBot="1">
      <c r="C10" s="306"/>
      <c r="D10" s="306"/>
      <c r="E10" s="244"/>
      <c r="F10" s="245"/>
      <c r="G10" s="244"/>
    </row>
    <row r="11" spans="1:9" ht="15.75">
      <c r="A11" s="209"/>
    </row>
    <row r="12" spans="1:9" ht="16.5" thickBot="1">
      <c r="A12" s="209" t="s">
        <v>471</v>
      </c>
    </row>
    <row r="13" spans="1:9" ht="15.75" thickBot="1">
      <c r="A13" s="210">
        <v>44562</v>
      </c>
      <c r="B13" s="271" t="s">
        <v>472</v>
      </c>
      <c r="C13" s="272"/>
      <c r="D13" s="272"/>
      <c r="E13" s="273"/>
      <c r="F13" s="211" t="s">
        <v>473</v>
      </c>
      <c r="G13" s="212" t="s">
        <v>474</v>
      </c>
      <c r="H13" s="214"/>
    </row>
    <row r="14" spans="1:9" ht="25.5" customHeight="1" thickBot="1">
      <c r="A14" s="215">
        <v>44593</v>
      </c>
      <c r="B14" s="271" t="s">
        <v>475</v>
      </c>
      <c r="C14" s="272"/>
      <c r="D14" s="272"/>
      <c r="E14" s="273"/>
      <c r="F14" s="216" t="s">
        <v>473</v>
      </c>
      <c r="G14" s="217" t="s">
        <v>474</v>
      </c>
      <c r="H14" s="219"/>
    </row>
    <row r="15" spans="1:9" ht="25.5" customHeight="1" thickBot="1">
      <c r="A15" s="215">
        <v>44621</v>
      </c>
      <c r="B15" s="271" t="s">
        <v>476</v>
      </c>
      <c r="C15" s="272"/>
      <c r="D15" s="272"/>
      <c r="E15" s="273"/>
      <c r="F15" s="216" t="s">
        <v>473</v>
      </c>
      <c r="G15" s="217" t="s">
        <v>474</v>
      </c>
      <c r="H15" s="219"/>
    </row>
    <row r="16" spans="1:9" ht="26.25" thickBot="1">
      <c r="A16" s="215">
        <v>44652</v>
      </c>
      <c r="B16" s="271" t="s">
        <v>477</v>
      </c>
      <c r="C16" s="272"/>
      <c r="D16" s="272"/>
      <c r="E16" s="273"/>
      <c r="F16" s="216" t="s">
        <v>478</v>
      </c>
      <c r="G16" s="207" t="s">
        <v>474</v>
      </c>
      <c r="H16" s="219" t="s">
        <v>479</v>
      </c>
    </row>
    <row r="17" spans="1:8" ht="25.5" customHeight="1" thickBot="1">
      <c r="A17" s="215">
        <v>44682</v>
      </c>
      <c r="B17" s="271" t="s">
        <v>480</v>
      </c>
      <c r="C17" s="272"/>
      <c r="D17" s="272"/>
      <c r="E17" s="273"/>
      <c r="F17" s="298"/>
      <c r="G17" s="299"/>
      <c r="H17" s="300"/>
    </row>
    <row r="18" spans="1:8" ht="15.75" thickBot="1">
      <c r="A18" s="215">
        <v>44713</v>
      </c>
      <c r="B18" s="271" t="s">
        <v>481</v>
      </c>
      <c r="C18" s="272"/>
      <c r="D18" s="272"/>
      <c r="E18" s="273"/>
      <c r="F18" s="216" t="s">
        <v>473</v>
      </c>
      <c r="G18" s="217" t="s">
        <v>474</v>
      </c>
      <c r="H18" s="219"/>
    </row>
    <row r="19" spans="1:8" ht="15.75" thickBot="1">
      <c r="A19" s="215">
        <v>44743</v>
      </c>
      <c r="B19" s="271" t="s">
        <v>482</v>
      </c>
      <c r="C19" s="272"/>
      <c r="D19" s="272"/>
      <c r="E19" s="273"/>
      <c r="F19" s="216" t="s">
        <v>473</v>
      </c>
      <c r="G19" s="217" t="s">
        <v>474</v>
      </c>
      <c r="H19" s="219"/>
    </row>
    <row r="20" spans="1:8" ht="25.5" customHeight="1" thickBot="1">
      <c r="A20" s="215">
        <v>44774</v>
      </c>
      <c r="B20" s="271" t="s">
        <v>483</v>
      </c>
      <c r="C20" s="272"/>
      <c r="D20" s="272"/>
      <c r="E20" s="273"/>
      <c r="F20" s="216" t="s">
        <v>473</v>
      </c>
      <c r="G20" s="217" t="s">
        <v>474</v>
      </c>
      <c r="H20" s="219"/>
    </row>
    <row r="21" spans="1:8" ht="15.75" thickBot="1">
      <c r="A21" s="215">
        <v>44805</v>
      </c>
      <c r="B21" s="271" t="s">
        <v>484</v>
      </c>
      <c r="C21" s="272"/>
      <c r="D21" s="272"/>
      <c r="E21" s="273"/>
      <c r="F21" s="216" t="s">
        <v>473</v>
      </c>
      <c r="G21" s="217" t="s">
        <v>474</v>
      </c>
      <c r="H21" s="219"/>
    </row>
    <row r="22" spans="1:8" ht="15.75" thickBot="1">
      <c r="A22" s="215">
        <v>44835</v>
      </c>
      <c r="B22" s="271" t="s">
        <v>485</v>
      </c>
      <c r="C22" s="272"/>
      <c r="D22" s="272"/>
      <c r="E22" s="273"/>
      <c r="F22" s="216" t="s">
        <v>473</v>
      </c>
      <c r="G22" s="217" t="s">
        <v>474</v>
      </c>
      <c r="H22" s="219"/>
    </row>
    <row r="23" spans="1:8" ht="25.5" customHeight="1" thickBot="1">
      <c r="A23" s="215">
        <v>44866</v>
      </c>
      <c r="B23" s="271" t="s">
        <v>486</v>
      </c>
      <c r="C23" s="272"/>
      <c r="D23" s="272"/>
      <c r="E23" s="273"/>
      <c r="F23" s="216" t="s">
        <v>473</v>
      </c>
      <c r="G23" s="217" t="s">
        <v>474</v>
      </c>
      <c r="H23" s="219"/>
    </row>
    <row r="24" spans="1:8" ht="25.5" customHeight="1" thickBot="1">
      <c r="A24" s="215">
        <v>44896</v>
      </c>
      <c r="B24" s="271" t="s">
        <v>487</v>
      </c>
      <c r="C24" s="272"/>
      <c r="D24" s="272"/>
      <c r="E24" s="273"/>
      <c r="F24" s="216" t="s">
        <v>473</v>
      </c>
      <c r="G24" s="217" t="s">
        <v>474</v>
      </c>
      <c r="H24" s="219"/>
    </row>
    <row r="25" spans="1:8" ht="25.5" customHeight="1" thickBot="1">
      <c r="A25" s="220">
        <v>41275</v>
      </c>
      <c r="B25" s="284" t="s">
        <v>488</v>
      </c>
      <c r="C25" s="285"/>
      <c r="D25" s="285"/>
      <c r="E25" s="286"/>
      <c r="F25" s="221" t="s">
        <v>473</v>
      </c>
      <c r="G25" s="222" t="s">
        <v>474</v>
      </c>
      <c r="H25" s="224"/>
    </row>
    <row r="26" spans="1:8" ht="25.5" customHeight="1" thickBot="1">
      <c r="A26" s="220">
        <v>41640</v>
      </c>
      <c r="B26" s="287" t="s">
        <v>489</v>
      </c>
      <c r="C26" s="288"/>
      <c r="D26" s="288"/>
      <c r="E26" s="289"/>
      <c r="F26" s="221" t="s">
        <v>473</v>
      </c>
      <c r="G26" s="222" t="s">
        <v>474</v>
      </c>
      <c r="H26" s="224"/>
    </row>
    <row r="27" spans="1:8" ht="15.75" thickBot="1">
      <c r="A27" s="220">
        <v>42005</v>
      </c>
      <c r="B27" s="287" t="s">
        <v>490</v>
      </c>
      <c r="C27" s="288"/>
      <c r="D27" s="288"/>
      <c r="E27" s="289"/>
      <c r="F27" s="221" t="s">
        <v>473</v>
      </c>
      <c r="G27" s="222" t="s">
        <v>474</v>
      </c>
      <c r="H27" s="224"/>
    </row>
    <row r="28" spans="1:8" ht="51.75" thickBot="1">
      <c r="A28" s="293" t="s">
        <v>491</v>
      </c>
      <c r="B28" s="294"/>
      <c r="C28" s="207" t="s">
        <v>492</v>
      </c>
      <c r="D28" s="207" t="s">
        <v>493</v>
      </c>
      <c r="E28" s="295" t="s">
        <v>494</v>
      </c>
      <c r="F28" s="296"/>
      <c r="G28" s="296"/>
      <c r="H28" s="297"/>
    </row>
    <row r="29" spans="1:8" ht="15.75" thickBot="1">
      <c r="A29" s="282"/>
      <c r="B29" s="283"/>
      <c r="C29" s="225"/>
      <c r="D29" s="225"/>
      <c r="E29" s="279"/>
      <c r="F29" s="280"/>
      <c r="G29" s="280"/>
      <c r="H29" s="281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495</v>
      </c>
    </row>
    <row r="32" spans="1:8" ht="15.75" thickBot="1">
      <c r="A32" s="228"/>
    </row>
    <row r="33" spans="1:8" ht="25.5" customHeight="1" thickBot="1">
      <c r="A33" s="210">
        <v>44563</v>
      </c>
      <c r="B33" s="271" t="s">
        <v>496</v>
      </c>
      <c r="C33" s="272"/>
      <c r="D33" s="272"/>
      <c r="E33" s="273"/>
      <c r="F33" s="211" t="s">
        <v>473</v>
      </c>
      <c r="G33" s="214" t="s">
        <v>474</v>
      </c>
      <c r="H33" s="213"/>
    </row>
    <row r="34" spans="1:8" ht="15.75" thickBot="1">
      <c r="A34" s="215">
        <v>44594</v>
      </c>
      <c r="B34" s="271" t="s">
        <v>472</v>
      </c>
      <c r="C34" s="272"/>
      <c r="D34" s="272"/>
      <c r="E34" s="273"/>
      <c r="F34" s="216" t="s">
        <v>473</v>
      </c>
      <c r="G34" s="219" t="s">
        <v>474</v>
      </c>
      <c r="H34" s="229"/>
    </row>
    <row r="35" spans="1:8" ht="63.75" customHeight="1" thickBot="1">
      <c r="A35" s="215">
        <v>44622</v>
      </c>
      <c r="B35" s="271" t="s">
        <v>497</v>
      </c>
      <c r="C35" s="272"/>
      <c r="D35" s="272"/>
      <c r="E35" s="273"/>
      <c r="F35" s="216" t="s">
        <v>473</v>
      </c>
      <c r="G35" s="219" t="s">
        <v>474</v>
      </c>
      <c r="H35" s="218"/>
    </row>
    <row r="36" spans="1:8" ht="51" customHeight="1" thickBot="1">
      <c r="A36" s="215">
        <v>44653</v>
      </c>
      <c r="B36" s="271" t="s">
        <v>498</v>
      </c>
      <c r="C36" s="272"/>
      <c r="D36" s="272"/>
      <c r="E36" s="273"/>
      <c r="F36" s="216" t="s">
        <v>473</v>
      </c>
      <c r="G36" s="219"/>
      <c r="H36" s="218"/>
    </row>
    <row r="37" spans="1:8" ht="38.25" customHeight="1" thickBot="1">
      <c r="A37" s="215">
        <v>44683</v>
      </c>
      <c r="B37" s="271" t="s">
        <v>499</v>
      </c>
      <c r="C37" s="272"/>
      <c r="D37" s="272"/>
      <c r="E37" s="273"/>
      <c r="F37" s="216" t="s">
        <v>473</v>
      </c>
      <c r="G37" s="219" t="s">
        <v>474</v>
      </c>
      <c r="H37" s="218"/>
    </row>
    <row r="38" spans="1:8" ht="15.75" thickBot="1">
      <c r="A38" s="215">
        <v>44714</v>
      </c>
      <c r="B38" s="284" t="s">
        <v>485</v>
      </c>
      <c r="C38" s="285"/>
      <c r="D38" s="285"/>
      <c r="E38" s="286"/>
      <c r="F38" s="221" t="s">
        <v>473</v>
      </c>
      <c r="G38" s="224" t="s">
        <v>474</v>
      </c>
      <c r="H38" s="223"/>
    </row>
    <row r="39" spans="1:8" ht="76.5" customHeight="1" thickBot="1">
      <c r="A39" s="215">
        <v>44744</v>
      </c>
      <c r="B39" s="287" t="s">
        <v>500</v>
      </c>
      <c r="C39" s="288"/>
      <c r="D39" s="288"/>
      <c r="E39" s="289"/>
      <c r="F39" s="221" t="s">
        <v>473</v>
      </c>
      <c r="G39" s="224"/>
      <c r="H39" s="223"/>
    </row>
    <row r="40" spans="1:8" ht="25.5" customHeight="1" thickBot="1">
      <c r="A40" s="215">
        <v>44775</v>
      </c>
      <c r="B40" s="287" t="s">
        <v>501</v>
      </c>
      <c r="C40" s="288"/>
      <c r="D40" s="288"/>
      <c r="E40" s="289"/>
      <c r="F40" s="221" t="s">
        <v>473</v>
      </c>
      <c r="G40" s="224" t="s">
        <v>474</v>
      </c>
      <c r="H40" s="223"/>
    </row>
    <row r="41" spans="1:8" ht="25.5" customHeight="1" thickBot="1">
      <c r="A41" s="215">
        <v>44806</v>
      </c>
      <c r="B41" s="290" t="s">
        <v>502</v>
      </c>
      <c r="C41" s="291"/>
      <c r="D41" s="291"/>
      <c r="E41" s="292"/>
      <c r="F41" s="216" t="s">
        <v>473</v>
      </c>
      <c r="G41" s="219" t="s">
        <v>474</v>
      </c>
      <c r="H41" s="218"/>
    </row>
    <row r="42" spans="1:8" ht="15.75" thickBot="1">
      <c r="A42" s="215">
        <v>44836</v>
      </c>
      <c r="B42" s="271" t="s">
        <v>503</v>
      </c>
      <c r="C42" s="272"/>
      <c r="D42" s="272"/>
      <c r="E42" s="273"/>
      <c r="F42" s="216" t="s">
        <v>473</v>
      </c>
      <c r="G42" s="219" t="s">
        <v>474</v>
      </c>
      <c r="H42" s="218"/>
    </row>
    <row r="43" spans="1:8" ht="15.75" thickBot="1">
      <c r="A43" s="271"/>
      <c r="B43" s="272"/>
      <c r="C43" s="272"/>
      <c r="D43" s="272"/>
      <c r="E43" s="272"/>
      <c r="F43" s="272"/>
      <c r="G43" s="272"/>
      <c r="H43" s="273"/>
    </row>
    <row r="44" spans="1:8" ht="51.75" thickBot="1">
      <c r="A44" s="274" t="s">
        <v>491</v>
      </c>
      <c r="B44" s="275"/>
      <c r="C44" s="207" t="s">
        <v>492</v>
      </c>
      <c r="D44" s="207" t="s">
        <v>504</v>
      </c>
      <c r="E44" s="274" t="s">
        <v>505</v>
      </c>
      <c r="F44" s="276"/>
      <c r="G44" s="276"/>
      <c r="H44" s="275"/>
    </row>
    <row r="45" spans="1:8" ht="26.25" thickBot="1">
      <c r="A45" s="277">
        <v>44775</v>
      </c>
      <c r="B45" s="278"/>
      <c r="C45" s="230">
        <v>0.625</v>
      </c>
      <c r="D45" s="225" t="s">
        <v>225</v>
      </c>
      <c r="E45" s="279"/>
      <c r="F45" s="280"/>
      <c r="G45" s="280"/>
      <c r="H45" s="281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506</v>
      </c>
    </row>
    <row r="48" spans="1:8" ht="128.25" thickBot="1">
      <c r="A48" s="210">
        <v>44564</v>
      </c>
      <c r="B48" s="213" t="s">
        <v>507</v>
      </c>
      <c r="C48" s="211" t="s">
        <v>473</v>
      </c>
      <c r="D48" s="214" t="s">
        <v>474</v>
      </c>
      <c r="E48" s="232"/>
    </row>
    <row r="49" spans="1:5" ht="115.5" thickBot="1">
      <c r="A49" s="215">
        <v>44595</v>
      </c>
      <c r="B49" s="218" t="s">
        <v>508</v>
      </c>
      <c r="C49" s="216" t="s">
        <v>473</v>
      </c>
      <c r="D49" s="219" t="s">
        <v>474</v>
      </c>
      <c r="E49" s="229"/>
    </row>
    <row r="50" spans="1:5" ht="16.5" thickBot="1">
      <c r="A50" s="231" t="s">
        <v>509</v>
      </c>
    </row>
    <row r="51" spans="1:5" ht="90" thickBot="1">
      <c r="A51" s="233" t="s">
        <v>2</v>
      </c>
      <c r="B51" s="234" t="s">
        <v>510</v>
      </c>
      <c r="C51" s="235" t="s">
        <v>139</v>
      </c>
      <c r="D51" s="235" t="s">
        <v>511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512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513</v>
      </c>
      <c r="C55" s="229"/>
      <c r="D55" s="229"/>
    </row>
    <row r="56" spans="1:5">
      <c r="A56" s="208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453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515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456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2022-08-17T12:14:44Z</cp:lastPrinted>
  <dcterms:created xsi:type="dcterms:W3CDTF">2015-06-05T18:19:34Z</dcterms:created>
  <dcterms:modified xsi:type="dcterms:W3CDTF">2022-08-17T12:14:54Z</dcterms:modified>
</cp:coreProperties>
</file>