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<sst xmlns="http://schemas.openxmlformats.org/spreadsheetml/2006/main" count="870" uniqueCount="530">
  <si>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</si>
  <si>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</si>
  <si>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</si>
  <si>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</si>
  <si>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</si>
  <si>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</si>
  <si>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</si>
  <si>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</si>
  <si>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</si>
  <si>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</si>
  <si>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</si>
  <si>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</si>
  <si>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</si>
  <si>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</si>
  <si>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</si>
  <si>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</si>
  <si>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</si>
  <si>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</si>
  <si>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</si>
  <si>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</si>
  <si>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</si>
  <si>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</si>
  <si>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</si>
  <si>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</si>
  <si>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</si>
  <si>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</si>
  <si>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</si>
  <si>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</si>
  <si>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</si>
  <si>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</si>
  <si>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</si>
  <si>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</si>
  <si>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</si>
  <si>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</si>
  <si>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</si>
  <si>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</si>
  <si>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</si>
  <si>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</si>
  <si>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</si>
  <si>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</si>
  <si>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</si>
  <si>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</si>
  <si>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</si>
  <si>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</si>
  <si>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</si>
  <si>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</si>
  <si>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</si>
  <si>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</si>
  <si>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</si>
  <si>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</si>
  <si>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</si>
  <si>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</si>
  <si>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</si>
  <si>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</si>
  <si>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</si>
  <si>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</si>
  <si>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</si>
  <si>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</si>
  <si>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</si>
  <si>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</si>
  <si>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</si>
  <si>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</si>
  <si>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</si>
  <si>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</si>
  <si>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</si>
  <si>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</si>
  <si>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</si>
  <si>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</si>
  <si>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</si>
  <si>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</si>
  <si>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</si>
  <si>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</si>
  <si>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</si>
  <si>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</si>
  <si>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</si>
  <si>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</si>
  <si>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</si>
  <si>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</si>
  <si>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</si>
  <si>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</si>
  <si>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</si>
  <si>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</si>
  <si>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</si>
  <si>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</si>
  <si>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</si>
  <si>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</si>
  <si>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</si>
  <si>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</si>
  <si>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</si>
  <si>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</si>
  <si>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</si>
  <si>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</si>
  <si>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</si>
  <si>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</si>
  <si>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</si>
  <si>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</si>
  <si>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</si>
  <si>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</si>
  <si>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</si>
  <si>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</si>
  <si>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</si>
  <si>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</si>
  <si>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</si>
  <si>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</si>
  <si>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</si>
  <si>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</si>
  <si>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</si>
  <si>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</si>
  <si>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</si>
  <si>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</si>
  <si>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</si>
  <si>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</si>
  <si>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</si>
  <si>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</si>
  <si>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</si>
  <si>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</si>
  <si>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</si>
  <si>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</si>
  <si>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</si>
  <si>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</si>
  <si>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</si>
  <si>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</si>
  <si>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</si>
  <si>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</si>
  <si>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</si>
  <si>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</si>
  <si>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</si>
  <si>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</si>
  <si>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</si>
  <si>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</si>
  <si>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</si>
  <si>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</si>
  <si>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</si>
  <si>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</si>
  <si>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</si>
  <si>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</si>
  <si>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</si>
  <si>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</si>
  <si>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</si>
  <si>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</si>
  <si>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</si>
  <si>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</si>
  <si>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</si>
  <si>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</si>
  <si>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</si>
  <si>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</si>
  <si>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</si>
  <si>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</si>
  <si>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</si>
  <si>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</si>
  <si>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</si>
  <si>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</si>
  <si>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</si>
  <si>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</si>
  <si>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</si>
  <si>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</si>
  <si>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</si>
  <si>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</si>
  <si>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</si>
  <si>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</si>
  <si>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</si>
  <si>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</si>
  <si>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</si>
  <si>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</si>
  <si>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</si>
  <si>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</si>
  <si>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</si>
  <si>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</si>
  <si>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</si>
  <si>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</si>
  <si>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</si>
  <si>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</si>
  <si>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</si>
  <si>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</si>
  <si>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</si>
  <si>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</si>
  <si>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</si>
  <si>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</si>
  <si>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</si>
  <si>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</si>
  <si>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</si>
  <si>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</si>
  <si>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</si>
  <si>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</si>
  <si>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</si>
  <si>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</si>
  <si>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</si>
  <si>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</si>
  <si>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</si>
  <si>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</si>
  <si>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</si>
  <si>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</si>
  <si>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</si>
  <si>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</si>
  <si>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</si>
  <si>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</si>
  <si>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</si>
  <si>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</si>
  <si>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</si>
  <si>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</si>
  <si>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</si>
  <si>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</si>
  <si>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</si>
  <si>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</si>
  <si>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</si>
  <si>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</si>
  <si>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</si>
  <si>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</si>
  <si>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</si>
  <si>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</si>
  <si>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</si>
  <si>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</si>
  <si>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</si>
  <si>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</si>
  <si>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</si>
  <si>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</si>
  <si>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</si>
  <si>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</si>
  <si>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</si>
  <si>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</si>
  <si>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</si>
  <si>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</si>
  <si>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</si>
  <si>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</si>
  <si>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</si>
  <si>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</si>
  <si>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</si>
  <si>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</si>
  <si>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</si>
  <si>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</si>
  <si>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</si>
  <si>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</si>
  <si>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</si>
  <si>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</si>
  <si>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</si>
  <si>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</si>
  <si>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</si>
  <si>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</si>
  <si>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</si>
  <si>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</si>
  <si>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</si>
  <si>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</si>
  <si>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</si>
  <si>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</si>
  <si>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</si>
  <si>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</si>
  <si>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</si>
  <si>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</si>
  <si>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</si>
  <si>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</si>
  <si>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</si>
  <si>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</si>
  <si>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</si>
  <si>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</si>
  <si>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</si>
  <si>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</si>
  <si>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</si>
  <si>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</si>
  <si>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</si>
  <si>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</si>
  <si>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</si>
  <si>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</si>
  <si>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</si>
  <si>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</si>
  <si>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</si>
  <si>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</si>
  <si>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</si>
  <si>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</si>
  <si>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</si>
  <si>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</si>
  <si>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</si>
  <si>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</si>
  <si>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</si>
  <si>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</si>
  <si>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</si>
  <si>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</si>
  <si>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</si>
  <si>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</si>
  <si>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</si>
  <si>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</si>
  <si>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</si>
  <si>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</si>
  <si>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</si>
  <si>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</si>
  <si>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</si>
  <si>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</si>
  <si>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</si>
  <si>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</si>
  <si>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</si>
  <si>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</si>
  <si>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</si>
  <si>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</si>
  <si>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</si>
  <si>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</si>
  <si>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</si>
  <si>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</si>
  <si>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</si>
  <si>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</si>
  <si>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</si>
  <si>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</si>
  <si>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</si>
  <si>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</si>
  <si>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</si>
  <si>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</si>
  <si>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</si>
  <si>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</si>
  <si>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</si>
  <si>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</si>
  <si>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</si>
  <si>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</si>
  <si>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</si>
  <si>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</si>
  <si>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</si>
  <si>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</si>
  <si>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</si>
  <si>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</si>
  <si>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</si>
  <si>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</si>
  <si>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</si>
  <si>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</si>
  <si>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</si>
  <si>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</si>
  <si>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</si>
  <si>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</si>
  <si>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</si>
  <si>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</si>
  <si>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</si>
  <si>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</si>
  <si>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</si>
  <si>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</si>
  <si>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</si>
  <si>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</si>
  <si>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</si>
  <si>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</si>
  <si>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</si>
  <si>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</si>
  <si>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</si>
  <si>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</si>
  <si>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</si>
  <si>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</si>
  <si>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</si>
  <si>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</si>
  <si>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</si>
  <si>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</si>
  <si>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</si>
  <si>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</si>
  <si>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</si>
  <si>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</si>
  <si>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</si>
  <si>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</si>
  <si>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</si>
  <si>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</si>
  <si>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</si>
  <si>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</si>
  <si>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</si>
  <si>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</si>
  <si>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</si>
  <si>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</si>
  <si>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</si>
  <si>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</si>
  <si>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</si>
  <si>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</si>
  <si>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</si>
  <si>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</si>
  <si>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</si>
  <si>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</si>
  <si>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</si>
  <si>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</si>
  <si>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</si>
  <si>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</si>
  <si>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</si>
  <si>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</si>
  <si>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</si>
  <si>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</si>
  <si>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</si>
  <si>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</si>
  <si>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</si>
  <si>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</si>
  <si>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</si>
  <si>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</si>
  <si>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</si>
  <si>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</si>
  <si>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</si>
  <si>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</si>
  <si>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</si>
  <si>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</si>
  <si>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</si>
  <si>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</si>
  <si>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</si>
  <si>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</si>
  <si>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</si>
  <si>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</si>
  <si>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</si>
  <si>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</si>
  <si>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</si>
  <si>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</si>
  <si>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</si>
  <si>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</si>
  <si>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</si>
  <si>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</si>
  <si>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</si>
  <si>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</si>
  <si>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</si>
  <si>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</si>
  <si>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</si>
  <si>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</si>
  <si>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</si>
  <si>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</si>
  <si>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</si>
  <si>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</si>
  <si>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</si>
  <si>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</si>
  <si>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</si>
  <si>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</si>
  <si>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</si>
  <si>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</si>
  <si>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</si>
  <si>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</si>
  <si>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</si>
  <si>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</si>
  <si>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</si>
  <si>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</si>
  <si>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</si>
  <si>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</si>
  <si>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</si>
  <si>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</si>
  <si>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</si>
  <si>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</si>
  <si>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</si>
  <si>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</si>
  <si>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</si>
  <si>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</si>
  <si>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</si>
  <si>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</si>
  <si>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</si>
  <si>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</si>
  <si>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</si>
  <si>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</si>
  <si>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</si>
  <si>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</si>
  <si>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</si>
  <si>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</si>
  <si>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</si>
  <si>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</si>
  <si>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</si>
  <si>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</si>
  <si>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</si>
  <si>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</si>
  <si>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</si>
  <si>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</si>
  <si>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</si>
  <si>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</si>
  <si>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</si>
  <si>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</si>
  <si>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</si>
  <si>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</si>
  <si>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</si>
  <si>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</si>
  <si>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</si>
  <si>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</si>
  <si>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</si>
  <si>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</si>
  <si>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</si>
  <si>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</si>
  <si>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</si>
  <si>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</si>
  <si>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</si>
  <si>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</si>
  <si>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</si>
  <si>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</si>
  <si>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</si>
  <si>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</si>
  <si>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</si>
  <si>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</si>
  <si>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</si>
  <si>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</si>
  <si>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</si>
  <si>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</si>
  <si>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</si>
  <si>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</si>
  <si>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</si>
  <si>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</si>
  <si>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</si>
  <si>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</si>
  <si>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</si>
  <si>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</si>
  <si>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</si>
  <si>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</si>
  <si>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</si>
  <si>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</si>
  <si>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</si>
  <si>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</si>
  <si>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</si>
  <si>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</si>
  <si>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</si>
  <si>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</si>
  <si>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</si>
  <si>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</si>
  <si>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</si>
  <si>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</si>
  <si>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</si>
  <si>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</si>
  <si>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</si>
  <si>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</si>
  <si>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</si>
  <si>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</si>
  <si>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</si>
  <si>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</si>
  <si>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</si>
  <si>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</si>
  <si>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</si>
  <si>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</si>
  <si>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</si>
  <si>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</si>
  <si>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</si>
  <si>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</si>
  <si>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</si>
  <si>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</si>
  <si>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</si>
  <si>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И/О заведующего отделения: В.Л. Мартынко </t>
  </si>
  <si>
    <t>ОКС с ↑ ST</t>
  </si>
  <si>
    <t>С учётом клинических данных совместно с деж.кардиологом Карян Б.Г.  принято решение  о целесообразности реваскуляризации ПКА.</t>
  </si>
  <si>
    <t>проходим, неровности контуров.</t>
  </si>
  <si>
    <t>Савина Р.В.</t>
  </si>
  <si>
    <t>08:18</t>
  </si>
  <si>
    <t xml:space="preserve">выраженный кальциноз проксимального и среднего сегментов, неровности контуров проксимального сегмента, стеноз среднего сегмента 40%, стеноз дистального сегменат 50%. Антеградный кровоток по ПНА  TIMI III. </t>
  </si>
  <si>
    <t>выраженный кальциноз проксимального сегмента, стеноз устья 40%, неровности контуров проксимального сегмента,  стеноз в зоне бифуркации ВТК1: ОА 50%, устье ВТК1 40%. Антеградный кровоток TIMI III.</t>
  </si>
  <si>
    <t>артерия крупная, стенозы проксимального сегмента 70%, субтотальная окклюзия на уровне среднего сегмента, стенозы дистального сегмента 40%, стеноз средней трети ЗМЖВ 60%. Антеградный кровоток по ПКА  TIMI 1, TTG1. Rentrop 2 из ПНА.</t>
  </si>
  <si>
    <t>150 ml</t>
  </si>
  <si>
    <t>Устье ПКА катетеризировано проводниковым катетером Launcher JR 4,0 6Fr/ Коронарный проводник Runthrough NS (Floppy) заведен в дистальный сегмент ПКА.  Реканализация и предилатация субокклюзирующего кальцинированного стеноза среднего сегмента выполнена БК Sprinter Legend 2.0-15, давлением 16 атм. В средний сегмент имплантирован DES Resolute Integrity 2,75-30 mm, давлением 16 атм. В проксимальный  сегмент с оверлаппингом на предыдущий стент имплантирован DES Resolute Integrity 3,0-30 mm, давлением 16 атм.  На контрольных съёмках признаков краевых диссекций, тромбирования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</si>
</sst>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J34" sqref="J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3.472222222222222E-3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6.9444444444444441E-3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523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13363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86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13212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520</v>
      </c>
      <c r="C16" s="18"/>
      <c r="D16" s="41"/>
      <c r="E16" s="41"/>
      <c r="F16" s="41"/>
      <c r="G16" s="159" t="s">
        <v>524</v>
      </c>
      <c r="H16" s="117">
        <v>610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522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525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526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527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521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279</v>
      </c>
      <c r="D8" s="265"/>
      <c r="E8" s="265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6.9444444444444441E-3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4.5138888888888888E-2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Савина Р.В.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13363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13212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08:18</v>
      </c>
      <c r="H20" s="118">
        <f>КАГ!H16</f>
        <v>610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1.3472222222222222E-2</v>
      </c>
    </row>
    <row r="23" spans="1:8" ht="14.45" customHeight="1">
      <c r="A23" s="272" t="s">
        <v>529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451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Савина Р.В.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13363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86</v>
      </c>
    </row>
    <row r="7" spans="1:4">
      <c r="A7" s="43"/>
      <c r="B7" s="18"/>
      <c r="C7" s="124" t="s">
        <v>12</v>
      </c>
      <c r="D7" s="126">
        <f>КАГ!$B$14</f>
        <v>13212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44795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449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424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172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306" t="s">
        <v>459</v>
      </c>
      <c r="E4" s="202" t="s">
        <v>460</v>
      </c>
      <c r="F4" s="202" t="s">
        <v>461</v>
      </c>
    </row>
    <row r="5" spans="1:9" ht="150.75" thickBot="1">
      <c r="D5" s="307"/>
      <c r="E5" s="203" t="s">
        <v>462</v>
      </c>
      <c r="F5" s="203"/>
    </row>
    <row r="6" spans="1:9" ht="15.75" thickBot="1">
      <c r="A6" s="204"/>
    </row>
    <row r="7" spans="1:9" ht="15" customHeight="1">
      <c r="C7" s="308" t="s">
        <v>463</v>
      </c>
      <c r="D7" s="308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309"/>
      <c r="D8" s="309"/>
      <c r="E8" s="236"/>
      <c r="F8" s="236"/>
      <c r="G8" s="207" t="s">
        <v>467</v>
      </c>
    </row>
    <row r="9" spans="1:9" ht="15" customHeight="1">
      <c r="C9" s="310" t="s">
        <v>468</v>
      </c>
      <c r="D9" s="310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311"/>
      <c r="D10" s="311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76" t="s">
        <v>472</v>
      </c>
      <c r="C13" s="277"/>
      <c r="D13" s="277"/>
      <c r="E13" s="278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76" t="s">
        <v>475</v>
      </c>
      <c r="C14" s="277"/>
      <c r="D14" s="277"/>
      <c r="E14" s="278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76" t="s">
        <v>476</v>
      </c>
      <c r="C15" s="277"/>
      <c r="D15" s="277"/>
      <c r="E15" s="278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76" t="s">
        <v>477</v>
      </c>
      <c r="C16" s="277"/>
      <c r="D16" s="277"/>
      <c r="E16" s="278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76" t="s">
        <v>480</v>
      </c>
      <c r="C17" s="277"/>
      <c r="D17" s="277"/>
      <c r="E17" s="278"/>
      <c r="F17" s="303"/>
      <c r="G17" s="304"/>
      <c r="H17" s="305"/>
    </row>
    <row r="18" spans="1:8" ht="15.75" thickBot="1">
      <c r="A18" s="215">
        <v>44713</v>
      </c>
      <c r="B18" s="276" t="s">
        <v>481</v>
      </c>
      <c r="C18" s="277"/>
      <c r="D18" s="277"/>
      <c r="E18" s="278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76" t="s">
        <v>482</v>
      </c>
      <c r="C19" s="277"/>
      <c r="D19" s="277"/>
      <c r="E19" s="278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76" t="s">
        <v>483</v>
      </c>
      <c r="C20" s="277"/>
      <c r="D20" s="277"/>
      <c r="E20" s="278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76" t="s">
        <v>484</v>
      </c>
      <c r="C21" s="277"/>
      <c r="D21" s="277"/>
      <c r="E21" s="278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76" t="s">
        <v>485</v>
      </c>
      <c r="C22" s="277"/>
      <c r="D22" s="277"/>
      <c r="E22" s="278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76" t="s">
        <v>486</v>
      </c>
      <c r="C23" s="277"/>
      <c r="D23" s="277"/>
      <c r="E23" s="278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76" t="s">
        <v>487</v>
      </c>
      <c r="C24" s="277"/>
      <c r="D24" s="277"/>
      <c r="E24" s="278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89" t="s">
        <v>488</v>
      </c>
      <c r="C25" s="290"/>
      <c r="D25" s="290"/>
      <c r="E25" s="291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92" t="s">
        <v>489</v>
      </c>
      <c r="C26" s="293"/>
      <c r="D26" s="293"/>
      <c r="E26" s="294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92" t="s">
        <v>490</v>
      </c>
      <c r="C27" s="293"/>
      <c r="D27" s="293"/>
      <c r="E27" s="294"/>
      <c r="F27" s="221" t="s">
        <v>473</v>
      </c>
      <c r="G27" s="222" t="s">
        <v>474</v>
      </c>
      <c r="H27" s="224"/>
    </row>
    <row r="28" spans="1:8" ht="51.75" thickBot="1">
      <c r="A28" s="298" t="s">
        <v>491</v>
      </c>
      <c r="B28" s="299"/>
      <c r="C28" s="207" t="s">
        <v>492</v>
      </c>
      <c r="D28" s="207" t="s">
        <v>493</v>
      </c>
      <c r="E28" s="300" t="s">
        <v>494</v>
      </c>
      <c r="F28" s="301"/>
      <c r="G28" s="301"/>
      <c r="H28" s="302"/>
    </row>
    <row r="29" spans="1:8" ht="15.75" thickBot="1">
      <c r="A29" s="287"/>
      <c r="B29" s="288"/>
      <c r="C29" s="225"/>
      <c r="D29" s="225"/>
      <c r="E29" s="284"/>
      <c r="F29" s="285"/>
      <c r="G29" s="285"/>
      <c r="H29" s="286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76" t="s">
        <v>496</v>
      </c>
      <c r="C33" s="277"/>
      <c r="D33" s="277"/>
      <c r="E33" s="278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76" t="s">
        <v>472</v>
      </c>
      <c r="C34" s="277"/>
      <c r="D34" s="277"/>
      <c r="E34" s="278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76" t="s">
        <v>497</v>
      </c>
      <c r="C35" s="277"/>
      <c r="D35" s="277"/>
      <c r="E35" s="278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76" t="s">
        <v>498</v>
      </c>
      <c r="C36" s="277"/>
      <c r="D36" s="277"/>
      <c r="E36" s="278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76" t="s">
        <v>499</v>
      </c>
      <c r="C37" s="277"/>
      <c r="D37" s="277"/>
      <c r="E37" s="278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89" t="s">
        <v>485</v>
      </c>
      <c r="C38" s="290"/>
      <c r="D38" s="290"/>
      <c r="E38" s="291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92" t="s">
        <v>500</v>
      </c>
      <c r="C39" s="293"/>
      <c r="D39" s="293"/>
      <c r="E39" s="294"/>
      <c r="F39" s="221" t="s">
        <v>473</v>
      </c>
      <c r="G39" s="224"/>
      <c r="H39" s="223"/>
    </row>
    <row r="40" spans="1:8" ht="25.5" customHeight="1" thickBot="1">
      <c r="A40" s="215">
        <v>44775</v>
      </c>
      <c r="B40" s="292" t="s">
        <v>501</v>
      </c>
      <c r="C40" s="293"/>
      <c r="D40" s="293"/>
      <c r="E40" s="294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295" t="s">
        <v>502</v>
      </c>
      <c r="C41" s="296"/>
      <c r="D41" s="296"/>
      <c r="E41" s="297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76" t="s">
        <v>503</v>
      </c>
      <c r="C42" s="277"/>
      <c r="D42" s="277"/>
      <c r="E42" s="278"/>
      <c r="F42" s="216" t="s">
        <v>473</v>
      </c>
      <c r="G42" s="219" t="s">
        <v>474</v>
      </c>
      <c r="H42" s="218"/>
    </row>
    <row r="43" spans="1:8" ht="15.75" thickBot="1">
      <c r="A43" s="276"/>
      <c r="B43" s="277"/>
      <c r="C43" s="277"/>
      <c r="D43" s="277"/>
      <c r="E43" s="277"/>
      <c r="F43" s="277"/>
      <c r="G43" s="277"/>
      <c r="H43" s="278"/>
    </row>
    <row r="44" spans="1:8" ht="51.75" thickBot="1">
      <c r="A44" s="279" t="s">
        <v>491</v>
      </c>
      <c r="B44" s="280"/>
      <c r="C44" s="207" t="s">
        <v>492</v>
      </c>
      <c r="D44" s="207" t="s">
        <v>504</v>
      </c>
      <c r="E44" s="279" t="s">
        <v>505</v>
      </c>
      <c r="F44" s="281"/>
      <c r="G44" s="281"/>
      <c r="H44" s="280"/>
    </row>
    <row r="45" spans="1:8" ht="26.25" thickBot="1">
      <c r="A45" s="282">
        <v>44775</v>
      </c>
      <c r="B45" s="283"/>
      <c r="C45" s="230">
        <v>0.625</v>
      </c>
      <c r="D45" s="225" t="s">
        <v>225</v>
      </c>
      <c r="E45" s="284"/>
      <c r="F45" s="285"/>
      <c r="G45" s="285"/>
      <c r="H45" s="286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2022-08-21T22:14:51Z</cp:lastPrinted>
  <dcterms:created xsi:type="dcterms:W3CDTF">2015-06-05T18:19:34Z</dcterms:created>
  <dcterms:modified xsi:type="dcterms:W3CDTF">2022-08-21T22:23:18Z</dcterms:modified>
</cp:coreProperties>
</file>