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W49" i="1"/>
  <c r="W47" i="1"/>
  <c r="W43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39" i="1" l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U44" i="1"/>
  <c r="U49" i="1"/>
  <c r="U47" i="1"/>
  <c r="U52" i="1"/>
  <c r="U48" i="1"/>
  <c r="U45" i="1"/>
  <c r="U50" i="1"/>
  <c r="V47" i="1"/>
  <c r="K43" i="1"/>
  <c r="U42" i="1"/>
  <c r="U43" i="1"/>
  <c r="V39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V53" i="1" l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S45" i="1"/>
  <c r="S52" i="1"/>
  <c r="AD43" i="1"/>
  <c r="Q44" i="1"/>
  <c r="Q45" i="1" s="1"/>
  <c r="Q46" i="1" s="1"/>
  <c r="Q47" i="1" s="1"/>
  <c r="S43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1" i="1" l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<sst xmlns="http://schemas.openxmlformats.org/spreadsheetml/2006/main" count="763" uniqueCount="473">
  <si>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</si>
  <si>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</si>
  <si>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</si>
  <si>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</si>
  <si>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</si>
  <si>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</si>
  <si>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</si>
  <si>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</si>
  <si>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</si>
  <si>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</si>
  <si>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</si>
  <si>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</si>
  <si>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</si>
  <si>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</si>
  <si>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</si>
  <si>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</si>
  <si>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</si>
  <si>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</si>
  <si>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</si>
  <si>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</si>
  <si>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</si>
  <si>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</si>
  <si>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</si>
  <si>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</si>
  <si>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</si>
  <si>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</si>
  <si>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</si>
  <si>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</si>
  <si>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</si>
  <si>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</si>
  <si>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</si>
  <si>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</si>
  <si>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</si>
  <si>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</si>
  <si>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</si>
  <si>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</si>
  <si>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</si>
  <si>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</si>
  <si>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</si>
  <si>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</si>
  <si>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</si>
  <si>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</si>
  <si>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</si>
  <si>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</si>
  <si>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</si>
  <si>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</si>
  <si>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</si>
  <si>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</si>
  <si>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</si>
  <si>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</si>
  <si>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</si>
  <si>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</si>
  <si>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</si>
  <si>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</si>
  <si>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</si>
  <si>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</si>
  <si>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</si>
  <si>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</si>
  <si>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</si>
  <si>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</si>
  <si>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</si>
  <si>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</si>
  <si>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</si>
  <si>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</si>
  <si>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</si>
  <si>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</si>
  <si>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</si>
  <si>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</si>
  <si>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</si>
  <si>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</si>
  <si>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</si>
  <si>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</si>
  <si>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</si>
  <si>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</si>
  <si>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</si>
  <si>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</si>
  <si>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</si>
  <si>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</si>
  <si>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</si>
  <si>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</si>
  <si>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</si>
  <si>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</si>
  <si>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</si>
  <si>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</si>
  <si>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</si>
  <si>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</si>
  <si>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</si>
  <si>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</si>
  <si>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</si>
  <si>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</si>
  <si>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</si>
  <si>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</si>
  <si>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</si>
  <si>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</si>
  <si>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</si>
  <si>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</si>
  <si>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</si>
  <si>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</si>
  <si>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</si>
  <si>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</si>
  <si>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</si>
  <si>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</si>
  <si>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</si>
  <si>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</si>
  <si>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</si>
  <si>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</si>
  <si>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</si>
  <si>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</si>
  <si>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</si>
  <si>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</si>
  <si>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</si>
  <si>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</si>
  <si>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</si>
  <si>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</si>
  <si>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</si>
  <si>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</si>
  <si>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</si>
  <si>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</si>
  <si>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</si>
  <si>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</si>
  <si>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</si>
  <si>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</si>
  <si>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</si>
  <si>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</si>
  <si>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</si>
  <si>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</si>
  <si>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</si>
  <si>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</si>
  <si>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</si>
  <si>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</si>
  <si>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</si>
  <si>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</si>
  <si>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</si>
  <si>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</si>
  <si>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</si>
  <si>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</si>
  <si>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</si>
  <si>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</si>
  <si>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</si>
  <si>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</si>
  <si>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</si>
  <si>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</si>
  <si>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</si>
  <si>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</si>
  <si>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</si>
  <si>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</si>
  <si>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</si>
  <si>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</si>
  <si>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</si>
  <si>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</si>
  <si>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</si>
  <si>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</si>
  <si>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</si>
  <si>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</si>
  <si>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</si>
  <si>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</si>
  <si>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</si>
  <si>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</si>
  <si>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</si>
  <si>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</si>
  <si>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</si>
  <si>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</si>
  <si>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</si>
  <si>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</si>
  <si>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</si>
  <si>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</si>
  <si>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</si>
  <si>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</si>
  <si>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</si>
  <si>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</si>
  <si>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</si>
  <si>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</si>
  <si>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</si>
  <si>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</si>
  <si>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</si>
  <si>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</si>
  <si>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</si>
  <si>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</si>
  <si>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</si>
  <si>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</si>
  <si>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</si>
  <si>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</si>
  <si>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</si>
  <si>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</si>
  <si>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</si>
  <si>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</si>
  <si>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</si>
  <si>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</si>
  <si>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</si>
  <si>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</si>
  <si>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</si>
  <si>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</si>
  <si>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</si>
  <si>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</si>
  <si>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</si>
  <si>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</si>
  <si>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</si>
  <si>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</si>
  <si>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</si>
  <si>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</si>
  <si>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</si>
  <si>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</si>
  <si>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</si>
  <si>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</si>
  <si>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</si>
  <si>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</si>
  <si>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</si>
  <si>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</si>
  <si>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</si>
  <si>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</si>
  <si>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</si>
  <si>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</si>
  <si>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</si>
  <si>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</si>
  <si>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</si>
  <si>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</si>
  <si>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</si>
  <si>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</si>
  <si>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</si>
  <si>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</si>
  <si>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</si>
  <si>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</si>
  <si>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</si>
  <si>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</si>
  <si>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</si>
  <si>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</si>
  <si>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</si>
  <si>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</si>
  <si>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</si>
  <si>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</si>
  <si>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</si>
  <si>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</si>
  <si>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</si>
  <si>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</si>
  <si>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</si>
  <si>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</si>
  <si>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</si>
  <si>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</si>
  <si>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</si>
  <si>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</si>
  <si>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</si>
  <si>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</si>
  <si>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</si>
  <si>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</si>
  <si>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</si>
  <si>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</si>
  <si>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</si>
  <si>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</si>
  <si>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</si>
  <si>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</si>
  <si>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</si>
  <si>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</si>
  <si>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</si>
  <si>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</si>
  <si>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</si>
  <si>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</si>
  <si>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</si>
  <si>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</si>
  <si>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</si>
  <si>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</si>
  <si>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</si>
  <si>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</si>
  <si>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</si>
  <si>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</si>
  <si>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</si>
  <si>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</si>
  <si>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</si>
  <si>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</si>
  <si>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</si>
  <si>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</si>
  <si>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</si>
  <si>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</si>
  <si>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</si>
  <si>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</si>
  <si>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</si>
  <si>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</si>
  <si>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</si>
  <si>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</si>
  <si>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</si>
  <si>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</si>
  <si>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</si>
  <si>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</si>
  <si>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</si>
  <si>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</si>
  <si>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</si>
  <si>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</si>
  <si>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</si>
  <si>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</si>
  <si>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</si>
  <si>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</si>
  <si>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</si>
  <si>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</si>
  <si>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</si>
  <si>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</si>
  <si>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</si>
  <si>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</si>
  <si>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</si>
  <si>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</si>
  <si>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</si>
  <si>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</si>
  <si>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</si>
  <si>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</si>
  <si>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</si>
  <si>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</si>
  <si>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</si>
  <si>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</si>
  <si>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</si>
  <si>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</si>
  <si>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</si>
  <si>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</si>
  <si>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</si>
  <si>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</si>
  <si>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</si>
  <si>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</si>
  <si>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</si>
  <si>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</si>
  <si>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</si>
  <si>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</si>
  <si>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</si>
  <si>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</si>
  <si>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</si>
  <si>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</si>
  <si>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</si>
  <si>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</si>
  <si>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</si>
  <si>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</si>
  <si>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</si>
  <si>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</si>
  <si>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</si>
  <si>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</si>
  <si>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</si>
  <si>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</si>
  <si>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</si>
  <si>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</si>
  <si>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</si>
  <si>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</si>
  <si>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</si>
  <si>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</si>
  <si>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</si>
  <si>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</si>
  <si>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</si>
  <si>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</si>
  <si>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</si>
  <si>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</si>
  <si>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</si>
  <si>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</si>
  <si>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</si>
  <si>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</si>
  <si>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</si>
  <si>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</si>
  <si>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</si>
  <si>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</si>
  <si>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</si>
  <si>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</si>
  <si>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</si>
  <si>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</si>
  <si>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</si>
  <si>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</si>
  <si>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</si>
  <si>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</si>
  <si>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</si>
  <si>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</si>
  <si>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</si>
  <si>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</si>
  <si>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</si>
  <si>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</si>
  <si>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</si>
  <si>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</si>
  <si>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</si>
  <si>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</si>
  <si>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</si>
  <si>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</si>
  <si>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</si>
  <si>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</si>
  <si>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</si>
  <si>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</si>
  <si>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</si>
  <si>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</si>
  <si>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</si>
  <si>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</si>
  <si>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</si>
  <si>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</si>
  <si>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</si>
  <si>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</si>
  <si>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</si>
  <si>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</si>
  <si>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</si>
  <si>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</si>
  <si>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</si>
  <si>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</si>
  <si>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</si>
  <si>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</si>
  <si>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</si>
  <si>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</si>
  <si>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</si>
  <si>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</si>
  <si>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</si>
  <si>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</si>
  <si>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</si>
  <si>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</si>
  <si>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</si>
  <si>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</si>
  <si>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</si>
  <si>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</si>
  <si>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</si>
  <si>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</si>
  <si>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</si>
  <si>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</si>
  <si>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</si>
  <si>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</si>
  <si>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</si>
  <si>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</si>
  <si>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</si>
  <si>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</si>
  <si>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</si>
  <si>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</si>
  <si>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</si>
  <si>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</si>
  <si>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</si>
  <si>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</si>
  <si>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</si>
  <si>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</si>
  <si>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</si>
  <si>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</si>
  <si>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</si>
  <si>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</si>
  <si>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</si>
  <si>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</si>
  <si>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</si>
  <si>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</si>
  <si>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</si>
  <si>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</si>
  <si>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</si>
  <si>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</si>
  <si>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</si>
  <si>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</si>
  <si>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</si>
  <si>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</si>
  <si>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</si>
  <si>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</si>
  <si>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</si>
  <si>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</si>
  <si>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</si>
  <si>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</si>
  <si>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</si>
  <si>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</si>
  <si>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</si>
  <si>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</si>
  <si>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</si>
  <si>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</si>
  <si>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</si>
  <si>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</si>
  <si>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</si>
  <si>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</si>
  <si>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</si>
  <si>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</si>
  <si>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</si>
  <si>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</si>
  <si>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</si>
  <si>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</si>
  <si>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</si>
  <si>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250 ml</t>
  </si>
  <si>
    <t>Runthrough NS Intermediate</t>
  </si>
  <si>
    <t>Runthrough NS Hypercoat</t>
  </si>
  <si>
    <t xml:space="preserve">проходим, контуры ровные. </t>
  </si>
  <si>
    <t>Устье ствола ЛКА катетеризировано проводниковым катетером Launcher EBU 3,5 7Fr. Коронарный проводник Runthrough NS Hypercoat заведен в дистальный сегмент ПНА. В зону значимого стеноза имплантирован DES Resolute Integrity 2,75-26 mm, давлением 12 атм. На съемке диссекция дистальной кромки стента. В зону диссекции с оверлэппингом имплантирован DES Resolute Integrity 2,25-18 мм, давлением 10 атм. Коронарный проводник заведен в дистальную треть ВТК. Выполнена предилатация БК Sprinter Legend 2,0-15 мм, давлением 12 атм. В зону остаточного стеноза позиционирован и имплантирован DES Resolute Integrity 2,25-26 мм, давлением 12 атм. Выполнена постдилатация стента БК Sprinter Legend 3,0-15 мм, давлением 10 атм. На контрольных съёмках признаков краевых диссекций, тромбоза ПНА и ВТК нет. Антеградный кровоток по ПНА и ВТК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</si>
  <si>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2.25 - 26</t>
  </si>
  <si>
    <t>Шалфицкий О.Л.</t>
  </si>
  <si>
    <t>01:24</t>
  </si>
  <si>
    <t>Правый</t>
  </si>
  <si>
    <r>
      <t xml:space="preserve">на уровне среднего сегмента определяется миокардиальный мостик с компрессией до 70%. Остальные сегменты без стенотических изменений Антеградный кровоток TIMI III. </t>
    </r>
    <r>
      <rPr>
        <b/>
        <sz val="10"/>
        <color theme="1"/>
        <rFont val="Calibri"/>
        <family val="2"/>
        <charset val="204"/>
        <scheme val="minor"/>
      </rPr>
      <t xml:space="preserve">ИМА1,2: </t>
    </r>
    <r>
      <rPr>
        <sz val="10"/>
        <color theme="1"/>
        <rFont val="Calibri"/>
        <family val="2"/>
        <charset val="204"/>
        <scheme val="minor"/>
      </rPr>
      <t>проходимы,без признаков стенозирования.  Антеградный кровоток TIMI III.</t>
    </r>
  </si>
  <si>
    <t>проходим, контуры ровные. Антеградный кровоток TIMI III.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</si>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</sst>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I49" sqref="I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44836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0.55555555555555558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0.57638888888888895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467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17504</v>
      </c>
      <c r="C12" s="63"/>
      <c r="D12" s="116" t="s">
        <v>370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15526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468</v>
      </c>
      <c r="H16" s="117">
        <v>298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469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464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471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452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472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284</v>
      </c>
      <c r="D8" s="220"/>
      <c r="E8" s="220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 t="s">
        <v>287</v>
      </c>
      <c r="D9" s="220"/>
      <c r="E9" s="220"/>
      <c r="F9" s="83">
        <v>1</v>
      </c>
      <c r="G9" s="145" t="s">
        <v>380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44836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0.57986111111111105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0.625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Шалфицкий О.Л.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17504</v>
      </c>
      <c r="C16" s="18"/>
      <c r="D16" s="116" t="s">
        <v>370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15526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01:24</v>
      </c>
      <c r="H20" s="118">
        <f>КАГ!H16</f>
        <v>298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465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452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20" sqref="B20:B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44836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Шалфицкий О.Л.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17504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15526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44836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466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159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400</v>
      </c>
      <c r="C19" s="168" t="s">
        <v>424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Hypercoat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1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459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1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457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458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2022-07-30T03:37:21Z</cp:lastPrinted>
  <dcterms:created xsi:type="dcterms:W3CDTF">2015-06-05T18:19:34Z</dcterms:created>
  <dcterms:modified xsi:type="dcterms:W3CDTF">2022-10-02T11:05:28Z</dcterms:modified>
</cp:coreProperties>
</file>