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<sst xmlns="http://schemas.openxmlformats.org/spreadsheetml/2006/main" count="870" uniqueCount="530">
  <si>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</si>
  <si>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</si>
  <si>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</si>
  <si>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</si>
  <si>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</si>
  <si>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</si>
  <si>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</si>
  <si>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</si>
  <si>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</si>
  <si>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</si>
  <si>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</si>
  <si>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</si>
  <si>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</si>
  <si>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</si>
  <si>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</si>
  <si>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</si>
  <si>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</si>
  <si>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</si>
  <si>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</si>
  <si>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</si>
  <si>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</si>
  <si>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</si>
  <si>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</si>
  <si>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</si>
  <si>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</si>
  <si>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</si>
  <si>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</si>
  <si>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</si>
  <si>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</si>
  <si>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</si>
  <si>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</si>
  <si>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</si>
  <si>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</si>
  <si>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</si>
  <si>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</si>
  <si>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</si>
  <si>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</si>
  <si>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</si>
  <si>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</si>
  <si>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</si>
  <si>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</si>
  <si>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</si>
  <si>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</si>
  <si>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</si>
  <si>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</si>
  <si>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</si>
  <si>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</si>
  <si>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</si>
  <si>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</si>
  <si>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</si>
  <si>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</si>
  <si>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</si>
  <si>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</si>
  <si>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</si>
  <si>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</si>
  <si>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</si>
  <si>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</si>
  <si>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</si>
  <si>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</si>
  <si>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</si>
  <si>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</si>
  <si>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</si>
  <si>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</si>
  <si>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</si>
  <si>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</si>
  <si>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</si>
  <si>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</si>
  <si>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</si>
  <si>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</si>
  <si>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</si>
  <si>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</si>
  <si>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</si>
  <si>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</si>
  <si>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</si>
  <si>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</si>
  <si>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</si>
  <si>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</si>
  <si>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</si>
  <si>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</si>
  <si>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</si>
  <si>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</si>
  <si>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</si>
  <si>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</si>
  <si>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</si>
  <si>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</si>
  <si>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</si>
  <si>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</si>
  <si>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</si>
  <si>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</si>
  <si>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</si>
  <si>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</si>
  <si>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</si>
  <si>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</si>
  <si>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</si>
  <si>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</si>
  <si>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</si>
  <si>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</si>
  <si>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</si>
  <si>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</si>
  <si>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</si>
  <si>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</si>
  <si>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</si>
  <si>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</si>
  <si>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</si>
  <si>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</si>
  <si>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</si>
  <si>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</si>
  <si>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</si>
  <si>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</si>
  <si>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</si>
  <si>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</si>
  <si>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</si>
  <si>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</si>
  <si>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</si>
  <si>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</si>
  <si>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</si>
  <si>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</si>
  <si>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</si>
  <si>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</si>
  <si>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</si>
  <si>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</si>
  <si>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</si>
  <si>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</si>
  <si>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</si>
  <si>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</si>
  <si>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</si>
  <si>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</si>
  <si>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</si>
  <si>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</si>
  <si>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</si>
  <si>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</si>
  <si>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</si>
  <si>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</si>
  <si>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</si>
  <si>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</si>
  <si>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</si>
  <si>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</si>
  <si>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</si>
  <si>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</si>
  <si>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</si>
  <si>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</si>
  <si>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</si>
  <si>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</si>
  <si>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</si>
  <si>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</si>
  <si>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</si>
  <si>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</si>
  <si>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</si>
  <si>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</si>
  <si>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</si>
  <si>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</si>
  <si>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</si>
  <si>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</si>
  <si>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</si>
  <si>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</si>
  <si>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</si>
  <si>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</si>
  <si>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</si>
  <si>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</si>
  <si>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</si>
  <si>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</si>
  <si>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</si>
  <si>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</si>
  <si>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</si>
  <si>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</si>
  <si>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</si>
  <si>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</si>
  <si>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</si>
  <si>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</si>
  <si>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</si>
  <si>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</si>
  <si>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</si>
  <si>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</si>
  <si>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</si>
  <si>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</si>
  <si>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</si>
  <si>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</si>
  <si>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</si>
  <si>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</si>
  <si>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</si>
  <si>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</si>
  <si>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</si>
  <si>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</si>
  <si>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</si>
  <si>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</si>
  <si>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</si>
  <si>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</si>
  <si>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</si>
  <si>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</si>
  <si>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</si>
  <si>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</si>
  <si>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</si>
  <si>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</si>
  <si>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</si>
  <si>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</si>
  <si>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</si>
  <si>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</si>
  <si>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</si>
  <si>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</si>
  <si>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</si>
  <si>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</si>
  <si>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</si>
  <si>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</si>
  <si>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</si>
  <si>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</si>
  <si>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</si>
  <si>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</si>
  <si>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</si>
  <si>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</si>
  <si>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</si>
  <si>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</si>
  <si>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</si>
  <si>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</si>
  <si>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</si>
  <si>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</si>
  <si>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</si>
  <si>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</si>
  <si>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</si>
  <si>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</si>
  <si>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</si>
  <si>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</si>
  <si>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</si>
  <si>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</si>
  <si>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</si>
  <si>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</si>
  <si>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</si>
  <si>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</si>
  <si>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</si>
  <si>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</si>
  <si>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</si>
  <si>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</si>
  <si>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</si>
  <si>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</si>
  <si>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</si>
  <si>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</si>
  <si>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</si>
  <si>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</si>
  <si>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</si>
  <si>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</si>
  <si>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</si>
  <si>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</si>
  <si>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</si>
  <si>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</si>
  <si>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</si>
  <si>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</si>
  <si>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</si>
  <si>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</si>
  <si>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</si>
  <si>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</si>
  <si>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</si>
  <si>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</si>
  <si>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</si>
  <si>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</si>
  <si>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</si>
  <si>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</si>
  <si>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</si>
  <si>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</si>
  <si>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</si>
  <si>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</si>
  <si>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</si>
  <si>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</si>
  <si>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</si>
  <si>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</si>
  <si>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</si>
  <si>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</si>
  <si>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</si>
  <si>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</si>
  <si>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</si>
  <si>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</si>
  <si>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</si>
  <si>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</si>
  <si>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</si>
  <si>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</si>
  <si>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</si>
  <si>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</si>
  <si>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</si>
  <si>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</si>
  <si>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</si>
  <si>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</si>
  <si>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</si>
  <si>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</si>
  <si>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</si>
  <si>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</si>
  <si>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</si>
  <si>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</si>
  <si>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</si>
  <si>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</si>
  <si>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</si>
  <si>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</si>
  <si>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</si>
  <si>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</si>
  <si>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</si>
  <si>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</si>
  <si>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</si>
  <si>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</si>
  <si>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</si>
  <si>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</si>
  <si>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</si>
  <si>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</si>
  <si>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</si>
  <si>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</si>
  <si>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</si>
  <si>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</si>
  <si>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</si>
  <si>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</si>
  <si>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</si>
  <si>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</si>
  <si>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</si>
  <si>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</si>
  <si>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</si>
  <si>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</si>
  <si>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</si>
  <si>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</si>
  <si>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</si>
  <si>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</si>
  <si>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</si>
  <si>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</si>
  <si>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</si>
  <si>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</si>
  <si>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</si>
  <si>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</si>
  <si>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</si>
  <si>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</si>
  <si>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</si>
  <si>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</si>
  <si>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</si>
  <si>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</si>
  <si>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</si>
  <si>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</si>
  <si>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</si>
  <si>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</si>
  <si>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</si>
  <si>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</si>
  <si>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</si>
  <si>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</si>
  <si>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</si>
  <si>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</si>
  <si>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</si>
  <si>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</si>
  <si>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</si>
  <si>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</si>
  <si>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</si>
  <si>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</si>
  <si>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</si>
  <si>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</si>
  <si>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</si>
  <si>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</si>
  <si>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</si>
  <si>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</si>
  <si>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</si>
  <si>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</si>
  <si>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</si>
  <si>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</si>
  <si>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</si>
  <si>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</si>
  <si>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</si>
  <si>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</si>
  <si>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</si>
  <si>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</si>
  <si>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</si>
  <si>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</si>
  <si>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</si>
  <si>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</si>
  <si>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</si>
  <si>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</si>
  <si>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</si>
  <si>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</si>
  <si>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</si>
  <si>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</si>
  <si>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</si>
  <si>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</si>
  <si>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</si>
  <si>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</si>
  <si>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</si>
  <si>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</si>
  <si>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</si>
  <si>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</si>
  <si>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</si>
  <si>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</si>
  <si>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</si>
  <si>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</si>
  <si>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</si>
  <si>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</si>
  <si>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</si>
  <si>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</si>
  <si>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</si>
  <si>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</si>
  <si>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</si>
  <si>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</si>
  <si>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</si>
  <si>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</si>
  <si>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</si>
  <si>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</si>
  <si>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</si>
  <si>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</si>
  <si>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</si>
  <si>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</si>
  <si>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</si>
  <si>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</si>
  <si>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</si>
  <si>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</si>
  <si>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</si>
  <si>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</si>
  <si>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</si>
  <si>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</si>
  <si>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</si>
  <si>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</si>
  <si>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</si>
  <si>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</si>
  <si>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</si>
  <si>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</si>
  <si>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</si>
  <si>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</si>
  <si>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</si>
  <si>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</si>
  <si>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</si>
  <si>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</si>
  <si>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</si>
  <si>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</si>
  <si>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</si>
  <si>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</si>
  <si>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</si>
  <si>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</si>
  <si>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</si>
  <si>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</si>
  <si>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</si>
  <si>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</si>
  <si>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</si>
  <si>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</si>
  <si>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</si>
  <si>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</si>
  <si>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</si>
  <si>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</si>
  <si>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</si>
  <si>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</si>
  <si>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</si>
  <si>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</si>
  <si>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</si>
  <si>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</si>
  <si>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</si>
  <si>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</si>
  <si>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</si>
  <si>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</si>
  <si>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</si>
  <si>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</si>
  <si>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</si>
  <si>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</si>
  <si>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</si>
  <si>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</si>
  <si>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</si>
  <si>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</si>
  <si>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</si>
  <si>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</si>
  <si>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</si>
  <si>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</si>
  <si>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</si>
  <si>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</si>
  <si>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</si>
  <si>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</si>
  <si>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</si>
  <si>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</si>
  <si>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</si>
  <si>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</si>
  <si>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</si>
  <si>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</si>
  <si>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</si>
  <si>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</si>
  <si>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</si>
  <si>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</si>
  <si>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</si>
  <si>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</si>
  <si>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</si>
  <si>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</si>
  <si>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</si>
  <si>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</si>
  <si>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</si>
  <si>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</si>
  <si>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</si>
  <si>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</si>
  <si>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</si>
  <si>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</si>
  <si>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</si>
  <si>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</si>
  <si>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</si>
  <si>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</si>
  <si>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</si>
  <si>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</si>
  <si>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</si>
  <si>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</si>
  <si>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</si>
  <si>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</si>
  <si>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</si>
  <si>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</si>
  <si>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</si>
  <si>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</si>
  <si>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</si>
  <si>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</si>
  <si>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</si>
  <si>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</si>
  <si>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</si>
  <si>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</si>
  <si>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</si>
  <si>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</si>
  <si>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</si>
  <si>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</si>
  <si>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</si>
  <si>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</si>
  <si>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</si>
  <si>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</si>
  <si>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</si>
  <si>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</si>
  <si>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</si>
  <si>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</si>
  <si>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</si>
  <si>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</si>
  <si>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</si>
  <si>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</si>
  <si>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</si>
  <si>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</si>
  <si>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</si>
  <si>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</si>
  <si>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Борисов А.В.</t>
  </si>
  <si>
    <t>17:54</t>
  </si>
  <si>
    <t>проходим, неровности контуров, кальциноз.</t>
  </si>
  <si>
    <t>кальциноз проксимального сегмента, стеноз устья 30%, окклюзия на уровне проксимального сегмента. Антеградный кровоток TIMI 0</t>
  </si>
  <si>
    <t>неровности контуров проксимального сегмента, функциональная хроническая окклюзия на уровне средней трети ОА .  Антеградный кровоток TIMI 0. Ретроградное контрастирование дистального сегмента за счёт внутрисистемных коллатералей.</t>
  </si>
  <si>
    <t>стенозы проксимального и среднего сегментов 30%, стенозы дистального сегмента 40%. Антеградный кровоток TIMI III.</t>
  </si>
  <si>
    <t xml:space="preserve">Совместно с д/кардиологом: с учетом клинических данных, ЭКГ и КАГ рекомендована ЧКВ ПНА в экстренном порядке. </t>
  </si>
  <si>
    <t>150 ml</t>
  </si>
  <si>
    <t>Устье ствола ЛКА катетеризировалась  проводниковыми катетерами Launcher EBU 3.5 и JL 3.5 F. Многократные попытки проведения коронарного проводника AngioLine 1 гр, (1 шт)  за зону окклюзии, предположительно проводник проведен за зону окклюзии в средний сегмента ПНА. Многократные попытки позиционирования БК Колибри 2.5-15 в  окклюзию,  заведен не более чем на 1/4. Выполнена предилатация, давлением 8 атм. Ангиопластика безуспешна, артерия не реканализована. От дальнейших попыток бап решено воздержаться.  На контрольных съемках ангиографический результат не достигнут. Антеградный кровоток по ПНА  TIMI 0.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</si>
</sst>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O15" sqref="O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45270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0.66666666666666663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0.67361111111111116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521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19926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69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33880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12600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23.94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524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525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="110" zoomScaleNormal="100" zoomScaleSheetLayoutView="110" zoomScalePageLayoutView="90" workbookViewId="0">
      <selection activeCell="I31" sqref="I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402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35" t="s">
        <v>221</v>
      </c>
      <c r="D8" s="235"/>
      <c r="E8" s="235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45270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0.70833333333333337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Борисов А.В.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19926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69</v>
      </c>
      <c r="H18" s="39"/>
    </row>
    <row r="19" spans="1:8" ht="14.45" customHeight="1">
      <c r="A19" s="15" t="s">
        <v>12</v>
      </c>
      <c r="B19" s="68">
        <f>КАГ!B14</f>
        <v>33880</v>
      </c>
      <c r="C19" s="69"/>
      <c r="D19" s="69"/>
      <c r="E19" s="69"/>
      <c r="F19" s="69"/>
      <c r="G19" s="166" t="s">
        <v>401</v>
      </c>
      <c r="H19" s="181" t="str">
        <f>КАГ!H15</f>
        <v>17:54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12600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23.94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0.67666666666666664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-----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45270</v>
      </c>
      <c r="C2" s="153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Борисов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19926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5" t="str">
        <f>ЧКВ!A6</f>
        <v xml:space="preserve">Транслюминальная баллонная ангиопластика коронарных артерий. </v>
      </c>
      <c r="C6" s="132" t="s">
        <v>10</v>
      </c>
      <c r="D6" s="103">
        <f>DATEDIF(D5,D10,"y")</f>
        <v>69</v>
      </c>
    </row>
    <row r="7" spans="1:4">
      <c r="A7" s="38"/>
      <c r="C7" s="101" t="s">
        <v>12</v>
      </c>
      <c r="D7" s="103">
        <f>КАГ!$B$14</f>
        <v>33880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45270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327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5" t="s">
        <v>325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346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412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Launcher 6F EBU 3.5</v>
      </c>
      <c r="U2" s="115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1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1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2023-12-10T14:31:06Z</cp:lastPrinted>
  <dcterms:created xsi:type="dcterms:W3CDTF">2015-06-05T18:19:34Z</dcterms:created>
  <dcterms:modified xsi:type="dcterms:W3CDTF">2023-12-10T14:31:16Z</dcterms:modified>
</cp:coreProperties>
</file>