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<sst xmlns="http://schemas.openxmlformats.org/spreadsheetml/2006/main" count="873" uniqueCount="530">
  <si>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</si>
  <si>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</si>
  <si>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</si>
  <si>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</si>
  <si>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</si>
  <si>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</si>
  <si>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</si>
  <si>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</si>
  <si>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</si>
  <si>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</si>
  <si>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</si>
  <si>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</si>
  <si>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</si>
  <si>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</si>
  <si>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</si>
  <si>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</si>
  <si>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</si>
  <si>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</si>
  <si>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</si>
  <si>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</si>
  <si>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</si>
  <si>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</si>
  <si>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</si>
  <si>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</si>
  <si>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</si>
  <si>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</si>
  <si>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</si>
  <si>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</si>
  <si>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</si>
  <si>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</si>
  <si>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</si>
  <si>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</si>
  <si>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</si>
  <si>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</si>
  <si>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</si>
  <si>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</si>
  <si>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</si>
  <si>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</si>
  <si>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</si>
  <si>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</si>
  <si>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</si>
  <si>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</si>
  <si>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</si>
  <si>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</si>
  <si>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</si>
  <si>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</si>
  <si>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</si>
  <si>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</si>
  <si>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</si>
  <si>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</si>
  <si>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</si>
  <si>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</si>
  <si>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</si>
  <si>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</si>
  <si>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</si>
  <si>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</si>
  <si>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</si>
  <si>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</si>
  <si>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</si>
  <si>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</si>
  <si>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</si>
  <si>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</si>
  <si>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</si>
  <si>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</si>
  <si>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</si>
  <si>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</si>
  <si>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</si>
  <si>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</si>
  <si>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</si>
  <si>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</si>
  <si>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</si>
  <si>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</si>
  <si>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</si>
  <si>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</si>
  <si>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</si>
  <si>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</si>
  <si>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</si>
  <si>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</si>
  <si>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</si>
  <si>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</si>
  <si>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</si>
  <si>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</si>
  <si>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</si>
  <si>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</si>
  <si>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</si>
  <si>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</si>
  <si>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</si>
  <si>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</si>
  <si>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</si>
  <si>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</si>
  <si>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</si>
  <si>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</si>
  <si>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</si>
  <si>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</si>
  <si>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</si>
  <si>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</si>
  <si>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</si>
  <si>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</si>
  <si>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</si>
  <si>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</si>
  <si>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</si>
  <si>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</si>
  <si>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</si>
  <si>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</si>
  <si>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</si>
  <si>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</si>
  <si>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</si>
  <si>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</si>
  <si>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</si>
  <si>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</si>
  <si>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</si>
  <si>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</si>
  <si>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</si>
  <si>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</si>
  <si>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</si>
  <si>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</si>
  <si>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</si>
  <si>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</si>
  <si>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</si>
  <si>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</si>
  <si>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</si>
  <si>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</si>
  <si>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</si>
  <si>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</si>
  <si>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</si>
  <si>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</si>
  <si>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</si>
  <si>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</si>
  <si>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</si>
  <si>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</si>
  <si>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</si>
  <si>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</si>
  <si>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</si>
  <si>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</si>
  <si>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</si>
  <si>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</si>
  <si>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</si>
  <si>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</si>
  <si>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</si>
  <si>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</si>
  <si>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</si>
  <si>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</si>
  <si>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</si>
  <si>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</si>
  <si>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</si>
  <si>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</si>
  <si>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</si>
  <si>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</si>
  <si>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</si>
  <si>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</si>
  <si>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</si>
  <si>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</si>
  <si>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</si>
  <si>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</si>
  <si>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</si>
  <si>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</si>
  <si>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</si>
  <si>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</si>
  <si>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</si>
  <si>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</si>
  <si>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</si>
  <si>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</si>
  <si>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</si>
  <si>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</si>
  <si>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</si>
  <si>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</si>
  <si>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</si>
  <si>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</si>
  <si>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</si>
  <si>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</si>
  <si>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</si>
  <si>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</si>
  <si>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</si>
  <si>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</si>
  <si>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</si>
  <si>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</si>
  <si>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</si>
  <si>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</si>
  <si>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</si>
  <si>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</si>
  <si>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</si>
  <si>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</si>
  <si>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</si>
  <si>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</si>
  <si>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</si>
  <si>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</si>
  <si>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</si>
  <si>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</si>
  <si>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</si>
  <si>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</si>
  <si>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</si>
  <si>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</si>
  <si>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</si>
  <si>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</si>
  <si>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</si>
  <si>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</si>
  <si>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</si>
  <si>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</si>
  <si>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</si>
  <si>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</si>
  <si>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</si>
  <si>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</si>
  <si>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</si>
  <si>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</si>
  <si>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</si>
  <si>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</si>
  <si>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</si>
  <si>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</si>
  <si>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</si>
  <si>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</si>
  <si>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</si>
  <si>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</si>
  <si>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</si>
  <si>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</si>
  <si>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</si>
  <si>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</si>
  <si>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</si>
  <si>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</si>
  <si>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</si>
  <si>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</si>
  <si>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</si>
  <si>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</si>
  <si>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</si>
  <si>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</si>
  <si>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</si>
  <si>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</si>
  <si>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</si>
  <si>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</si>
  <si>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</si>
  <si>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</si>
  <si>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</si>
  <si>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</si>
  <si>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</si>
  <si>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</si>
  <si>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</si>
  <si>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</si>
  <si>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</si>
  <si>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</si>
  <si>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</si>
  <si>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</si>
  <si>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</si>
  <si>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</si>
  <si>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</si>
  <si>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</si>
  <si>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</si>
  <si>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</si>
  <si>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</si>
  <si>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</si>
  <si>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</si>
  <si>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</si>
  <si>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</si>
  <si>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</si>
  <si>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</si>
  <si>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</si>
  <si>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</si>
  <si>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</si>
  <si>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</si>
  <si>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</si>
  <si>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</si>
  <si>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</si>
  <si>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</si>
  <si>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</si>
  <si>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</si>
  <si>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</si>
  <si>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</si>
  <si>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</si>
  <si>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</si>
  <si>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</si>
  <si>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</si>
  <si>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</si>
  <si>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</si>
  <si>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</si>
  <si>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</si>
  <si>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</si>
  <si>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</si>
  <si>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</si>
  <si>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</si>
  <si>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</si>
  <si>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</si>
  <si>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</si>
  <si>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</si>
  <si>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</si>
  <si>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</si>
  <si>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</si>
  <si>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</si>
  <si>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</si>
  <si>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</si>
  <si>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</si>
  <si>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</si>
  <si>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</si>
  <si>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</si>
  <si>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</si>
  <si>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</si>
  <si>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</si>
  <si>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</si>
  <si>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</si>
  <si>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</si>
  <si>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</si>
  <si>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</si>
  <si>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</si>
  <si>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</si>
  <si>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</si>
  <si>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</si>
  <si>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</si>
  <si>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</si>
  <si>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</si>
  <si>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</si>
  <si>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</si>
  <si>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</si>
  <si>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</si>
  <si>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</si>
  <si>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</si>
  <si>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</si>
  <si>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</si>
  <si>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</si>
  <si>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</si>
  <si>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</si>
  <si>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</si>
  <si>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</si>
  <si>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</si>
  <si>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</si>
  <si>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</si>
  <si>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</si>
  <si>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</si>
  <si>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</si>
  <si>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</si>
  <si>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</si>
  <si>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</si>
  <si>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</si>
  <si>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</si>
  <si>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</si>
  <si>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</si>
  <si>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</si>
  <si>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</si>
  <si>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</si>
  <si>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</si>
  <si>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</si>
  <si>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</si>
  <si>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</si>
  <si>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</si>
  <si>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</si>
  <si>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</si>
  <si>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</si>
  <si>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</si>
  <si>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</si>
  <si>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</si>
  <si>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</si>
  <si>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</si>
  <si>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</si>
  <si>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</si>
  <si>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</si>
  <si>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</si>
  <si>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</si>
  <si>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</si>
  <si>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</si>
  <si>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</si>
  <si>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</si>
  <si>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</si>
  <si>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</si>
  <si>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</si>
  <si>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</si>
  <si>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</si>
  <si>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</si>
  <si>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</si>
  <si>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</si>
  <si>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</si>
  <si>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</si>
  <si>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</si>
  <si>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</si>
  <si>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</si>
  <si>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</si>
  <si>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</si>
  <si>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</si>
  <si>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</si>
  <si>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</si>
  <si>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</si>
  <si>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</si>
  <si>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</si>
  <si>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</si>
  <si>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</si>
  <si>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</si>
  <si>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</si>
  <si>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</si>
  <si>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</si>
  <si>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</si>
  <si>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</si>
  <si>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</si>
  <si>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</si>
  <si>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</si>
  <si>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</si>
  <si>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</si>
  <si>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</si>
  <si>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</si>
  <si>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</si>
  <si>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</si>
  <si>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</si>
  <si>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</si>
  <si>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</si>
  <si>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</si>
  <si>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</si>
  <si>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</si>
  <si>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</si>
  <si>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</si>
  <si>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</si>
  <si>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</si>
  <si>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</si>
  <si>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</si>
  <si>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</si>
  <si>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</si>
  <si>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</si>
  <si>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</si>
  <si>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</si>
  <si>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</si>
  <si>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</si>
  <si>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</si>
  <si>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</si>
  <si>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</si>
  <si>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</si>
  <si>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</si>
  <si>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</si>
  <si>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</si>
  <si>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</si>
  <si>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</si>
  <si>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</si>
  <si>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</si>
  <si>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</si>
  <si>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</si>
  <si>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</si>
  <si>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</si>
  <si>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</si>
  <si>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</si>
  <si>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</si>
  <si>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</si>
  <si>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</si>
  <si>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</si>
  <si>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</si>
  <si>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</si>
  <si>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</si>
  <si>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</si>
  <si>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</si>
  <si>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</si>
  <si>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</si>
  <si>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</si>
  <si>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</si>
  <si>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</si>
  <si>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</si>
  <si>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</si>
  <si>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</si>
  <si>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</si>
  <si>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</si>
  <si>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</si>
  <si>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</si>
  <si>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</si>
  <si>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</si>
  <si>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</si>
  <si>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</si>
  <si>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</si>
  <si>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</si>
  <si>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</si>
  <si>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</si>
  <si>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</si>
  <si>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</si>
  <si>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</si>
  <si>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</si>
  <si>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</si>
  <si>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</si>
  <si>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</si>
  <si>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</si>
  <si>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</si>
  <si>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</si>
  <si>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</si>
  <si>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</si>
  <si>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</si>
  <si>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</si>
  <si>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</si>
  <si>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</si>
  <si>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</si>
  <si>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</si>
  <si>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</si>
  <si>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</si>
  <si>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</si>
  <si>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</si>
  <si>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</si>
  <si>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</si>
  <si>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</si>
  <si>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</si>
  <si>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</si>
  <si>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</si>
  <si>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</si>
  <si>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</si>
  <si>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</si>
  <si>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</si>
  <si>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</si>
  <si>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</si>
  <si>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</si>
  <si>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</si>
  <si>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</si>
  <si>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</si>
  <si>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</si>
  <si>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</si>
  <si>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</si>
  <si>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</si>
  <si>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</si>
  <si>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</si>
  <si>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</si>
  <si>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</si>
  <si>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</si>
  <si>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</si>
  <si>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</si>
  <si>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</si>
  <si>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</si>
  <si>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</si>
  <si>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</si>
  <si>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</si>
  <si>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</si>
  <si>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</si>
  <si>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</si>
  <si>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</si>
  <si>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</si>
  <si>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</si>
  <si>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04:54</t>
  </si>
  <si>
    <t>Волков А.А.</t>
  </si>
  <si>
    <t>проходим, контуры ровные</t>
  </si>
  <si>
    <r>
      <t xml:space="preserve">стеноз проксимального сегмента до 30%, субтотальный 95% стеноз на границе проксимального и среднего сегментов ,TTG1. Антеградный кровоток по ПНА ближе к TIMI II. </t>
    </r>
    <r>
      <rPr>
        <b/>
        <sz val="11"/>
        <color theme="1"/>
        <rFont val="Arial Narrow"/>
        <family val="2"/>
        <charset val="204"/>
      </rPr>
      <t>ИМА</t>
    </r>
    <r>
      <rPr>
        <sz val="11"/>
        <color theme="1"/>
        <rFont val="Arial Narrow"/>
        <family val="2"/>
        <charset val="204"/>
      </rPr>
      <t>: крупная со стенозом проксимального сегмента 90%. Антеградный кровоток  TIMI III.</t>
    </r>
  </si>
  <si>
    <t>стензы средней и дистальной трети до 40%.   Антеградный кровоток  TIMI III.</t>
  </si>
  <si>
    <t>стенозы проксимального сегмента 60%, стеноз среднего сегмента 80%, на границе среднего и дистального сегментов стеноз до 40%, неровности контуров дистального сегмента. Антеградный кровоток  TIMI III.</t>
  </si>
  <si>
    <t xml:space="preserve">Совместно с д/кардиологом: с учетом клинических данных, ЭКГ и КАГ рекомендована ЧКВ ПНА и ИМА в экстренном порядке. </t>
  </si>
  <si>
    <t>100 ml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</si>
  <si>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В зону проксимального сегмента с полным покрытием значимого стенза   имплантирован DES Resolute Integrity  3,0-30 мм, давлением 16 атм. Рекроссинг проводника в ИМА. В зону значимого стеноза прокс/3 ИМА  имплантирован DES Resolute Integrity  2,75-30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ПНА, ИМА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</si>
  <si>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пункции! Повязку убрать через 6ч 2) Решение вопроса ЧКВ ПКА в плановом порядке.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</si>
</sst>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9" zoomScaleNormal="100" zoomScaleSheetLayoutView="100" zoomScalePageLayoutView="90" workbookViewId="0">
      <selection activeCell="O38" sqref="O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45293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0.94791666666666663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0.95486111111111116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27623</v>
      </c>
      <c r="C12" s="12"/>
      <c r="D12" s="95" t="s">
        <v>303</v>
      </c>
      <c r="E12" s="93"/>
      <c r="F12" s="93"/>
      <c r="G12" s="24" t="s">
        <v>506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1000095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520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4380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8.3219999999999992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="110" zoomScaleNormal="100" zoomScaleSheetLayoutView="110" zoomScalePageLayoutView="90" workbookViewId="0">
      <selection activeCell="K44" sqref="K4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 t="s">
        <v>222</v>
      </c>
      <c r="D9" s="235"/>
      <c r="E9" s="235"/>
      <c r="F9" s="191">
        <v>1</v>
      </c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45293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0.95486111111111116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0.98958333333333337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Волков А.А.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27623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1000095</v>
      </c>
      <c r="C19" s="69"/>
      <c r="D19" s="69"/>
      <c r="E19" s="69"/>
      <c r="F19" s="69"/>
      <c r="G19" s="166" t="s">
        <v>401</v>
      </c>
      <c r="H19" s="181" t="str">
        <f>КАГ!H15</f>
        <v>04:54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4380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8.3219999999999992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0.95791666666666664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527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I19" sqref="I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45293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Волков А.А.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27623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1000095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45293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455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461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2024-01-02T20:42:02Z</cp:lastPrinted>
  <dcterms:created xsi:type="dcterms:W3CDTF">2015-06-05T18:19:34Z</dcterms:created>
  <dcterms:modified xsi:type="dcterms:W3CDTF">2024-01-02T20:52:49Z</dcterms:modified>
</cp:coreProperties>
</file>