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2" i="1" l="1"/>
  <c r="F75" i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V70" i="1"/>
  <c r="V71" i="1"/>
  <c r="V68" i="1"/>
  <c r="V50" i="1"/>
  <c r="V58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W42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11" i="1"/>
  <c r="X23" i="1"/>
  <c r="P39" i="1"/>
  <c r="N69" i="1"/>
  <c r="G64" i="1"/>
  <c r="M54" i="1"/>
  <c r="M55" i="1" s="1"/>
  <c r="L51" i="1"/>
  <c r="L52" i="1" s="1"/>
  <c r="L53" i="1" s="1"/>
  <c r="X54" i="1" l="1"/>
  <c r="X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6" i="1" s="1"/>
  <c r="Y2" i="1"/>
  <c r="Y69" i="1"/>
  <c r="Y16" i="1"/>
  <c r="Y19" i="1"/>
  <c r="Y37" i="1"/>
  <c r="Y61" i="1"/>
  <c r="Y44" i="1"/>
  <c r="Y21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" i="1"/>
  <c r="Y31" i="1"/>
  <c r="Y51" i="1"/>
  <c r="M70" i="1"/>
  <c r="Y74" i="1" l="1"/>
  <c r="Y73" i="1"/>
  <c r="Y70" i="1"/>
  <c r="Y4" i="1"/>
  <c r="Y30" i="1"/>
  <c r="Y24" i="1"/>
  <c r="Y33" i="1"/>
  <c r="Y45" i="1"/>
  <c r="Y23" i="1"/>
  <c r="Y56" i="1"/>
  <c r="Y66" i="1"/>
  <c r="Y32" i="1"/>
  <c r="Y41" i="1"/>
  <c r="Y29" i="1"/>
  <c r="Y11" i="1"/>
  <c r="Y7" i="1"/>
  <c r="Y25" i="1"/>
  <c r="Y57" i="1"/>
  <c r="Y67" i="1"/>
  <c r="Y72" i="1"/>
  <c r="Y34" i="1"/>
  <c r="Y28" i="1"/>
  <c r="Y35" i="1"/>
  <c r="Y8" i="1"/>
  <c r="Y60" i="1"/>
  <c r="Y10" i="1"/>
  <c r="Y36" i="1"/>
  <c r="Y48" i="1"/>
  <c r="Y20" i="1"/>
  <c r="Y52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<sst xmlns="http://schemas.openxmlformats.org/spreadsheetml/2006/main" count="890" uniqueCount="536">
  <si>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</si>
  <si>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</si>
  <si>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</si>
  <si>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</si>
  <si>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</si>
  <si>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</si>
  <si>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</si>
  <si>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</si>
  <si>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</si>
  <si>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</si>
  <si>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</si>
  <si>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</si>
  <si>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</si>
  <si>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</si>
  <si>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</si>
  <si>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</si>
  <si>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</si>
  <si>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</si>
  <si>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</si>
  <si>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</si>
  <si>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</si>
  <si>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</si>
  <si>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</si>
  <si>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</si>
  <si>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</si>
  <si>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</si>
  <si>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</si>
  <si>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</si>
  <si>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</si>
  <si>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</si>
  <si>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</si>
  <si>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</si>
  <si>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</si>
  <si>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</si>
  <si>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</si>
  <si>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</si>
  <si>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</si>
  <si>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</si>
  <si>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</si>
  <si>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</si>
  <si>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</si>
  <si>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</si>
  <si>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</si>
  <si>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</si>
  <si>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</si>
  <si>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</si>
  <si>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</si>
  <si>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</si>
  <si>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</si>
  <si>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</si>
  <si>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</si>
  <si>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</si>
  <si>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</si>
  <si>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</si>
  <si>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</si>
  <si>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</si>
  <si>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</si>
  <si>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</si>
  <si>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</si>
  <si>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</si>
  <si>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</si>
  <si>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</si>
  <si>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</si>
  <si>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</si>
  <si>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</si>
  <si>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</si>
  <si>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</si>
  <si>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</si>
  <si>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</si>
  <si>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</si>
  <si>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</si>
  <si>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</si>
  <si>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</si>
  <si>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</si>
  <si>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</si>
  <si>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</si>
  <si>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</si>
  <si>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</si>
  <si>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</si>
  <si>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</si>
  <si>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</si>
  <si>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</si>
  <si>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</si>
  <si>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</si>
  <si>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</si>
  <si>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</si>
  <si>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</si>
  <si>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</si>
  <si>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</si>
  <si>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</si>
  <si>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</si>
  <si>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</si>
  <si>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</si>
  <si>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</si>
  <si>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</si>
  <si>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</si>
  <si>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</si>
  <si>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</si>
  <si>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</si>
  <si>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</si>
  <si>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</si>
  <si>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</si>
  <si>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</si>
  <si>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</si>
  <si>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</si>
  <si>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</si>
  <si>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</si>
  <si>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</si>
  <si>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</si>
  <si>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</si>
  <si>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</si>
  <si>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</si>
  <si>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</si>
  <si>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</si>
  <si>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</si>
  <si>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</si>
  <si>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</si>
  <si>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</si>
  <si>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</si>
  <si>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</si>
  <si>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</si>
  <si>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</si>
  <si>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</si>
  <si>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</si>
  <si>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</si>
  <si>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</si>
  <si>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</si>
  <si>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</si>
  <si>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</si>
  <si>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</si>
  <si>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</si>
  <si>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</si>
  <si>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</si>
  <si>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</si>
  <si>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</si>
  <si>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</si>
  <si>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</si>
  <si>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</si>
  <si>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</si>
  <si>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</si>
  <si>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</si>
  <si>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</si>
  <si>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</si>
  <si>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</si>
  <si>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</si>
  <si>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</si>
  <si>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</si>
  <si>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</si>
  <si>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</si>
  <si>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</si>
  <si>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</si>
  <si>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</si>
  <si>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</si>
  <si>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</si>
  <si>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</si>
  <si>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</si>
  <si>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</si>
  <si>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</si>
  <si>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</si>
  <si>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</si>
  <si>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</si>
  <si>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</si>
  <si>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</si>
  <si>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</si>
  <si>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</si>
  <si>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</si>
  <si>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</si>
  <si>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</si>
  <si>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</si>
  <si>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</si>
  <si>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</si>
  <si>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</si>
  <si>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</si>
  <si>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</si>
  <si>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</si>
  <si>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</si>
  <si>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</si>
  <si>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</si>
  <si>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</si>
  <si>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</si>
  <si>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</si>
  <si>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</si>
  <si>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</si>
  <si>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</si>
  <si>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</si>
  <si>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</si>
  <si>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</si>
  <si>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</si>
  <si>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</si>
  <si>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</si>
  <si>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</si>
  <si>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</si>
  <si>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</si>
  <si>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</si>
  <si>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</si>
  <si>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</si>
  <si>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</si>
  <si>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</si>
  <si>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</si>
  <si>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</si>
  <si>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</si>
  <si>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</si>
  <si>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</si>
  <si>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</si>
  <si>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</si>
  <si>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</si>
  <si>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</si>
  <si>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</si>
  <si>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</si>
  <si>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</si>
  <si>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</si>
  <si>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</si>
  <si>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</si>
  <si>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</si>
  <si>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</si>
  <si>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</si>
  <si>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</si>
  <si>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</si>
  <si>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</si>
  <si>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</si>
  <si>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</si>
  <si>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</si>
  <si>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</si>
  <si>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</si>
  <si>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</si>
  <si>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</si>
  <si>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</si>
  <si>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</si>
  <si>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</si>
  <si>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</si>
  <si>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</si>
  <si>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</si>
  <si>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</si>
  <si>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</si>
  <si>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</si>
  <si>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</si>
  <si>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</si>
  <si>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</si>
  <si>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</si>
  <si>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</si>
  <si>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</si>
  <si>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</si>
  <si>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</si>
  <si>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</si>
  <si>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</si>
  <si>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</si>
  <si>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</si>
  <si>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</si>
  <si>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</si>
  <si>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</si>
  <si>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</si>
  <si>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</si>
  <si>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</si>
  <si>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</si>
  <si>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</si>
  <si>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</si>
  <si>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</si>
  <si>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</si>
  <si>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</si>
  <si>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</si>
  <si>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</si>
  <si>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</si>
  <si>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</si>
  <si>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</si>
  <si>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</si>
  <si>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</si>
  <si>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</si>
  <si>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</si>
  <si>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</si>
  <si>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</si>
  <si>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</si>
  <si>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</si>
  <si>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</si>
  <si>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</si>
  <si>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</si>
  <si>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</si>
  <si>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</si>
  <si>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</si>
  <si>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</si>
  <si>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</si>
  <si>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</si>
  <si>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</si>
  <si>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</si>
  <si>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</si>
  <si>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</si>
  <si>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</si>
  <si>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</si>
  <si>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</si>
  <si>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</si>
  <si>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</si>
  <si>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</si>
  <si>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</si>
  <si>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</si>
  <si>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</si>
  <si>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</si>
  <si>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</si>
  <si>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</si>
  <si>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</si>
  <si>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</si>
  <si>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</si>
  <si>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</si>
  <si>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</si>
  <si>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</si>
  <si>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</si>
  <si>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</si>
  <si>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</si>
  <si>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</si>
  <si>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</si>
  <si>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</si>
  <si>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</si>
  <si>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</si>
  <si>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</si>
  <si>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</si>
  <si>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</si>
  <si>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</si>
  <si>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</si>
  <si>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</si>
  <si>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</si>
  <si>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</si>
  <si>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</si>
  <si>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</si>
  <si>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</si>
  <si>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</si>
  <si>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</si>
  <si>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</si>
  <si>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</si>
  <si>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</si>
  <si>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</si>
  <si>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</si>
  <si>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</si>
  <si>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</si>
  <si>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</si>
  <si>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</si>
  <si>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</si>
  <si>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</si>
  <si>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</si>
  <si>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</si>
  <si>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</si>
  <si>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</si>
  <si>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</si>
  <si>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</si>
  <si>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</si>
  <si>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</si>
  <si>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</si>
  <si>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</si>
  <si>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</si>
  <si>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</si>
  <si>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</si>
  <si>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</si>
  <si>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</si>
  <si>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</si>
  <si>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</si>
  <si>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</si>
  <si>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</si>
  <si>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</si>
  <si>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</si>
  <si>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</si>
  <si>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</si>
  <si>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</si>
  <si>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</si>
  <si>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</si>
  <si>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</si>
  <si>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</si>
  <si>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</si>
  <si>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</si>
  <si>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</si>
  <si>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</si>
  <si>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</si>
  <si>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</si>
  <si>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</si>
  <si>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</si>
  <si>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</si>
  <si>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</si>
  <si>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</si>
  <si>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</si>
  <si>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</si>
  <si>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</si>
  <si>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</si>
  <si>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</si>
  <si>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</si>
  <si>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</si>
  <si>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</si>
  <si>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</si>
  <si>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</si>
  <si>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</si>
  <si>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</si>
  <si>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</si>
  <si>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</si>
  <si>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</si>
  <si>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</si>
  <si>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</si>
  <si>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</si>
  <si>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</si>
  <si>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</si>
  <si>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</si>
  <si>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</si>
  <si>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</si>
  <si>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</si>
  <si>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</si>
  <si>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</si>
  <si>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</si>
  <si>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</si>
  <si>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</si>
  <si>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</si>
  <si>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</si>
  <si>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</si>
  <si>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</si>
  <si>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</si>
  <si>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</si>
  <si>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</si>
  <si>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</si>
  <si>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</si>
  <si>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</si>
  <si>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</si>
  <si>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</si>
  <si>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</si>
  <si>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</si>
  <si>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</si>
  <si>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</si>
  <si>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</si>
  <si>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</si>
  <si>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</si>
  <si>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</si>
  <si>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</si>
  <si>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</si>
  <si>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</si>
  <si>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</si>
  <si>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</si>
  <si>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</si>
  <si>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</si>
  <si>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</si>
  <si>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</si>
  <si>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</si>
  <si>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</si>
  <si>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</si>
  <si>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</si>
  <si>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</si>
  <si>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</si>
  <si>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</si>
  <si>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</si>
  <si>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</si>
  <si>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</si>
  <si>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</si>
  <si>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</si>
  <si>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</si>
  <si>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</si>
  <si>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</si>
  <si>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</si>
  <si>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</si>
  <si>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</si>
  <si>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</si>
  <si>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</si>
  <si>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</si>
  <si>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</si>
  <si>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</si>
  <si>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</si>
  <si>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</si>
  <si>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</si>
  <si>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</si>
  <si>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</si>
  <si>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</si>
  <si>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</si>
  <si>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</si>
  <si>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</si>
  <si>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</si>
  <si>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</si>
  <si>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</si>
  <si>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</si>
  <si>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</si>
  <si>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</si>
  <si>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</si>
  <si>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</si>
  <si>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</si>
  <si>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</si>
  <si>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</si>
  <si>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</si>
  <si>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</si>
  <si>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</si>
  <si>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</si>
  <si>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</si>
  <si>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</si>
  <si>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</si>
  <si>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</si>
  <si>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</si>
  <si>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</si>
  <si>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</si>
  <si>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</si>
  <si>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</si>
  <si>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</si>
  <si>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</si>
  <si>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</si>
  <si>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</si>
  <si>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</si>
  <si>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</si>
  <si>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</si>
  <si>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</si>
  <si>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</si>
  <si>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</si>
  <si>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</si>
  <si>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</si>
  <si>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</si>
  <si>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</si>
  <si>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</si>
  <si>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</si>
  <si>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</si>
  <si>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</si>
  <si>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</si>
  <si>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</si>
  <si>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</si>
  <si>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</si>
  <si>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</si>
  <si>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</si>
  <si>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</si>
  <si>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</si>
  <si>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</si>
  <si>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</si>
  <si>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</si>
  <si>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</si>
  <si>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</si>
  <si>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</si>
  <si>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</si>
  <si>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</si>
  <si>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</si>
  <si>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</si>
  <si>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50 ml</t>
  </si>
  <si>
    <t>100 ml</t>
  </si>
  <si>
    <r>
      <t xml:space="preserve">Совместно с д/кардиологом принято решение в </t>
    </r>
    <r>
      <rPr>
        <i/>
        <sz val="11"/>
        <color theme="1"/>
        <rFont val="Aharoni"/>
        <charset val="177"/>
      </rPr>
      <t>пользу ЧКВ ПКА.</t>
    </r>
  </si>
  <si>
    <t>12:00</t>
  </si>
  <si>
    <t>Гвоздев В.В.</t>
  </si>
  <si>
    <t>проходим, контуры ровные</t>
  </si>
  <si>
    <t xml:space="preserve">стенозы проксимального сегмента 60%, стеноз средней трети ОА 30%. Диффузный стеноз проксимальной трети ВТК 70%.  Антеградный  кровоток TIMI III. </t>
  </si>
  <si>
    <r>
      <t>стеноз проксимального сегмента 30%, на границе проксимального и среднего сегментов стеноз 40%.  Антеградный  кровоток TIMI III.</t>
    </r>
    <r>
      <rPr>
        <b/>
        <sz val="11"/>
        <color theme="1"/>
        <rFont val="Arial Narrow"/>
        <family val="2"/>
        <charset val="204"/>
      </rPr>
      <t/>
    </r>
  </si>
  <si>
    <t>стеноз устья 50%, стеноз проксимального сегмента 70%, нестабильный субокклюзирующий стеноз среднего сегмента 90%, стенозы дистального сегмента 50%.  Антеградный  кровоток ближе к TIMI II. ЗБВ контрастируется ретроградно за счёт межсистемных коллатералей ОА.</t>
  </si>
  <si>
    <t>150 ml</t>
  </si>
  <si>
    <t>Устье ПКА катетеризировано проводниковым катетером Launcher JR 3.5 6Fr. Коронарный проводник whisper  проведён в дистальный сегмент ПКА.  Ангиопластика среднего сегмента  выполена БК Колибри 2.5-15. В зону дистального, среднего и проксимального сегментов с полным покрытием устья ПКА последовательно с оверлаппингом имплантированы DES Resolute Integrity 2.5 - 30, DES Resolute Integrity 3.0 - 30 и DES Resolute Integrity 3.5 - 38 давлением 14 - 16  атм. c последующей оптимизацией и постдилатацией проксимального сегмента и устья  ПКА  БК Аксиома 4.0-12, давлением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ПКА, ЗБВ и ЗМЖВ востановлен до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</si>
  <si>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Контроль места пункции, повязка  на руке до 6 ч.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</si>
</sst>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23" sqref="N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45538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0.72222222222222221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0.72916666666666663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25595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25094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6460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12.273999999999999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529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I30" sqref="I30:I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3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3</v>
      </c>
      <c r="H11" s="39"/>
    </row>
    <row r="12" spans="1:8" ht="18.75">
      <c r="A12" s="75" t="s">
        <v>191</v>
      </c>
      <c r="B12" s="20">
        <f>КАГ!B8</f>
        <v>45538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0.72916666666666663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0.76388888888888884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3.472222222222221E-2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Гвоздев В.В.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25595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25094</v>
      </c>
      <c r="C19" s="69"/>
      <c r="D19" s="69"/>
      <c r="E19" s="69"/>
      <c r="F19" s="69"/>
      <c r="G19" s="165" t="s">
        <v>399</v>
      </c>
      <c r="H19" s="180" t="str">
        <f>КАГ!H15</f>
        <v>12:00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6460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12.273999999999999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534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535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I18" sqref="I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45538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Гвоздев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25595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25094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45538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425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444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459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473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1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1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2024-09-03T15:40:37Z</cp:lastPrinted>
  <dcterms:created xsi:type="dcterms:W3CDTF">2015-06-05T18:19:34Z</dcterms:created>
  <dcterms:modified xsi:type="dcterms:W3CDTF">2024-09-03T15:40:41Z</dcterms:modified>
</cp:coreProperties>
</file>