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 l="1"/>
  <c r="S50" i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11" i="1"/>
  <c r="P39" i="1"/>
  <c r="N69" i="1"/>
  <c r="G64" i="1"/>
  <c r="M54" i="1"/>
  <c r="M55" i="1" s="1"/>
  <c r="L51" i="1"/>
  <c r="L52" i="1" s="1"/>
  <c r="L53" i="1" s="1"/>
  <c r="X23" i="1" l="1"/>
  <c r="X5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2" i="1" l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<sst xmlns="http://schemas.openxmlformats.org/spreadsheetml/2006/main" count="883" uniqueCount="536">
  <si>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</si>
  <si>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</si>
  <si>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</si>
  <si>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</si>
  <si>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</si>
  <si>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</si>
  <si>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</si>
  <si>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</si>
  <si>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</si>
  <si>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</si>
  <si>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</si>
  <si>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</si>
  <si>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</si>
  <si>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</si>
  <si>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</si>
  <si>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</si>
  <si>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</si>
  <si>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</si>
  <si>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</si>
  <si>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</si>
  <si>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</si>
  <si>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</si>
  <si>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</si>
  <si>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</si>
  <si>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</si>
  <si>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</si>
  <si>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</si>
  <si>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</si>
  <si>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</si>
  <si>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</si>
  <si>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</si>
  <si>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</si>
  <si>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</si>
  <si>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</si>
  <si>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</si>
  <si>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</si>
  <si>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</si>
  <si>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</si>
  <si>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</si>
  <si>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</si>
  <si>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</si>
  <si>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</si>
  <si>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</si>
  <si>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</si>
  <si>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</si>
  <si>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</si>
  <si>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</si>
  <si>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</si>
  <si>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</si>
  <si>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</si>
  <si>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</si>
  <si>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</si>
  <si>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</si>
  <si>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</si>
  <si>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</si>
  <si>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</si>
  <si>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</si>
  <si>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</si>
  <si>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</si>
  <si>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</si>
  <si>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</si>
  <si>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</si>
  <si>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</si>
  <si>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</si>
  <si>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</si>
  <si>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</si>
  <si>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</si>
  <si>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</si>
  <si>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</si>
  <si>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</si>
  <si>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</si>
  <si>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</si>
  <si>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</si>
  <si>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</si>
  <si>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</si>
  <si>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</si>
  <si>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</si>
  <si>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</si>
  <si>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</si>
  <si>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</si>
  <si>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</si>
  <si>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</si>
  <si>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</si>
  <si>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</si>
  <si>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</si>
  <si>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</si>
  <si>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</si>
  <si>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</si>
  <si>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</si>
  <si>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</si>
  <si>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</si>
  <si>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</si>
  <si>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</si>
  <si>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</si>
  <si>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</si>
  <si>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</si>
  <si>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</si>
  <si>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</si>
  <si>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</si>
  <si>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</si>
  <si>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</si>
  <si>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</si>
  <si>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</si>
  <si>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</si>
  <si>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</si>
  <si>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</si>
  <si>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</si>
  <si>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</si>
  <si>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</si>
  <si>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</si>
  <si>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</si>
  <si>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</si>
  <si>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</si>
  <si>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</si>
  <si>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</si>
  <si>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</si>
  <si>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</si>
  <si>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</si>
  <si>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</si>
  <si>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</si>
  <si>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</si>
  <si>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</si>
  <si>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</si>
  <si>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</si>
  <si>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</si>
  <si>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</si>
  <si>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</si>
  <si>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</si>
  <si>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</si>
  <si>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</si>
  <si>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</si>
  <si>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</si>
  <si>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</si>
  <si>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</si>
  <si>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</si>
  <si>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</si>
  <si>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</si>
  <si>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</si>
  <si>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</si>
  <si>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</si>
  <si>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</si>
  <si>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</si>
  <si>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</si>
  <si>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</si>
  <si>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</si>
  <si>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</si>
  <si>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</si>
  <si>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</si>
  <si>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</si>
  <si>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</si>
  <si>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</si>
  <si>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</si>
  <si>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</si>
  <si>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</si>
  <si>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</si>
  <si>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</si>
  <si>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</si>
  <si>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</si>
  <si>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</si>
  <si>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</si>
  <si>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</si>
  <si>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</si>
  <si>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</si>
  <si>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</si>
  <si>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</si>
  <si>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</si>
  <si>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</si>
  <si>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</si>
  <si>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</si>
  <si>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</si>
  <si>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</si>
  <si>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</si>
  <si>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</si>
  <si>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</si>
  <si>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</si>
  <si>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</si>
  <si>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</si>
  <si>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</si>
  <si>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</si>
  <si>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</si>
  <si>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</si>
  <si>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</si>
  <si>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</si>
  <si>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</si>
  <si>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</si>
  <si>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</si>
  <si>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</si>
  <si>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</si>
  <si>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</si>
  <si>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</si>
  <si>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</si>
  <si>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</si>
  <si>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</si>
  <si>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</si>
  <si>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</si>
  <si>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</si>
  <si>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</si>
  <si>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</si>
  <si>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</si>
  <si>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</si>
  <si>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</si>
  <si>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</si>
  <si>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</si>
  <si>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</si>
  <si>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</si>
  <si>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</si>
  <si>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</si>
  <si>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</si>
  <si>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</si>
  <si>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</si>
  <si>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</si>
  <si>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</si>
  <si>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</si>
  <si>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</si>
  <si>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</si>
  <si>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</si>
  <si>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</si>
  <si>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</si>
  <si>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</si>
  <si>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</si>
  <si>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</si>
  <si>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</si>
  <si>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</si>
  <si>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</si>
  <si>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</si>
  <si>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</si>
  <si>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</si>
  <si>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</si>
  <si>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</si>
  <si>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</si>
  <si>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</si>
  <si>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</si>
  <si>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</si>
  <si>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</si>
  <si>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</si>
  <si>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</si>
  <si>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</si>
  <si>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</si>
  <si>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</si>
  <si>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</si>
  <si>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</si>
  <si>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</si>
  <si>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</si>
  <si>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</si>
  <si>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</si>
  <si>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</si>
  <si>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</si>
  <si>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</si>
  <si>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</si>
  <si>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</si>
  <si>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</si>
  <si>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</si>
  <si>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</si>
  <si>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</si>
  <si>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</si>
  <si>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</si>
  <si>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</si>
  <si>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</si>
  <si>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</si>
  <si>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</si>
  <si>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</si>
  <si>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</si>
  <si>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</si>
  <si>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</si>
  <si>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</si>
  <si>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</si>
  <si>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</si>
  <si>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</si>
  <si>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</si>
  <si>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</si>
  <si>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</si>
  <si>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</si>
  <si>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</si>
  <si>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</si>
  <si>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</si>
  <si>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</si>
  <si>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</si>
  <si>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</si>
  <si>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</si>
  <si>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</si>
  <si>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</si>
  <si>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</si>
  <si>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</si>
  <si>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</si>
  <si>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</si>
  <si>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</si>
  <si>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</si>
  <si>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</si>
  <si>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</si>
  <si>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</si>
  <si>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</si>
  <si>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</si>
  <si>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</si>
  <si>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</si>
  <si>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</si>
  <si>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</si>
  <si>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</si>
  <si>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</si>
  <si>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</si>
  <si>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</si>
  <si>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</si>
  <si>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</si>
  <si>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</si>
  <si>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</si>
  <si>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</si>
  <si>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</si>
  <si>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</si>
  <si>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</si>
  <si>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</si>
  <si>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</si>
  <si>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</si>
  <si>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</si>
  <si>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</si>
  <si>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</si>
  <si>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</si>
  <si>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</si>
  <si>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</si>
  <si>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</si>
  <si>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</si>
  <si>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</si>
  <si>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</si>
  <si>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</si>
  <si>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</si>
  <si>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</si>
  <si>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</si>
  <si>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</si>
  <si>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</si>
  <si>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</si>
  <si>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</si>
  <si>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</si>
  <si>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</si>
  <si>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</si>
  <si>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</si>
  <si>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</si>
  <si>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</si>
  <si>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</si>
  <si>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</si>
  <si>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</si>
  <si>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</si>
  <si>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</si>
  <si>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</si>
  <si>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</si>
  <si>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</si>
  <si>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</si>
  <si>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</si>
  <si>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</si>
  <si>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</si>
  <si>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</si>
  <si>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</si>
  <si>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</si>
  <si>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</si>
  <si>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</si>
  <si>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</si>
  <si>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</si>
  <si>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</si>
  <si>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</si>
  <si>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</si>
  <si>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</si>
  <si>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</si>
  <si>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</si>
  <si>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</si>
  <si>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</si>
  <si>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</si>
  <si>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</si>
  <si>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</si>
  <si>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</si>
  <si>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</si>
  <si>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</si>
  <si>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</si>
  <si>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</si>
  <si>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</si>
  <si>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</si>
  <si>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</si>
  <si>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</si>
  <si>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</si>
  <si>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</si>
  <si>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</si>
  <si>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</si>
  <si>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</si>
  <si>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</si>
  <si>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</si>
  <si>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</si>
  <si>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</si>
  <si>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</si>
  <si>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</si>
  <si>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</si>
  <si>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</si>
  <si>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</si>
  <si>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</si>
  <si>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</si>
  <si>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</si>
  <si>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</si>
  <si>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</si>
  <si>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</si>
  <si>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</si>
  <si>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</si>
  <si>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</si>
  <si>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</si>
  <si>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</si>
  <si>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</si>
  <si>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</si>
  <si>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</si>
  <si>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</si>
  <si>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</si>
  <si>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</si>
  <si>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</si>
  <si>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</si>
  <si>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</si>
  <si>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</si>
  <si>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</si>
  <si>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</si>
  <si>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</si>
  <si>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</si>
  <si>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</si>
  <si>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</si>
  <si>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</si>
  <si>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</si>
  <si>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</si>
  <si>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</si>
  <si>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</si>
  <si>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</si>
  <si>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</si>
  <si>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</si>
  <si>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</si>
  <si>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</si>
  <si>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</si>
  <si>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</si>
  <si>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</si>
  <si>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</si>
  <si>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</si>
  <si>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</si>
  <si>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</si>
  <si>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</si>
  <si>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</si>
  <si>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</si>
  <si>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</si>
  <si>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</si>
  <si>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</si>
  <si>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</si>
  <si>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</si>
  <si>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</si>
  <si>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</si>
  <si>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</si>
  <si>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</si>
  <si>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</si>
  <si>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</si>
  <si>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</si>
  <si>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</si>
  <si>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</si>
  <si>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</si>
  <si>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</si>
  <si>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</si>
  <si>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</si>
  <si>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</si>
  <si>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</si>
  <si>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</si>
  <si>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</si>
  <si>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</si>
  <si>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</si>
  <si>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</si>
  <si>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</si>
  <si>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</si>
  <si>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</si>
  <si>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</si>
  <si>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</si>
  <si>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</si>
  <si>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</si>
  <si>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</si>
  <si>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</si>
  <si>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</si>
  <si>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</si>
  <si>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</si>
  <si>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</si>
  <si>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</si>
  <si>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</si>
  <si>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</si>
  <si>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</si>
  <si>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</si>
  <si>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</si>
  <si>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</si>
  <si>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</si>
  <si>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</si>
  <si>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</si>
  <si>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</si>
  <si>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</si>
  <si>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</si>
  <si>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</si>
  <si>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</si>
  <si>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</si>
  <si>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</si>
  <si>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</si>
  <si>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</si>
  <si>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</si>
  <si>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</si>
  <si>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</si>
  <si>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</si>
  <si>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</si>
  <si>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</si>
  <si>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</si>
  <si>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</si>
  <si>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</si>
  <si>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</si>
  <si>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</si>
  <si>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</si>
  <si>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</si>
  <si>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</si>
  <si>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</si>
  <si>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</si>
  <si>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</si>
  <si>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</si>
  <si>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</si>
  <si>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</si>
  <si>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</si>
  <si>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</si>
  <si>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</si>
  <si>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</si>
  <si>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</si>
  <si>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</si>
  <si>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</si>
  <si>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</si>
  <si>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</si>
  <si>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</si>
  <si>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</si>
  <si>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Правый</t>
  </si>
  <si>
    <t>50 ml</t>
  </si>
  <si>
    <t>14:12</t>
  </si>
  <si>
    <t>Арутюнян М.Е.</t>
  </si>
  <si>
    <t>неровности контуров</t>
  </si>
  <si>
    <t>неровности контуров проксимального сегмента, пролонгированный стеноз среднего сегмента с макс.степенью стенозирования 50%, стенозы дистального сегмента 30%, окклюзия апикального сегмента. Стеноз проксимального сегмента ДВ 70%. Антеградный  кровоток до апикального сегмента - TIMI III</t>
  </si>
  <si>
    <t xml:space="preserve">стеноз средней трети ОА 30%. Субтотальный стеноз ВТК  с градацией антеградного кровотока - TIMI II </t>
  </si>
  <si>
    <r>
      <t xml:space="preserve">острая массивная окклюзия на уровне проксимального сегмента. </t>
    </r>
    <r>
      <rPr>
        <i/>
        <u/>
        <sz val="11"/>
        <color theme="1"/>
        <rFont val="Arial Narrow"/>
        <family val="2"/>
        <charset val="204"/>
      </rPr>
      <t>Оценка русла после реканализации и тромбаспирации</t>
    </r>
    <r>
      <rPr>
        <i/>
        <sz val="11"/>
        <color theme="1"/>
        <rFont val="Arial Narrow"/>
        <family val="2"/>
        <charset val="204"/>
      </rPr>
      <t>:</t>
    </r>
    <r>
      <rPr>
        <sz val="11"/>
        <color theme="1"/>
        <rFont val="Arial Narrow"/>
        <family val="2"/>
        <charset val="204"/>
      </rPr>
      <t xml:space="preserve"> нестабильный стеноз до 80%, неровности контуров среднего сегмента, стеноз дистального сегмента 40%. </t>
    </r>
    <r>
      <rPr>
        <b/>
        <u/>
        <sz val="11"/>
        <color theme="1"/>
        <rFont val="Arial Narrow"/>
        <family val="2"/>
        <charset val="204"/>
      </rPr>
      <t xml:space="preserve">TTG4. Rentrop 0. TIMI 0.  </t>
    </r>
  </si>
  <si>
    <t>Совместно с д/кардиологом, зав.35 отд. Розанова Д.В., зав.отд. РХМДиЛ Карчевского Д.В. рекомендована экстренная реканализация ПКА</t>
  </si>
  <si>
    <t>Устье ПКА катетеризировано проводниковым катетером Launcher JR  3.5 6Fr. Коронарный проводник whisper LS  удалось провести через зону массивного тромбоза в дистальный сегмент ПКА. Аспирационным катером Medtronic Export Advance выполнена реканализация артерии, аспирированы крупные тромботические массы (три тракций аспираций). С учётом массивного тромбоза артерии принято решение в пользу ведения эптифибатида внутривенно болюсно в дозе 180 мкг/кг  (2 флакона, промежуток 10 мин). В зону проксимального сегмента  имплантирован DES Resolute Integrity 3.5 - 30, давлением до 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Пациентка в стабильном состоянии транспортируется в ПРИТ для дальнейшего наблюдения и лечения.</t>
  </si>
  <si>
    <t xml:space="preserve">Контроль места пункции, повязка  на руке до 6 ч. </t>
  </si>
  <si>
    <t>200 ml</t>
  </si>
  <si>
    <t>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</si>
</sst>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Arial Narrow"/>
      <family val="2"/>
      <charset val="204"/>
    </font>
    <font>
      <b/>
      <u/>
      <sz val="11"/>
      <color theme="1"/>
      <name val="Arial Narrow"/>
      <family val="2"/>
      <charset val="204"/>
    </font>
    <font>
      <i/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46" sqref="K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0.63541666666666663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0.64097222222222217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526</v>
      </c>
      <c r="C11" s="8"/>
      <c r="D11" s="95" t="s">
        <v>170</v>
      </c>
      <c r="E11" s="93"/>
      <c r="F11" s="93"/>
      <c r="G11" s="24" t="s">
        <v>506</v>
      </c>
      <c r="H11" s="26"/>
    </row>
    <row r="12" spans="1:8" ht="16.5" thickTop="1">
      <c r="A12" s="81" t="s">
        <v>8</v>
      </c>
      <c r="B12" s="82">
        <v>20738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26102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525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7900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15.01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527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528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529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530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531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N35" sqref="N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216</v>
      </c>
      <c r="D8" s="238"/>
      <c r="E8" s="238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0.64097222222222217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0.69444444444444453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5.3472222222222365E-2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Арутюнян М.Е.</v>
      </c>
      <c r="C16" s="198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20738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26102</v>
      </c>
      <c r="C19" s="69"/>
      <c r="D19" s="69"/>
      <c r="E19" s="69"/>
      <c r="F19" s="69"/>
      <c r="G19" s="163" t="s">
        <v>399</v>
      </c>
      <c r="H19" s="178" t="str">
        <f>КАГ!H15</f>
        <v>14:12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7900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15.01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0.64513888888888882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5" t="s">
        <v>532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535</v>
      </c>
      <c r="C40" s="120"/>
      <c r="D40" s="249" t="s">
        <v>533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8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534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45548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Арутюнян М.Е.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20738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26102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2" t="s">
        <v>370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2" t="s">
        <v>521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324</v>
      </c>
      <c r="C17" s="135" t="s">
        <v>470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2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1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2024-09-13T14:06:26Z</cp:lastPrinted>
  <dcterms:created xsi:type="dcterms:W3CDTF">2015-06-05T18:19:34Z</dcterms:created>
  <dcterms:modified xsi:type="dcterms:W3CDTF">2024-09-13T14:06:30Z</dcterms:modified>
</cp:coreProperties>
</file>