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<sst xmlns="http://schemas.openxmlformats.org/spreadsheetml/2006/main" count="884" uniqueCount="536">
  <si>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</si>
  <si>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</si>
  <si>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</si>
  <si>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</si>
  <si>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</si>
  <si>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</si>
  <si>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</si>
  <si>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</si>
  <si>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</si>
  <si>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</si>
  <si>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</si>
  <si>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</si>
  <si>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</si>
  <si>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</si>
  <si>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</si>
  <si>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</si>
  <si>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</si>
  <si>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</si>
  <si>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</si>
  <si>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</si>
  <si>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</si>
  <si>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</si>
  <si>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</si>
  <si>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</si>
  <si>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</si>
  <si>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</si>
  <si>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</si>
  <si>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</si>
  <si>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</si>
  <si>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</si>
  <si>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</si>
  <si>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</si>
  <si>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</si>
  <si>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</si>
  <si>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</si>
  <si>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</si>
  <si>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</si>
  <si>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</si>
  <si>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</si>
  <si>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</si>
  <si>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</si>
  <si>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</si>
  <si>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</si>
  <si>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</si>
  <si>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</si>
  <si>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</si>
  <si>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</si>
  <si>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</si>
  <si>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</si>
  <si>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</si>
  <si>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</si>
  <si>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</si>
  <si>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</si>
  <si>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</si>
  <si>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</si>
  <si>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</si>
  <si>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</si>
  <si>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</si>
  <si>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</si>
  <si>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</si>
  <si>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</si>
  <si>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</si>
  <si>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</si>
  <si>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</si>
  <si>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</si>
  <si>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</si>
  <si>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</si>
  <si>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</si>
  <si>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</si>
  <si>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</si>
  <si>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</si>
  <si>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</si>
  <si>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</si>
  <si>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</si>
  <si>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</si>
  <si>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</si>
  <si>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</si>
  <si>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</si>
  <si>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</si>
  <si>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</si>
  <si>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</si>
  <si>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</si>
  <si>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</si>
  <si>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</si>
  <si>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</si>
  <si>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</si>
  <si>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</si>
  <si>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</si>
  <si>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</si>
  <si>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</si>
  <si>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</si>
  <si>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</si>
  <si>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</si>
  <si>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</si>
  <si>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</si>
  <si>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</si>
  <si>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</si>
  <si>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</si>
  <si>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</si>
  <si>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</si>
  <si>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</si>
  <si>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</si>
  <si>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</si>
  <si>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</si>
  <si>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</si>
  <si>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</si>
  <si>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</si>
  <si>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</si>
  <si>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</si>
  <si>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</si>
  <si>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</si>
  <si>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</si>
  <si>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</si>
  <si>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</si>
  <si>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</si>
  <si>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</si>
  <si>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</si>
  <si>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</si>
  <si>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</si>
  <si>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</si>
  <si>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</si>
  <si>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</si>
  <si>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</si>
  <si>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</si>
  <si>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</si>
  <si>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</si>
  <si>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</si>
  <si>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</si>
  <si>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</si>
  <si>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</si>
  <si>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</si>
  <si>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</si>
  <si>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</si>
  <si>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</si>
  <si>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</si>
  <si>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</si>
  <si>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</si>
  <si>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</si>
  <si>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</si>
  <si>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</si>
  <si>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</si>
  <si>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</si>
  <si>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</si>
  <si>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</si>
  <si>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</si>
  <si>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</si>
  <si>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</si>
  <si>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</si>
  <si>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</si>
  <si>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</si>
  <si>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</si>
  <si>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</si>
  <si>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</si>
  <si>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</si>
  <si>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</si>
  <si>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</si>
  <si>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</si>
  <si>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</si>
  <si>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</si>
  <si>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</si>
  <si>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</si>
  <si>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</si>
  <si>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</si>
  <si>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</si>
  <si>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</si>
  <si>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</si>
  <si>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</si>
  <si>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</si>
  <si>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</si>
  <si>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</si>
  <si>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</si>
  <si>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</si>
  <si>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</si>
  <si>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</si>
  <si>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</si>
  <si>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</si>
  <si>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</si>
  <si>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</si>
  <si>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</si>
  <si>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</si>
  <si>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</si>
  <si>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</si>
  <si>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</si>
  <si>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</si>
  <si>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</si>
  <si>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</si>
  <si>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</si>
  <si>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</si>
  <si>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</si>
  <si>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</si>
  <si>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</si>
  <si>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</si>
  <si>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</si>
  <si>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</si>
  <si>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</si>
  <si>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</si>
  <si>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</si>
  <si>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</si>
  <si>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</si>
  <si>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</si>
  <si>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</si>
  <si>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</si>
  <si>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</si>
  <si>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</si>
  <si>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</si>
  <si>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</si>
  <si>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</si>
  <si>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</si>
  <si>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</si>
  <si>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</si>
  <si>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</si>
  <si>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</si>
  <si>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</si>
  <si>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</si>
  <si>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</si>
  <si>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</si>
  <si>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</si>
  <si>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</si>
  <si>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</si>
  <si>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</si>
  <si>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</si>
  <si>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</si>
  <si>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</si>
  <si>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</si>
  <si>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</si>
  <si>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</si>
  <si>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</si>
  <si>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</si>
  <si>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</si>
  <si>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</si>
  <si>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</si>
  <si>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</si>
  <si>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</si>
  <si>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</si>
  <si>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</si>
  <si>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</si>
  <si>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</si>
  <si>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</si>
  <si>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</si>
  <si>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</si>
  <si>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</si>
  <si>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</si>
  <si>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</si>
  <si>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</si>
  <si>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</si>
  <si>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</si>
  <si>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</si>
  <si>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</si>
  <si>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</si>
  <si>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</si>
  <si>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</si>
  <si>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</si>
  <si>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</si>
  <si>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</si>
  <si>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</si>
  <si>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</si>
  <si>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</si>
  <si>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</si>
  <si>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</si>
  <si>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</si>
  <si>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</si>
  <si>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</si>
  <si>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</si>
  <si>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</si>
  <si>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</si>
  <si>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</si>
  <si>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</si>
  <si>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</si>
  <si>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</si>
  <si>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</si>
  <si>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</si>
  <si>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</si>
  <si>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</si>
  <si>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</si>
  <si>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</si>
  <si>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</si>
  <si>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</si>
  <si>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</si>
  <si>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</si>
  <si>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</si>
  <si>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</si>
  <si>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</si>
  <si>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</si>
  <si>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</si>
  <si>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</si>
  <si>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</si>
  <si>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</si>
  <si>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</si>
  <si>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</si>
  <si>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</si>
  <si>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</si>
  <si>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</si>
  <si>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</si>
  <si>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</si>
  <si>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</si>
  <si>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</si>
  <si>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</si>
  <si>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</si>
  <si>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</si>
  <si>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</si>
  <si>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</si>
  <si>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</si>
  <si>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</si>
  <si>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</si>
  <si>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</si>
  <si>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</si>
  <si>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</si>
  <si>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</si>
  <si>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</si>
  <si>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</si>
  <si>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</si>
  <si>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</si>
  <si>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</si>
  <si>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</si>
  <si>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</si>
  <si>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</si>
  <si>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</si>
  <si>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</si>
  <si>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</si>
  <si>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</si>
  <si>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</si>
  <si>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</si>
  <si>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</si>
  <si>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</si>
  <si>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</si>
  <si>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</si>
  <si>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</si>
  <si>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</si>
  <si>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</si>
  <si>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</si>
  <si>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</si>
  <si>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</si>
  <si>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</si>
  <si>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</si>
  <si>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</si>
  <si>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</si>
  <si>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</si>
  <si>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</si>
  <si>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</si>
  <si>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</si>
  <si>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</si>
  <si>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</si>
  <si>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</si>
  <si>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</si>
  <si>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</si>
  <si>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</si>
  <si>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</si>
  <si>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</si>
  <si>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</si>
  <si>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</si>
  <si>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</si>
  <si>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</si>
  <si>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</si>
  <si>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</si>
  <si>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</si>
  <si>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</si>
  <si>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</si>
  <si>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</si>
  <si>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</si>
  <si>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</si>
  <si>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</si>
  <si>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</si>
  <si>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</si>
  <si>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</si>
  <si>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</si>
  <si>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</si>
  <si>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</si>
  <si>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</si>
  <si>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</si>
  <si>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</si>
  <si>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</si>
  <si>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</si>
  <si>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</si>
  <si>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</si>
  <si>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</si>
  <si>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</si>
  <si>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</si>
  <si>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</si>
  <si>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</si>
  <si>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</si>
  <si>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</si>
  <si>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</si>
  <si>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</si>
  <si>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</si>
  <si>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</si>
  <si>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</si>
  <si>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</si>
  <si>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</si>
  <si>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</si>
  <si>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</si>
  <si>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</si>
  <si>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</si>
  <si>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</si>
  <si>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</si>
  <si>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</si>
  <si>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</si>
  <si>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</si>
  <si>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</si>
  <si>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</si>
  <si>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</si>
  <si>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</si>
  <si>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</si>
  <si>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</si>
  <si>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</si>
  <si>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</si>
  <si>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</si>
  <si>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</si>
  <si>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</si>
  <si>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</si>
  <si>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</si>
  <si>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</si>
  <si>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</si>
  <si>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</si>
  <si>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</si>
  <si>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</si>
  <si>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</si>
  <si>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</si>
  <si>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</si>
  <si>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</si>
  <si>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</si>
  <si>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</si>
  <si>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</si>
  <si>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</si>
  <si>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</si>
  <si>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</si>
  <si>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</si>
  <si>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</si>
  <si>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</si>
  <si>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</si>
  <si>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</si>
  <si>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</si>
  <si>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</si>
  <si>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</si>
  <si>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</si>
  <si>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</si>
  <si>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</si>
  <si>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</si>
  <si>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</si>
  <si>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</si>
  <si>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</si>
  <si>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</si>
  <si>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</si>
  <si>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</si>
  <si>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</si>
  <si>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</si>
  <si>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</si>
  <si>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</si>
  <si>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</si>
  <si>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</si>
  <si>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</si>
  <si>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</si>
  <si>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</si>
  <si>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</si>
  <si>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</si>
  <si>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</si>
  <si>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</si>
  <si>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</si>
  <si>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</si>
  <si>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</si>
  <si>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</si>
  <si>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</si>
  <si>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</si>
  <si>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</si>
  <si>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</si>
  <si>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</si>
  <si>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</si>
  <si>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</si>
  <si>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</si>
  <si>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</si>
  <si>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</si>
  <si>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</si>
  <si>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</si>
  <si>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</si>
  <si>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</si>
  <si>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</si>
  <si>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</si>
  <si>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</si>
  <si>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</si>
  <si>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</si>
  <si>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</si>
  <si>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</si>
  <si>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</si>
  <si>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</si>
  <si>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</si>
  <si>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</si>
  <si>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</si>
  <si>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</si>
  <si>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</si>
  <si>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</si>
  <si>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</si>
  <si>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</si>
  <si>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</si>
  <si>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</si>
  <si>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</si>
  <si>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</si>
  <si>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</si>
  <si>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</si>
  <si>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</si>
  <si>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</si>
  <si>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</si>
  <si>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</si>
  <si>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</si>
  <si>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</si>
  <si>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</si>
  <si>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</si>
  <si>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</si>
  <si>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</si>
  <si>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</si>
  <si>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</si>
  <si>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</si>
  <si>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</si>
  <si>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</si>
  <si>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</si>
  <si>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</si>
  <si>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</si>
  <si>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</si>
  <si>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</si>
  <si>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</si>
  <si>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</si>
  <si>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</si>
  <si>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</si>
  <si>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</si>
  <si>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</si>
  <si>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20 ml</t>
  </si>
  <si>
    <t>Совместно с д/кардиологом: с учетом клинических данных, ЭКГ и КАГ рекомендована экстренная реканализация ПКА</t>
  </si>
  <si>
    <t>50 ml</t>
  </si>
  <si>
    <t>09:12</t>
  </si>
  <si>
    <t>Лаптев В.С.</t>
  </si>
  <si>
    <t>Правый</t>
  </si>
  <si>
    <t>неровности контуров устья, стеноз тела ствола до 30%.</t>
  </si>
  <si>
    <r>
      <t xml:space="preserve">неровности контуров проксимального сегмента, стенозы среднего сегмента 40%  . Антеградный  кровоток TIMI III. </t>
    </r>
    <r>
      <rPr>
        <b/>
        <sz val="11"/>
        <color theme="1"/>
        <rFont val="Arial Narrow"/>
        <family val="2"/>
        <charset val="204"/>
      </rPr>
      <t/>
    </r>
  </si>
  <si>
    <t xml:space="preserve">стеноз проксимального сегмента 50%. Артерия гипоплазирована  (д. менее 2.0 мм).  Антеградный  кровоток TIMI III. </t>
  </si>
  <si>
    <r>
      <rPr>
        <sz val="11"/>
        <color theme="1"/>
        <rFont val="Arial Narrow"/>
        <family val="2"/>
        <charset val="204"/>
      </rPr>
      <t xml:space="preserve">стеноз проксимального сегмента 30%, кальциноз среднего сегмента с эксцентричным стенозом 50%, субтотальный стеноз дистального сегмента. Стеноз дист/3 ЗБВ 70%.  Антеградный  кровоток  TIMI III. </t>
    </r>
    <r>
      <rPr>
        <b/>
        <i/>
        <sz val="10"/>
        <color theme="1"/>
        <rFont val="Arial Narrow"/>
        <family val="2"/>
        <charset val="204"/>
      </rPr>
      <t/>
    </r>
  </si>
  <si>
    <r>
      <t>Катетеризация устья ПКА проводниковым катетером</t>
    </r>
    <r>
      <rPr>
        <u/>
        <sz val="10.5"/>
        <color theme="1"/>
        <rFont val="Calibri"/>
        <family val="2"/>
        <charset val="204"/>
        <scheme val="minor"/>
      </rPr>
      <t xml:space="preserve"> Launcher jr 4.0 6Fr.</t>
    </r>
    <r>
      <rPr>
        <sz val="10.5"/>
        <color theme="1"/>
        <rFont val="Calibri"/>
        <family val="2"/>
        <charset val="204"/>
        <scheme val="minor"/>
      </rPr>
      <t xml:space="preserve"> Коронарный проводник whisper ls проведён в дистальный сегмент ПКА.  Выполнена предилатация субокклюзирующего стеноза БК Колибри 2.5-15, давлением 12 атм. В зону дистального сегмента с частичным покрытием среднего сегмента и полным покрытием  нестабильного значимого стеноза ПКА имплантирован  DES Resolute Integrity 3,5-15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  </r>
  </si>
  <si>
    <t xml:space="preserve">1) Контроль места пункции, повязка  на руке до 6 ч. 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</si>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</sst>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u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S37" sqref="S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45552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0.82638888888888884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0.83124999999999993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527</v>
      </c>
      <c r="C11" s="8"/>
      <c r="D11" s="95" t="s">
        <v>170</v>
      </c>
      <c r="E11" s="93"/>
      <c r="F11" s="93"/>
      <c r="G11" s="24" t="s">
        <v>253</v>
      </c>
      <c r="H11" s="26"/>
    </row>
    <row r="12" spans="1:8" ht="16.5" thickTop="1">
      <c r="A12" s="81" t="s">
        <v>8</v>
      </c>
      <c r="B12" s="82">
        <v>18418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26485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526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3350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6.3650000000000002</v>
      </c>
    </row>
    <row r="18" spans="1:8" ht="14.45" customHeight="1">
      <c r="A18" s="57" t="s">
        <v>188</v>
      </c>
      <c r="B18" s="87" t="s">
        <v>528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529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530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531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9" t="s">
        <v>532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524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216</v>
      </c>
      <c r="D8" s="239"/>
      <c r="E8" s="239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9"/>
      <c r="D9" s="239"/>
      <c r="E9" s="239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3"/>
      <c r="D10" s="243"/>
      <c r="E10" s="243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45552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0.83124999999999993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0.86111111111111116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2.9861111111111227E-2</v>
      </c>
      <c r="D15" s="95" t="s">
        <v>170</v>
      </c>
      <c r="E15" s="93"/>
      <c r="F15" s="93"/>
      <c r="G15" s="80" t="str">
        <f>КАГ!G11</f>
        <v>Селезнёв С.А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Лаптев В.С.</v>
      </c>
      <c r="C16" s="198">
        <f>LEN(КАГ!B11)</f>
        <v>11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18418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74</v>
      </c>
      <c r="H18" s="39"/>
    </row>
    <row r="19" spans="1:8" ht="14.45" customHeight="1">
      <c r="A19" s="15" t="s">
        <v>12</v>
      </c>
      <c r="B19" s="68">
        <f>КАГ!B14</f>
        <v>26485</v>
      </c>
      <c r="C19" s="69"/>
      <c r="D19" s="69"/>
      <c r="E19" s="69"/>
      <c r="F19" s="69"/>
      <c r="G19" s="163" t="s">
        <v>399</v>
      </c>
      <c r="H19" s="178" t="str">
        <f>КАГ!H15</f>
        <v>09:12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3350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6.3650000000000002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0.83333333333333326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533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50" t="s">
        <v>534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535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371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17" sqref="C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45552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Лаптев В.С.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18418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74</v>
      </c>
    </row>
    <row r="7" spans="1:4">
      <c r="A7" s="38"/>
      <c r="C7" s="101" t="s">
        <v>12</v>
      </c>
      <c r="D7" s="103">
        <f>КАГ!$B$14</f>
        <v>26485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45552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5" t="s">
        <v>410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2" t="s">
        <v>324</v>
      </c>
      <c r="C17" s="135" t="s">
        <v>419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2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Abbot Whisper MS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1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8" sqref="A8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2024-09-17T18:13:09Z</cp:lastPrinted>
  <dcterms:created xsi:type="dcterms:W3CDTF">2015-06-05T18:19:34Z</dcterms:created>
  <dcterms:modified xsi:type="dcterms:W3CDTF">2024-09-17T18:13:16Z</dcterms:modified>
</cp:coreProperties>
</file>