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35" i="1"/>
  <c r="X28" i="1"/>
  <c r="X27" i="1"/>
  <c r="X31" i="1"/>
  <c r="X21" i="1"/>
  <c r="X25" i="1"/>
  <c r="X19" i="1"/>
  <c r="X18" i="1"/>
  <c r="AC68" i="1"/>
  <c r="G74" i="1"/>
  <c r="G75" i="1" s="1"/>
  <c r="P74" i="1"/>
  <c r="N72" i="1"/>
  <c r="L67" i="1"/>
  <c r="M61" i="1"/>
  <c r="X58" i="1" l="1"/>
  <c r="X22" i="1"/>
  <c r="X63" i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<sst xmlns="http://schemas.openxmlformats.org/spreadsheetml/2006/main" count="893" uniqueCount="541">
  <si>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</si>
  <si>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</si>
  <si>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</si>
  <si>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</si>
  <si>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</si>
  <si>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</si>
  <si>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</si>
  <si>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</si>
  <si>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</si>
  <si>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</si>
  <si>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</si>
  <si>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</si>
  <si>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</si>
  <si>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</si>
  <si>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</si>
  <si>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</si>
  <si>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</si>
  <si>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</si>
  <si>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</si>
  <si>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</si>
  <si>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</si>
  <si>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</si>
  <si>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</si>
  <si>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</si>
  <si>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</si>
  <si>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</si>
  <si>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</si>
  <si>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</si>
  <si>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</si>
  <si>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</si>
  <si>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</si>
  <si>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</si>
  <si>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</si>
  <si>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</si>
  <si>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</si>
  <si>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</si>
  <si>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</si>
  <si>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</si>
  <si>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</si>
  <si>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</si>
  <si>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</si>
  <si>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</si>
  <si>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</si>
  <si>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</si>
  <si>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</si>
  <si>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</si>
  <si>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</si>
  <si>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</si>
  <si>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</si>
  <si>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</si>
  <si>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</si>
  <si>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</si>
  <si>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</si>
  <si>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</si>
  <si>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</si>
  <si>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</si>
  <si>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</si>
  <si>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</si>
  <si>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</si>
  <si>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</si>
  <si>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</si>
  <si>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</si>
  <si>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</si>
  <si>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</si>
  <si>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</si>
  <si>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</si>
  <si>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</si>
  <si>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</si>
  <si>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</si>
  <si>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</si>
  <si>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</si>
  <si>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</si>
  <si>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</si>
  <si>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</si>
  <si>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</si>
  <si>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</si>
  <si>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</si>
  <si>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</si>
  <si>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</si>
  <si>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</si>
  <si>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</si>
  <si>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</si>
  <si>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</si>
  <si>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</si>
  <si>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</si>
  <si>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</si>
  <si>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</si>
  <si>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</si>
  <si>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</si>
  <si>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</si>
  <si>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</si>
  <si>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</si>
  <si>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</si>
  <si>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</si>
  <si>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</si>
  <si>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</si>
  <si>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</si>
  <si>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</si>
  <si>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</si>
  <si>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</si>
  <si>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</si>
  <si>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</si>
  <si>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</si>
  <si>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</si>
  <si>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</si>
  <si>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</si>
  <si>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</si>
  <si>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</si>
  <si>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</si>
  <si>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</si>
  <si>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</si>
  <si>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</si>
  <si>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</si>
  <si>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</si>
  <si>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</si>
  <si>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</si>
  <si>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</si>
  <si>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</si>
  <si>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</si>
  <si>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</si>
  <si>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</si>
  <si>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</si>
  <si>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</si>
  <si>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</si>
  <si>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</si>
  <si>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</si>
  <si>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</si>
  <si>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</si>
  <si>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</si>
  <si>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</si>
  <si>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</si>
  <si>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</si>
  <si>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</si>
  <si>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</si>
  <si>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</si>
  <si>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</si>
  <si>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</si>
  <si>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</si>
  <si>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</si>
  <si>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</si>
  <si>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</si>
  <si>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</si>
  <si>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</si>
  <si>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</si>
  <si>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</si>
  <si>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</si>
  <si>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</si>
  <si>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</si>
  <si>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</si>
  <si>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</si>
  <si>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</si>
  <si>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</si>
  <si>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</si>
  <si>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</si>
  <si>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</si>
  <si>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</si>
  <si>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</si>
  <si>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</si>
  <si>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</si>
  <si>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</si>
  <si>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</si>
  <si>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</si>
  <si>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</si>
  <si>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</si>
  <si>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</si>
  <si>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</si>
  <si>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</si>
  <si>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</si>
  <si>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</si>
  <si>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</si>
  <si>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</si>
  <si>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</si>
  <si>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</si>
  <si>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</si>
  <si>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</si>
  <si>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</si>
  <si>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</si>
  <si>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</si>
  <si>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</si>
  <si>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</si>
  <si>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</si>
  <si>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</si>
  <si>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</si>
  <si>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</si>
  <si>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</si>
  <si>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</si>
  <si>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</si>
  <si>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</si>
  <si>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</si>
  <si>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</si>
  <si>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</si>
  <si>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</si>
  <si>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</si>
  <si>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</si>
  <si>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</si>
  <si>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</si>
  <si>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</si>
  <si>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</si>
  <si>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</si>
  <si>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</si>
  <si>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</si>
  <si>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</si>
  <si>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</si>
  <si>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</si>
  <si>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</si>
  <si>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</si>
  <si>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</si>
  <si>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</si>
  <si>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</si>
  <si>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</si>
  <si>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</si>
  <si>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</si>
  <si>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</si>
  <si>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</si>
  <si>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</si>
  <si>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</si>
  <si>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</si>
  <si>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</si>
  <si>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</si>
  <si>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</si>
  <si>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</si>
  <si>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</si>
  <si>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</si>
  <si>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</si>
  <si>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</si>
  <si>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</si>
  <si>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</si>
  <si>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</si>
  <si>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</si>
  <si>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</si>
  <si>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</si>
  <si>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</si>
  <si>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</si>
  <si>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</si>
  <si>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</si>
  <si>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</si>
  <si>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</si>
  <si>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</si>
  <si>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</si>
  <si>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</si>
  <si>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</si>
  <si>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</si>
  <si>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</si>
  <si>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</si>
  <si>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</si>
  <si>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</si>
  <si>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</si>
  <si>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</si>
  <si>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</si>
  <si>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</si>
  <si>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</si>
  <si>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</si>
  <si>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</si>
  <si>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</si>
  <si>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</si>
  <si>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</si>
  <si>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</si>
  <si>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</si>
  <si>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</si>
  <si>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</si>
  <si>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</si>
  <si>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</si>
  <si>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</si>
  <si>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</si>
  <si>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</si>
  <si>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</si>
  <si>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</si>
  <si>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</si>
  <si>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</si>
  <si>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</si>
  <si>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</si>
  <si>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</si>
  <si>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</si>
  <si>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</si>
  <si>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</si>
  <si>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</si>
  <si>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</si>
  <si>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</si>
  <si>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</si>
  <si>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</si>
  <si>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</si>
  <si>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</si>
  <si>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</si>
  <si>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</si>
  <si>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</si>
  <si>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</si>
  <si>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</si>
  <si>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</si>
  <si>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</si>
  <si>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</si>
  <si>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</si>
  <si>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</si>
  <si>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</si>
  <si>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</si>
  <si>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</si>
  <si>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</si>
  <si>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</si>
  <si>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</si>
  <si>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</si>
  <si>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</si>
  <si>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</si>
  <si>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</si>
  <si>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</si>
  <si>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</si>
  <si>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</si>
  <si>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</si>
  <si>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</si>
  <si>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</si>
  <si>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</si>
  <si>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</si>
  <si>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</si>
  <si>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</si>
  <si>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</si>
  <si>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</si>
  <si>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</si>
  <si>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</si>
  <si>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</si>
  <si>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</si>
  <si>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</si>
  <si>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</si>
  <si>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</si>
  <si>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</si>
  <si>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</si>
  <si>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</si>
  <si>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</si>
  <si>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</si>
  <si>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</si>
  <si>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</si>
  <si>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</si>
  <si>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</si>
  <si>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</si>
  <si>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</si>
  <si>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</si>
  <si>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</si>
  <si>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</si>
  <si>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</si>
  <si>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</si>
  <si>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</si>
  <si>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</si>
  <si>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</si>
  <si>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</si>
  <si>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</si>
  <si>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</si>
  <si>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</si>
  <si>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</si>
  <si>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</si>
  <si>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</si>
  <si>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</si>
  <si>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</si>
  <si>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</si>
  <si>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</si>
  <si>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</si>
  <si>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</si>
  <si>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</si>
  <si>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</si>
  <si>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</si>
  <si>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</si>
  <si>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</si>
  <si>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</si>
  <si>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</si>
  <si>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</si>
  <si>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</si>
  <si>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</si>
  <si>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</si>
  <si>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</si>
  <si>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</si>
  <si>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</si>
  <si>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</si>
  <si>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</si>
  <si>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</si>
  <si>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</si>
  <si>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</si>
  <si>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</si>
  <si>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</si>
  <si>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</si>
  <si>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</si>
  <si>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</si>
  <si>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</si>
  <si>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</si>
  <si>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</si>
  <si>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</si>
  <si>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</si>
  <si>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</si>
  <si>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</si>
  <si>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</si>
  <si>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</si>
  <si>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</si>
  <si>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</si>
  <si>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</si>
  <si>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</si>
  <si>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</si>
  <si>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</si>
  <si>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</si>
  <si>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</si>
  <si>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</si>
  <si>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</si>
  <si>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</si>
  <si>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</si>
  <si>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</si>
  <si>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</si>
  <si>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</si>
  <si>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</si>
  <si>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</si>
  <si>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</si>
  <si>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</si>
  <si>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</si>
  <si>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</si>
  <si>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</si>
  <si>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</si>
  <si>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</si>
  <si>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</si>
  <si>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</si>
  <si>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</si>
  <si>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</si>
  <si>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</si>
  <si>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</si>
  <si>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</si>
  <si>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</si>
  <si>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</si>
  <si>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</si>
  <si>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</si>
  <si>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</si>
  <si>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</si>
  <si>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</si>
  <si>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</si>
  <si>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</si>
  <si>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</si>
  <si>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</si>
  <si>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</si>
  <si>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</si>
  <si>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</si>
  <si>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</si>
  <si>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</si>
  <si>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</si>
  <si>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</si>
  <si>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</si>
  <si>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</si>
  <si>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</si>
  <si>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</si>
  <si>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</si>
  <si>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</si>
  <si>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</si>
  <si>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</si>
  <si>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</si>
  <si>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</si>
  <si>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</si>
  <si>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</si>
  <si>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</si>
  <si>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</si>
  <si>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</si>
  <si>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</si>
  <si>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</si>
  <si>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</si>
  <si>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</si>
  <si>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</si>
  <si>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</si>
  <si>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</si>
  <si>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</si>
  <si>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</si>
  <si>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</si>
  <si>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</si>
  <si>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</si>
  <si>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</si>
  <si>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</si>
  <si>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</si>
  <si>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</si>
  <si>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</si>
  <si>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</si>
  <si>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</si>
  <si>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</si>
  <si>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</si>
  <si>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</si>
  <si>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</si>
  <si>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</si>
  <si>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</si>
  <si>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</si>
  <si>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</si>
  <si>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</si>
  <si>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</si>
  <si>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</si>
  <si>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</si>
  <si>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</si>
  <si>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</si>
  <si>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</si>
  <si>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</si>
  <si>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</si>
  <si>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</si>
  <si>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</si>
  <si>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</si>
  <si>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</si>
  <si>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</si>
  <si>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</si>
  <si>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</si>
  <si>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</si>
  <si>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</si>
  <si>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</si>
  <si>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</si>
  <si>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</si>
  <si>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</si>
  <si>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</si>
  <si>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</si>
  <si>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</si>
  <si>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</si>
  <si>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</si>
  <si>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</si>
  <si>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</si>
  <si>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</si>
  <si>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</si>
  <si>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</si>
  <si>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</si>
  <si>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</si>
  <si>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</si>
  <si>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</si>
  <si>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</si>
  <si>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</si>
  <si>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</si>
  <si>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</si>
  <si>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</si>
  <si>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</si>
  <si>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</si>
  <si>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</si>
  <si>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</si>
  <si>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</si>
  <si>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</si>
  <si>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</si>
  <si>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</si>
  <si>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</si>
  <si>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</si>
  <si>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</si>
  <si>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Контроль места пункции, повязка  на руке до 6 ч. При объективизации ишемии в бассейне ПНА технически выполнимо ЧКВ ПНА в плановом порядке.</t>
  </si>
  <si>
    <t>неровности контуров</t>
  </si>
  <si>
    <t>Устье ствола ЛКА катетеризировано проводниковым катетером Launcher EBU 3,5 6Fr. Коронарный проводник sion проведен за зону субокклюзирующего стеноза ОА. Выполнена предилатация значимого стеноза БК Колибри 2.0-15. В зону стеноза имплантирован DES Resolute Integrity 2,25-26 мм, давлением 9 атм. Постдилатация и оптимизация стента БК Аксиома 3.0 - 8, давлением от 8 до 16 атм. На контрольных съемках стент раскрыт удовлетворительно, зона стеноза покрыта полностью, тромбоза, диссекций, экстравазации контрастного вещества не выявлено. Принято решение о завершения процедуры. Ангиографический результат удовлетворительный. Антеградный кровоток по ОА   - TIMI III. Пациент транспортируется в ПРИТ для дальнейшего наблюдения и лечения.</t>
  </si>
  <si>
    <t>200 ml</t>
  </si>
  <si>
    <t>Романова Л.А.</t>
  </si>
  <si>
    <t>09:36</t>
  </si>
  <si>
    <t>3440</t>
  </si>
  <si>
    <t>Правый</t>
  </si>
  <si>
    <r>
      <t xml:space="preserve">острая тотальная окклюзия на уровне проксимального сегмента. TTG2. Антеградный кровоток TIMI 0. Rentrop 1. </t>
    </r>
    <r>
      <rPr>
        <b/>
        <sz val="12"/>
        <color theme="1"/>
        <rFont val="Arial Narrow"/>
        <family val="2"/>
        <charset val="204"/>
      </rPr>
      <t/>
    </r>
  </si>
  <si>
    <t xml:space="preserve">стенозы проксимального сегмента 30%. Антеградный кровоток по ОА - TIMI III.  </t>
  </si>
  <si>
    <t xml:space="preserve">Стенозы проксимального и среднего сегментов 40%, неровности контуров дистального сегмента.  Антеградный кровоток TIMI III.  </t>
  </si>
  <si>
    <t>С учетом клинической картины, результата КАГ принято решение об эксренной реваскуляризации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</si>
</sst>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20" fontId="15" fillId="0" borderId="13" xfId="0" applyNumberFormat="1" applyFont="1" applyBorder="1" applyAlignment="1">
      <alignment horizontal="left" wrapText="1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I50" sqref="I5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9">
        <v>45654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7.6388888888888895E-2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8.1944444444444445E-2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251</v>
      </c>
      <c r="H11" s="24"/>
    </row>
    <row r="12" spans="1:8" ht="16.5" thickTop="1">
      <c r="A12" s="72" t="s">
        <v>8</v>
      </c>
      <c r="B12" s="73">
        <v>20290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69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36630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534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535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6.5359999999999996</v>
      </c>
    </row>
    <row r="18" spans="1:8" ht="14.45" customHeight="1">
      <c r="A18" s="198" t="s">
        <v>188</v>
      </c>
      <c r="B18" s="199" t="s">
        <v>536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530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537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538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539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540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311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18" sqref="I18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221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9">
        <f>КАГ!B8</f>
        <v>45654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8.1944444444444445E-2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0.1111111111111111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2.916666666666666E-2</v>
      </c>
      <c r="C15"/>
      <c r="D15" s="83" t="s">
        <v>170</v>
      </c>
      <c r="E15" s="81"/>
      <c r="F15" s="81"/>
      <c r="G15" s="71" t="str">
        <f>КАГ!G11</f>
        <v>Чесноков С.Л.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Романова Л.А.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20290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69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36630</v>
      </c>
      <c r="C19" s="61"/>
      <c r="D19" s="61"/>
      <c r="E19" s="61"/>
      <c r="F19" s="61"/>
      <c r="G19" s="150" t="s">
        <v>399</v>
      </c>
      <c r="H19" s="164" t="str">
        <f>КАГ!H15</f>
        <v>09:36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3440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6.5359999999999996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1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8.611111111111111E-2</v>
      </c>
    </row>
    <row r="23" spans="1:8" ht="14.45" customHeight="1">
      <c r="A23" s="216" t="s">
        <v>391</v>
      </c>
      <c r="B23" s="217" t="s">
        <v>390</v>
      </c>
      <c r="C23" s="148"/>
      <c r="D23" s="148"/>
      <c r="E23" s="148"/>
      <c r="F23" s="148"/>
      <c r="G23" s="200"/>
      <c r="H23" s="218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531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20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529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532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C3" sqref="C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неровности контуров
Бассейн ПНА:   острая тотальная окклюзия на уровне проксимального сегмента. TTG2. Антеградный кровоток TIMI 0. Rentrop 1. 
Бассейн  ОА:   стенозы проксимального сегмента 30%. Антеградный кровоток по ОА - TIMI III.  
Бассейн ПКА:   Стенозы проксимального и среднего сегментов 40%, неровности контуров дистального сегмента.  Антеградный кровоток TIMI III.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0" sqref="F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45654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Романова Л.А.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20290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69</v>
      </c>
    </row>
    <row r="7" spans="1:4">
      <c r="A7" s="34"/>
      <c r="B7"/>
      <c r="C7" s="88" t="s">
        <v>12</v>
      </c>
      <c r="D7" s="90">
        <f>КАГ!$B$14</f>
        <v>36630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45654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40" t="s">
        <v>370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406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461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1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2024-12-27T23:52:19Z</cp:lastPrinted>
  <dcterms:created xsi:type="dcterms:W3CDTF">2015-06-05T18:19:34Z</dcterms:created>
  <dcterms:modified xsi:type="dcterms:W3CDTF">2024-12-27T23:57:49Z</dcterms:modified>
</cp:coreProperties>
</file>