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46" i="1"/>
  <c r="U58" i="1"/>
  <c r="U68" i="1"/>
  <c r="U42" i="1"/>
  <c r="U44" i="1"/>
  <c r="U75" i="1"/>
  <c r="U40" i="1"/>
  <c r="U64" i="1"/>
  <c r="U69" i="1"/>
  <c r="U72" i="1"/>
  <c r="U60" i="1"/>
  <c r="U55" i="1"/>
  <c r="U51" i="1"/>
  <c r="U49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61" i="1" l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66" i="1" l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<sst xmlns="http://schemas.openxmlformats.org/spreadsheetml/2006/main" count="899" uniqueCount="544">
  <si>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</si>
  <si>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</si>
  <si>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</si>
  <si>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</si>
  <si>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</si>
  <si>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</si>
  <si>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</si>
  <si>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</si>
  <si>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</si>
  <si>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</si>
  <si>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</si>
  <si>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</si>
  <si>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</si>
  <si>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</si>
  <si>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</si>
  <si>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</si>
  <si>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</si>
  <si>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</si>
  <si>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</si>
  <si>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</si>
  <si>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</si>
  <si>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</si>
  <si>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</si>
  <si>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</si>
  <si>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</si>
  <si>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</si>
  <si>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</si>
  <si>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</si>
  <si>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</si>
  <si>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</si>
  <si>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</si>
  <si>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</si>
  <si>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</si>
  <si>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</si>
  <si>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</si>
  <si>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</si>
  <si>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</si>
  <si>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</si>
  <si>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</si>
  <si>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</si>
  <si>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</si>
  <si>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</si>
  <si>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</si>
  <si>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</si>
  <si>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</si>
  <si>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</si>
  <si>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</si>
  <si>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</si>
  <si>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</si>
  <si>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</si>
  <si>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</si>
  <si>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</si>
  <si>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</si>
  <si>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</si>
  <si>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</si>
  <si>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</si>
  <si>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</si>
  <si>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</si>
  <si>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</si>
  <si>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</si>
  <si>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</si>
  <si>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</si>
  <si>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</si>
  <si>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</si>
  <si>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</si>
  <si>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</si>
  <si>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</si>
  <si>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</si>
  <si>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</si>
  <si>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</si>
  <si>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</si>
  <si>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</si>
  <si>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</si>
  <si>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</si>
  <si>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</si>
  <si>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</si>
  <si>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</si>
  <si>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</si>
  <si>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</si>
  <si>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</si>
  <si>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</si>
  <si>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</si>
  <si>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</si>
  <si>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</si>
  <si>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</si>
  <si>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</si>
  <si>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</si>
  <si>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</si>
  <si>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</si>
  <si>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</si>
  <si>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</si>
  <si>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</si>
  <si>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</si>
  <si>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</si>
  <si>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</si>
  <si>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</si>
  <si>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</si>
  <si>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</si>
  <si>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</si>
  <si>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</si>
  <si>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</si>
  <si>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</si>
  <si>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</si>
  <si>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</si>
  <si>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</si>
  <si>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</si>
  <si>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</si>
  <si>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</si>
  <si>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</si>
  <si>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</si>
  <si>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</si>
  <si>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</si>
  <si>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</si>
  <si>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</si>
  <si>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</si>
  <si>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</si>
  <si>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</si>
  <si>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</si>
  <si>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</si>
  <si>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</si>
  <si>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</si>
  <si>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</si>
  <si>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</si>
  <si>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</si>
  <si>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</si>
  <si>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</si>
  <si>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</si>
  <si>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</si>
  <si>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</si>
  <si>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</si>
  <si>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</si>
  <si>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</si>
  <si>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</si>
  <si>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</si>
  <si>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</si>
  <si>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</si>
  <si>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</si>
  <si>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</si>
  <si>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</si>
  <si>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</si>
  <si>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</si>
  <si>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</si>
  <si>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</si>
  <si>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</si>
  <si>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</si>
  <si>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</si>
  <si>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</si>
  <si>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</si>
  <si>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</si>
  <si>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</si>
  <si>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</si>
  <si>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</si>
  <si>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</si>
  <si>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</si>
  <si>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</si>
  <si>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</si>
  <si>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</si>
  <si>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</si>
  <si>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</si>
  <si>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</si>
  <si>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</si>
  <si>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</si>
  <si>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</si>
  <si>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</si>
  <si>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</si>
  <si>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</si>
  <si>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</si>
  <si>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</si>
  <si>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</si>
  <si>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</si>
  <si>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</si>
  <si>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</si>
  <si>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</si>
  <si>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</si>
  <si>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</si>
  <si>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</si>
  <si>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</si>
  <si>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</si>
  <si>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</si>
  <si>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</si>
  <si>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</si>
  <si>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</si>
  <si>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</si>
  <si>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</si>
  <si>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</si>
  <si>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</si>
  <si>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</si>
  <si>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</si>
  <si>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</si>
  <si>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</si>
  <si>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</si>
  <si>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</si>
  <si>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</si>
  <si>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</si>
  <si>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</si>
  <si>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</si>
  <si>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</si>
  <si>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</si>
  <si>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</si>
  <si>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</si>
  <si>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</si>
  <si>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</si>
  <si>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</si>
  <si>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</si>
  <si>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</si>
  <si>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</si>
  <si>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</si>
  <si>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</si>
  <si>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</si>
  <si>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</si>
  <si>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</si>
  <si>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</si>
  <si>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</si>
  <si>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</si>
  <si>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</si>
  <si>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</si>
  <si>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</si>
  <si>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</si>
  <si>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</si>
  <si>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</si>
  <si>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</si>
  <si>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</si>
  <si>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</si>
  <si>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</si>
  <si>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</si>
  <si>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</si>
  <si>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</si>
  <si>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</si>
  <si>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</si>
  <si>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</si>
  <si>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</si>
  <si>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</si>
  <si>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</si>
  <si>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</si>
  <si>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</si>
  <si>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</si>
  <si>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</si>
  <si>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</si>
  <si>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</si>
  <si>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</si>
  <si>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</si>
  <si>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</si>
  <si>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</si>
  <si>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</si>
  <si>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</si>
  <si>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</si>
  <si>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</si>
  <si>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</si>
  <si>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</si>
  <si>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</si>
  <si>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</si>
  <si>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</si>
  <si>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</si>
  <si>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</si>
  <si>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</si>
  <si>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</si>
  <si>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</si>
  <si>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</si>
  <si>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</si>
  <si>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</si>
  <si>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</si>
  <si>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</si>
  <si>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</si>
  <si>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</si>
  <si>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</si>
  <si>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</si>
  <si>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</si>
  <si>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</si>
  <si>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</si>
  <si>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</si>
  <si>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</si>
  <si>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</si>
  <si>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</si>
  <si>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</si>
  <si>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</si>
  <si>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</si>
  <si>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</si>
  <si>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</si>
  <si>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</si>
  <si>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</si>
  <si>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</si>
  <si>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</si>
  <si>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</si>
  <si>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</si>
  <si>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</si>
  <si>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</si>
  <si>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</si>
  <si>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</si>
  <si>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</si>
  <si>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</si>
  <si>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</si>
  <si>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</si>
  <si>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</si>
  <si>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</si>
  <si>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</si>
  <si>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</si>
  <si>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</si>
  <si>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</si>
  <si>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</si>
  <si>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</si>
  <si>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</si>
  <si>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</si>
  <si>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</si>
  <si>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</si>
  <si>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</si>
  <si>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</si>
  <si>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</si>
  <si>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</si>
  <si>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</si>
  <si>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</si>
  <si>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</si>
  <si>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</si>
  <si>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</si>
  <si>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</si>
  <si>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</si>
  <si>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</si>
  <si>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</si>
  <si>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</si>
  <si>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</si>
  <si>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</si>
  <si>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</si>
  <si>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</si>
  <si>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</si>
  <si>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</si>
  <si>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</si>
  <si>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</si>
  <si>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</si>
  <si>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</si>
  <si>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</si>
  <si>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</si>
  <si>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</si>
  <si>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</si>
  <si>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</si>
  <si>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</si>
  <si>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</si>
  <si>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</si>
  <si>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</si>
  <si>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</si>
  <si>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</si>
  <si>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</si>
  <si>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</si>
  <si>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</si>
  <si>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</si>
  <si>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</si>
  <si>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</si>
  <si>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</si>
  <si>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</si>
  <si>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</si>
  <si>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</si>
  <si>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</si>
  <si>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</si>
  <si>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</si>
  <si>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</si>
  <si>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</si>
  <si>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</si>
  <si>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</si>
  <si>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</si>
  <si>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</si>
  <si>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</si>
  <si>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</si>
  <si>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</si>
  <si>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</si>
  <si>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</si>
  <si>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</si>
  <si>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</si>
  <si>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</si>
  <si>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</si>
  <si>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</si>
  <si>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</si>
  <si>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</si>
  <si>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</si>
  <si>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</si>
  <si>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</si>
  <si>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</si>
  <si>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</si>
  <si>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</si>
  <si>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</si>
  <si>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</si>
  <si>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</si>
  <si>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</si>
  <si>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</si>
  <si>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</si>
  <si>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</si>
  <si>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</si>
  <si>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</si>
  <si>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</si>
  <si>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</si>
  <si>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</si>
  <si>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</si>
  <si>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</si>
  <si>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</si>
  <si>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</si>
  <si>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</si>
  <si>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</si>
  <si>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</si>
  <si>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</si>
  <si>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</si>
  <si>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</si>
  <si>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</si>
  <si>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</si>
  <si>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</si>
  <si>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</si>
  <si>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</si>
  <si>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</si>
  <si>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</si>
  <si>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</si>
  <si>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</si>
  <si>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</si>
  <si>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</si>
  <si>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</si>
  <si>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</si>
  <si>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</si>
  <si>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</si>
  <si>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</si>
  <si>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</si>
  <si>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</si>
  <si>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</si>
  <si>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</si>
  <si>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</si>
  <si>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</si>
  <si>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</si>
  <si>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</si>
  <si>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</si>
  <si>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</si>
  <si>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</si>
  <si>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</si>
  <si>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</si>
  <si>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</si>
  <si>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</si>
  <si>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</si>
  <si>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</si>
  <si>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</si>
  <si>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</si>
  <si>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</si>
  <si>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</si>
  <si>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</si>
  <si>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</si>
  <si>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</si>
  <si>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</si>
  <si>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</si>
  <si>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</si>
  <si>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</si>
  <si>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</si>
  <si>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</si>
  <si>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</si>
  <si>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</si>
  <si>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</si>
  <si>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</si>
  <si>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</si>
  <si>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</si>
  <si>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</si>
  <si>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</si>
  <si>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</si>
  <si>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</si>
  <si>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</si>
  <si>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</si>
  <si>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</si>
  <si>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</si>
  <si>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</si>
  <si>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</si>
  <si>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</si>
  <si>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</si>
  <si>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</si>
  <si>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</si>
  <si>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</si>
  <si>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</si>
  <si>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</si>
  <si>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</si>
  <si>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</si>
  <si>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</si>
  <si>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</si>
  <si>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</si>
  <si>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</si>
  <si>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</si>
  <si>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</si>
  <si>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</si>
  <si>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</si>
  <si>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</si>
  <si>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</si>
  <si>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</si>
  <si>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</si>
  <si>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</si>
  <si>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</si>
  <si>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</si>
  <si>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</si>
  <si>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</si>
  <si>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</si>
  <si>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</si>
  <si>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</si>
  <si>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</si>
  <si>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</si>
  <si>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</si>
  <si>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</si>
  <si>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</si>
  <si>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</si>
  <si>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</si>
  <si>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</si>
  <si>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</si>
  <si>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</si>
  <si>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</si>
  <si>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</si>
  <si>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</si>
  <si>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</si>
  <si>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</si>
  <si>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</si>
  <si>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</si>
  <si>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</si>
  <si>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</si>
  <si>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</si>
  <si>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</si>
  <si>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</si>
  <si>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</si>
  <si>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</si>
  <si>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</si>
  <si>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</si>
  <si>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</si>
  <si>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</si>
  <si>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</si>
  <si>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</si>
  <si>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</si>
  <si>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</si>
  <si>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</si>
  <si>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</si>
  <si>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</si>
  <si>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</si>
  <si>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</si>
  <si>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</si>
  <si>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</si>
  <si>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</si>
  <si>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</si>
  <si>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</si>
  <si>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</si>
  <si>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 xml:space="preserve">1) Контроль места пункции, повязка на 6 ч. </t>
  </si>
  <si>
    <t>проходим, контуры ровные.</t>
  </si>
  <si>
    <t xml:space="preserve">Совместно с д/кардиологом: с учетом клинических данных, ЭКГ и КАГ рекомендована реканализация бассейна ПНА. </t>
  </si>
  <si>
    <t>20 ml</t>
  </si>
  <si>
    <t xml:space="preserve">Сбалансированный </t>
  </si>
  <si>
    <t>08:48</t>
  </si>
  <si>
    <t>Куин А.Ю.</t>
  </si>
  <si>
    <t>неровности контуров проксимального сегмента, стенозы среднего сегмента до 50%. Антеградный кровотокTIMI III.</t>
  </si>
  <si>
    <t>неровности контуров проксимального и среднего сегментов, стеноз дистального сегмента 30%. Антеградный кровотокTIMI III.</t>
  </si>
  <si>
    <r>
      <t xml:space="preserve">нестабильный (TTG1 )значимый 85% стеноз проксимального сегмента ПНА, стеноз среднего сегмента  до 50%.  Антеградный кровоток  ближе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прокс/3 до 30%. Антеградный кровоток  ближе TIMI III</t>
    </r>
  </si>
  <si>
    <t xml:space="preserve">Устье ствола ЛКА  катетеризировано проводниковым катетером Launcher EBU 3.5 6Fr. Коронарный проводник shunmei проведен  в дистальный сегмента ПНА.  В проксимальный сегмент с покрытием устья ПНА имплантирован DES Resolute Integrity 3.5-18, давлением 12 атм.,  постдилатация до 20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</si>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</sst>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29" sqref="I29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45711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0.53819444444444442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0.54513888888888895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26950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5017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3640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6.9160000000000004</v>
      </c>
    </row>
    <row r="18" spans="1:8" ht="14.45" customHeight="1">
      <c r="A18" s="56" t="s">
        <v>188</v>
      </c>
      <c r="B18" s="86" t="s">
        <v>536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45711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0.54513888888888895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0.57638888888888895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3.125E-2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Куин А.Ю.</v>
      </c>
      <c r="C16" s="199">
        <f>LEN(КАГ!B11)</f>
        <v>9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26950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5017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6.9160000000000004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535</v>
      </c>
      <c r="C40" s="119"/>
      <c r="D40" s="249" t="s">
        <v>532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проходим, контуры ровные.
Бассейн ПНА:   нестабильный (TTG1 )значимый 85% стеноз проксимального сегмента ПНА, стеноз среднего сегмента  до 50%.  Антеградный кровоток  ближе TIMI III. ИМА: стеноз прокс/3 до 30%. Антеградный кровоток  ближе TIMI III
Бассейн  ОА:   неровности контуров проксимального сегмента, стенозы среднего сегмента до 50%. Антеградный кровотокTIMI III.
Бассейн ПКА:   неровности контуров проксимального и среднего сегментов, стеноз дистального сегмента 30%. Антеградный кровотокTIMI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9" sqref="D19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45711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Куин А.Ю.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26950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51</v>
      </c>
    </row>
    <row r="7" spans="1:4">
      <c r="A7" s="37"/>
      <c r="B7"/>
      <c r="C7" s="100" t="s">
        <v>12</v>
      </c>
      <c r="D7" s="102">
        <f>КАГ!$B$14</f>
        <v>5017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45711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34" t="s">
        <v>463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3"/>
      <c r="C17" s="134"/>
      <c r="D17" s="139"/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1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2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3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>Euphora</v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4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>NC Accuforce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5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>NC Euphora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6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>Sapphire</v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7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>Sprinter Legend</v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8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9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>Колибри</v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10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11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12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>Artimes</v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13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>Apollo</v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14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>Nitrex 260</v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15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>RadiFocus</v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16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>BasixCOMPAK</v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17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>BasixTOUCH</v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18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>Dolphin</v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19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>Lepu Medical</v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20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21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>Demax</v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22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>Oscor 7F</v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23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24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25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>Индефлятор</v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26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27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28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>Fielder</v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29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>Fielder XT-A</v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30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>Fielder XT-R</v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31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>Asahi Gaia First</v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32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>Asahi Gaia Second</v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33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>Asahi Gaia Third</v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34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>Intuition</v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35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36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37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38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>Rinato</v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39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40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41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42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>Sion</v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43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>Sion Black</v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44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>Sion Blue</v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45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>Thunder</v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46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>Abbot Whisper MS</v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47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>Abbot Whisper LS</v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48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>Winn 200T</v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49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50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51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52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53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>Shunmei 0,6</v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54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>Shunmei 0,7</v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55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>Pilot 150, 190 cm</v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56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>Pilot 150, 300 cm</v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57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>BMS, Integtity</v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58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>DES, Calipso</v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59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>DES, Metafor</v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60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>DES, NanoMed</v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61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62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63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>DES, Firehawk</v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64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65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>DES, Калипсо</v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66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>Meril Evermine50™</v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67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>Guidezilla™ II 6F</v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68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>Telescope ™ II 6F</v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69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>Launcher 6F AL 1</v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70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>Launcher 6F AL 2</v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71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>Launcher 6F EBU 3.5</v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72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>Launcher 6F EBU 4.0</v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73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>Launcher 6F JL 3.5</v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74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>Launcher 6F JL 4.0</v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75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>Launcher 6F JL 4.5</v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76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>Launcher 6F JR 3.5</v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77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>Launcher 6F JR 4.0</v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78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>Launcher 7F JL 3.5</v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79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>Launcher 7F JL 4.0</v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80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>Angio-Seal™ VIP</v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2025-02-23T11:06:12Z</cp:lastPrinted>
  <dcterms:created xsi:type="dcterms:W3CDTF">2015-06-05T18:19:34Z</dcterms:created>
  <dcterms:modified xsi:type="dcterms:W3CDTF">2025-02-23T11:06:35Z</dcterms:modified>
</cp:coreProperties>
</file>