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E0ADAA7-A5D0-49DE-BEE0-8155F400C4EF}" xr6:coauthVersionLast="40" xr6:coauthVersionMax="40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<sst xmlns="http://schemas.openxmlformats.org/spreadsheetml/2006/main" count="957" uniqueCount="458">
  <si>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</si>
  <si>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</si>
  <si>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</si>
  <si>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</si>
  <si>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</si>
  <si>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</si>
  <si>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</si>
  <si>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</si>
  <si>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</si>
  <si>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</si>
  <si>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</si>
  <si>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</si>
  <si>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</si>
  <si>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</si>
  <si>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</si>
  <si>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</si>
  <si>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</si>
  <si>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</si>
  <si>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</si>
  <si>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</si>
  <si>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</si>
  <si>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</si>
  <si>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</si>
  <si>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</si>
  <si>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</si>
  <si>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</si>
  <si>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</si>
  <si>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</si>
  <si>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</si>
  <si>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</si>
  <si>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</si>
  <si>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</si>
  <si>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</si>
  <si>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</si>
  <si>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</si>
  <si>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</si>
  <si>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</si>
  <si>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</si>
  <si>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</si>
  <si>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</si>
  <si>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</si>
  <si>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</si>
  <si>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</si>
  <si>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</si>
  <si>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</si>
  <si>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</si>
  <si>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</si>
  <si>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</si>
  <si>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</si>
  <si>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</si>
  <si>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</si>
  <si>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</si>
  <si>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</si>
  <si>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</si>
  <si>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</si>
  <si>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</si>
  <si>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</si>
  <si>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</si>
  <si>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</si>
  <si>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</si>
  <si>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</si>
  <si>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</si>
  <si>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</si>
  <si>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</si>
  <si>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</si>
  <si>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</si>
  <si>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</si>
  <si>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</si>
  <si>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</si>
  <si>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</si>
  <si>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</si>
  <si>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</si>
  <si>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</si>
  <si>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</si>
  <si>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</si>
  <si>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</si>
  <si>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</si>
  <si>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</si>
  <si>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</si>
  <si>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</si>
  <si>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</si>
  <si>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</si>
  <si>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</si>
  <si>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</si>
  <si>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</si>
  <si>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</si>
  <si>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</si>
  <si>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</si>
  <si>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</si>
  <si>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</si>
  <si>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</si>
  <si>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</si>
  <si>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</si>
  <si>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</si>
  <si>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</si>
  <si>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</si>
  <si>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</si>
  <si>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</si>
  <si>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</si>
  <si>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</si>
  <si>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</si>
  <si>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</si>
  <si>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</si>
  <si>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</si>
  <si>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</si>
  <si>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</si>
  <si>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</si>
  <si>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</si>
  <si>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</si>
  <si>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</si>
  <si>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</si>
  <si>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</si>
  <si>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</si>
  <si>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</si>
  <si>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</si>
  <si>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</si>
  <si>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</si>
  <si>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</si>
  <si>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</si>
  <si>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</si>
  <si>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</si>
  <si>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</si>
  <si>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</si>
  <si>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</si>
  <si>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</si>
  <si>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</si>
  <si>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</si>
  <si>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</si>
  <si>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</si>
  <si>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</si>
  <si>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</si>
  <si>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</si>
  <si>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</si>
  <si>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</si>
  <si>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</si>
  <si>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</si>
  <si>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</si>
  <si>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</si>
  <si>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</si>
  <si>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</si>
  <si>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</si>
  <si>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</si>
  <si>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</si>
  <si>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</si>
  <si>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</si>
  <si>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</si>
  <si>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</si>
  <si>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</si>
  <si>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</si>
  <si>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</si>
  <si>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</si>
  <si>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</si>
  <si>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</si>
  <si>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</si>
  <si>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</si>
  <si>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</si>
  <si>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</si>
  <si>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</si>
  <si>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</si>
  <si>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</si>
  <si>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</si>
  <si>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</si>
  <si>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</si>
  <si>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</si>
  <si>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</si>
  <si>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</si>
  <si>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</si>
  <si>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</si>
  <si>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</si>
  <si>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</si>
  <si>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</si>
  <si>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</si>
  <si>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</si>
  <si>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</si>
  <si>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</si>
  <si>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</si>
  <si>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</si>
  <si>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</si>
  <si>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</si>
  <si>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</si>
  <si>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</si>
  <si>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</si>
  <si>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</si>
  <si>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</si>
  <si>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</si>
  <si>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</si>
  <si>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</si>
  <si>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</si>
  <si>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</si>
  <si>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</si>
  <si>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</si>
  <si>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</si>
  <si>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</si>
  <si>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</si>
  <si>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</si>
  <si>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</si>
  <si>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</si>
  <si>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</si>
  <si>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</si>
  <si>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</si>
  <si>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</si>
  <si>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</si>
  <si>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</si>
  <si>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</si>
  <si>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</si>
  <si>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</si>
  <si>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</si>
  <si>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</si>
  <si>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</si>
  <si>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</si>
  <si>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</si>
  <si>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</si>
  <si>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</si>
  <si>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</si>
  <si>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</si>
  <si>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</si>
  <si>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</si>
  <si>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</si>
  <si>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</si>
  <si>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</si>
  <si>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</si>
  <si>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</si>
  <si>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</si>
  <si>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</si>
  <si>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</si>
  <si>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</si>
  <si>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</si>
  <si>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</si>
  <si>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</si>
  <si>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</si>
  <si>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</si>
  <si>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</si>
  <si>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</si>
  <si>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</si>
  <si>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</si>
  <si>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</si>
  <si>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</si>
  <si>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</si>
  <si>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</si>
  <si>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</si>
  <si>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</si>
  <si>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</si>
  <si>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</si>
  <si>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</si>
  <si>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</si>
  <si>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</si>
  <si>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</si>
  <si>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</si>
  <si>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</si>
  <si>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</si>
  <si>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</si>
  <si>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</si>
  <si>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</si>
  <si>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</si>
  <si>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</si>
  <si>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</si>
  <si>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</si>
  <si>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</si>
  <si>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</si>
  <si>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</si>
  <si>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</si>
  <si>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</si>
  <si>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</si>
  <si>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</si>
  <si>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</si>
  <si>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</si>
  <si>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</si>
  <si>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</si>
  <si>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</si>
  <si>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</si>
  <si>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</si>
  <si>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</si>
  <si>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</si>
  <si>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</si>
  <si>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</si>
  <si>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</si>
  <si>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</si>
  <si>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</si>
  <si>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</si>
  <si>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</si>
  <si>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</si>
  <si>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</si>
  <si>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</si>
  <si>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</si>
  <si>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</si>
  <si>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</si>
  <si>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</si>
  <si>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</si>
  <si>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</si>
  <si>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</si>
  <si>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</si>
  <si>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</si>
  <si>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</si>
  <si>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</si>
  <si>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</si>
  <si>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</si>
  <si>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</si>
  <si>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</si>
  <si>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</si>
  <si>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</si>
  <si>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</si>
  <si>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</si>
  <si>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</si>
  <si>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</si>
  <si>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</si>
  <si>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</si>
  <si>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</si>
  <si>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</si>
  <si>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</si>
  <si>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</si>
  <si>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</si>
  <si>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</si>
  <si>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</si>
  <si>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</si>
  <si>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</si>
  <si>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</si>
  <si>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</si>
  <si>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</si>
  <si>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</si>
  <si>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</si>
  <si>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</si>
  <si>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</si>
  <si>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</si>
  <si>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</si>
  <si>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</si>
  <si>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</si>
  <si>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</si>
  <si>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</si>
  <si>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</si>
  <si>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</si>
  <si>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</si>
  <si>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</si>
  <si>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</si>
  <si>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</si>
  <si>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</si>
  <si>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</si>
  <si>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</si>
  <si>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</si>
  <si>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</si>
  <si>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</si>
  <si>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</si>
  <si>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</si>
  <si>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</si>
  <si>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</si>
  <si>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</si>
  <si>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</si>
  <si>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</si>
  <si>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</si>
  <si>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</si>
  <si>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</si>
  <si>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</si>
  <si>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</si>
  <si>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</si>
  <si>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</si>
  <si>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</si>
  <si>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</si>
  <si>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</si>
  <si>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</si>
  <si>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</si>
  <si>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</si>
  <si>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</si>
  <si>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</si>
  <si>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</si>
  <si>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</si>
  <si>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</si>
  <si>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</si>
  <si>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</si>
  <si>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</si>
  <si>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</si>
  <si>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</si>
  <si>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</si>
  <si>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</si>
  <si>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</si>
  <si>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</si>
  <si>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</si>
  <si>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</si>
  <si>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</si>
  <si>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Diagnosis 1</t>
  </si>
  <si>
    <t>Diagnosis 2</t>
  </si>
  <si>
    <t>prodiag1</t>
  </si>
  <si>
    <t>prodiag2</t>
  </si>
  <si>
    <t>No diagnosis</t>
  </si>
  <si>
    <t>diagNo</t>
  </si>
  <si>
    <t>prodiag1n</t>
  </si>
  <si>
    <t>prodiag1i</t>
  </si>
  <si>
    <t>if</t>
  </si>
  <si>
    <t>data('prodiag1n') !=null</t>
  </si>
  <si>
    <t>assign</t>
  </si>
  <si>
    <t>else</t>
  </si>
  <si>
    <t>end if</t>
  </si>
  <si>
    <t>data('prodiag1n')</t>
  </si>
  <si>
    <t>data('prodiag1i')</t>
  </si>
  <si>
    <t>prodiag2i</t>
  </si>
  <si>
    <t>prodiag2n</t>
  </si>
  <si>
    <t>data('prodiag2n') !=null</t>
  </si>
  <si>
    <t>data('prodiag2n')</t>
  </si>
  <si>
    <t>data('prodiag2i')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</si>
  <si>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</si>
  <si>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</si>
  <si>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</si>
  <si>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</si>
  <si>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</si>
  <si>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</si>
  <si>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</si>
  <si>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</si>
  <si>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</si>
  <si>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</si>
  <si>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</si>
  <si>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</si>
  <si>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</si>
  <si>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</si>
  <si>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</si>
  <si>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saidana</t>
  </si>
  <si>
    <t>vcartT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</si>
  <si>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</si>
  <si>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</si>
  <si>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</si>
  <si>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</si>
  <si>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</si>
  <si>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</si>
  <si>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</si>
  <si>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</si>
  <si>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</si>
  <si>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</si>
  <si>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</si>
  <si>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</si>
  <si>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</si>
  <si>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</si>
  <si>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</si>
  <si>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</si>
  <si>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</si>
  <si>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</si>
  <si>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</si>
  <si>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</si>
  <si>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</si>
  <si>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</si>
  <si>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</si>
  <si>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</si>
  <si>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</si>
  <si>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</si>
  <si>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</si>
  <si>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</si>
  <si>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</si>
  <si>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</si>
  <si>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</si>
  <si>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</si>
  <si>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</si>
  <si>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</si>
  <si>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</si>
  <si>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</si>
  <si>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</si>
  <si>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N - Disnotri</t>
  </si>
  <si>
    <t>R - Respiratori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</si>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</sst>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454</v>
      </c>
      <c r="B2" s="2"/>
      <c r="C2" s="2"/>
      <c r="D2" s="2"/>
    </row>
    <row r="3" spans="1:4" ht="30" x14ac:dyDescent="0.25">
      <c r="A3" s="2" t="s">
        <v>455</v>
      </c>
      <c r="B3" s="2"/>
      <c r="C3" s="2"/>
      <c r="D3" s="2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308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309</v>
      </c>
      <c r="D5" t="s">
        <v>309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P459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6" x14ac:dyDescent="0.25">
      <c r="B2" t="s">
        <v>18</v>
      </c>
    </row>
    <row r="3" spans="1:16" x14ac:dyDescent="0.25">
      <c r="D3" t="s">
        <v>9</v>
      </c>
      <c r="E3" t="s">
        <v>29</v>
      </c>
      <c r="F3" t="s">
        <v>398</v>
      </c>
      <c r="G3" t="s">
        <v>310</v>
      </c>
    </row>
    <row r="4" spans="1:16" x14ac:dyDescent="0.25">
      <c r="B4" t="s">
        <v>19</v>
      </c>
    </row>
    <row r="5" spans="1:16" ht="16.7" customHeight="1" x14ac:dyDescent="0.25">
      <c r="B5" t="s">
        <v>18</v>
      </c>
    </row>
    <row r="6" spans="1:16" ht="16.7" customHeight="1" x14ac:dyDescent="0.25">
      <c r="D6" t="s">
        <v>36</v>
      </c>
      <c r="E6" t="s">
        <v>366</v>
      </c>
      <c r="F6" t="s">
        <v>384</v>
      </c>
      <c r="G6" t="s">
        <v>377</v>
      </c>
    </row>
    <row r="7" spans="1:16" ht="16.7" customHeight="1" x14ac:dyDescent="0.25">
      <c r="D7" t="s">
        <v>146</v>
      </c>
      <c r="E7" t="s">
        <v>382</v>
      </c>
      <c r="F7" t="s">
        <v>383</v>
      </c>
    </row>
    <row r="8" spans="1:16" ht="16.7" customHeight="1" x14ac:dyDescent="0.25">
      <c r="B8" t="s">
        <v>385</v>
      </c>
      <c r="C8" t="s">
        <v>386</v>
      </c>
    </row>
    <row r="9" spans="1:16" ht="16.7" customHeight="1" x14ac:dyDescent="0.25">
      <c r="D9" t="s">
        <v>387</v>
      </c>
      <c r="F9" t="s">
        <v>379</v>
      </c>
      <c r="L9" t="s">
        <v>390</v>
      </c>
    </row>
    <row r="10" spans="1:16" ht="16.7" customHeight="1" x14ac:dyDescent="0.25">
      <c r="B10" t="s">
        <v>388</v>
      </c>
    </row>
    <row r="11" spans="1:16" ht="16.7" customHeight="1" x14ac:dyDescent="0.25">
      <c r="D11" t="s">
        <v>387</v>
      </c>
      <c r="F11" t="s">
        <v>379</v>
      </c>
      <c r="L11" t="s">
        <v>391</v>
      </c>
    </row>
    <row r="12" spans="1:16" ht="16.7" customHeight="1" x14ac:dyDescent="0.25">
      <c r="B12" t="s">
        <v>389</v>
      </c>
    </row>
    <row r="13" spans="1:16" ht="16.7" customHeight="1" x14ac:dyDescent="0.25">
      <c r="D13" t="s">
        <v>36</v>
      </c>
      <c r="E13" t="s">
        <v>366</v>
      </c>
      <c r="F13" t="s">
        <v>392</v>
      </c>
      <c r="G13" t="s">
        <v>378</v>
      </c>
    </row>
    <row r="14" spans="1:16" ht="16.7" customHeight="1" x14ac:dyDescent="0.25">
      <c r="D14" t="s">
        <v>146</v>
      </c>
      <c r="E14" t="s">
        <v>382</v>
      </c>
      <c r="F14" t="s">
        <v>393</v>
      </c>
    </row>
    <row r="15" spans="1:16" ht="16.7" customHeight="1" x14ac:dyDescent="0.25">
      <c r="B15" t="s">
        <v>385</v>
      </c>
      <c r="C15" t="s">
        <v>394</v>
      </c>
    </row>
    <row r="16" spans="1:16" ht="16.7" customHeight="1" x14ac:dyDescent="0.25">
      <c r="D16" t="s">
        <v>387</v>
      </c>
      <c r="F16" t="s">
        <v>380</v>
      </c>
      <c r="L16" t="s">
        <v>395</v>
      </c>
    </row>
    <row r="17" spans="2:12" ht="16.7" customHeight="1" x14ac:dyDescent="0.25">
      <c r="B17" t="s">
        <v>388</v>
      </c>
    </row>
    <row r="18" spans="2:12" ht="16.7" customHeight="1" x14ac:dyDescent="0.25">
      <c r="D18" t="s">
        <v>387</v>
      </c>
      <c r="F18" t="s">
        <v>380</v>
      </c>
      <c r="L18" t="s">
        <v>396</v>
      </c>
    </row>
    <row r="19" spans="2:12" ht="16.7" customHeight="1" x14ac:dyDescent="0.25">
      <c r="B19" t="s">
        <v>389</v>
      </c>
    </row>
    <row r="20" spans="2:12" x14ac:dyDescent="0.25">
      <c r="B20" t="s">
        <v>19</v>
      </c>
    </row>
    <row r="21" spans="2:12" ht="16.7" customHeight="1" x14ac:dyDescent="0.25"/>
    <row r="22" spans="2:12" ht="16.7" customHeight="1" x14ac:dyDescent="0.25"/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5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64" ht="16.7" customHeight="1" x14ac:dyDescent="0.25"/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1" spans="6:9" x14ac:dyDescent="0.25">
      <c r="I161" s="3"/>
    </row>
    <row r="162" spans="6:9" x14ac:dyDescent="0.25">
      <c r="I162" s="3"/>
    </row>
    <row r="163" spans="6:9" x14ac:dyDescent="0.25">
      <c r="I163" s="3"/>
    </row>
    <row r="164" spans="6:9" x14ac:dyDescent="0.25">
      <c r="I164" s="3"/>
    </row>
    <row r="165" spans="6:9" x14ac:dyDescent="0.25">
      <c r="I165" s="3"/>
    </row>
    <row r="166" spans="6:9" x14ac:dyDescent="0.25">
      <c r="I166" s="3"/>
    </row>
    <row r="167" spans="6:9" x14ac:dyDescent="0.25">
      <c r="I167" s="3"/>
    </row>
    <row r="168" spans="6:9" x14ac:dyDescent="0.25">
      <c r="I168" s="3"/>
    </row>
    <row r="169" spans="6:9" x14ac:dyDescent="0.25">
      <c r="I169" s="3"/>
    </row>
    <row r="170" spans="6:9" x14ac:dyDescent="0.25">
      <c r="I170" s="3"/>
    </row>
    <row r="171" spans="6:9" x14ac:dyDescent="0.25">
      <c r="I171" s="3"/>
    </row>
    <row r="173" spans="6:9" ht="16.7" customHeight="1" x14ac:dyDescent="0.25"/>
    <row r="174" spans="6:9" ht="16.7" customHeight="1" x14ac:dyDescent="0.25"/>
    <row r="175" spans="6:9" ht="16.7" customHeight="1" x14ac:dyDescent="0.25"/>
    <row r="176" spans="6:9" x14ac:dyDescent="0.25">
      <c r="F176" s="1"/>
    </row>
    <row r="177" spans="5:15" ht="16.7" customHeight="1" x14ac:dyDescent="0.25"/>
    <row r="179" spans="5:15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1" spans="5:15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5:15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5:15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5:15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5:15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5:15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5:15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5:15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5:15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5:15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5:15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5:15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6:15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6:15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6:15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6:15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209" spans="6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6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6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6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6:16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6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6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6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9" spans="6:16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6:16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6:16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6:16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6:16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6:16" x14ac:dyDescent="0.25">
      <c r="F224" s="1"/>
      <c r="G224" s="1"/>
      <c r="H224" s="1"/>
      <c r="J224" s="1"/>
      <c r="K224" s="1"/>
      <c r="L224" s="1"/>
      <c r="M224" s="1"/>
      <c r="N224" s="1"/>
      <c r="O224" s="1"/>
    </row>
    <row r="225" spans="6:16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6:16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8" spans="6:16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6:16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6:16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6:16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6:16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6:16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6:16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6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6:16" x14ac:dyDescent="0.25">
      <c r="F236" s="1"/>
    </row>
    <row r="238" spans="6:16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6:16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6:16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6:16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6:16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6:16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6:16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6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6:16" x14ac:dyDescent="0.25">
      <c r="F246" s="1"/>
    </row>
    <row r="248" spans="6:16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6:16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6:16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6:16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6:16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6:16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6:16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6:16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6:16" x14ac:dyDescent="0.25">
      <c r="F256" s="1"/>
    </row>
    <row r="258" spans="6:16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6:16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6:16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6:16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6:16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6:16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6:16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7" spans="6:16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6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6:16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6:16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6:16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6:16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6:16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6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6:16" x14ac:dyDescent="0.25">
      <c r="F275" s="1"/>
    </row>
    <row r="277" spans="6:16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6:16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6:16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6:16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6:16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6:16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6:16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6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6:16" x14ac:dyDescent="0.25">
      <c r="F285" s="1"/>
    </row>
    <row r="287" spans="6:16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6:16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6:16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6:16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6:16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6:16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6:16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6:16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6:16" x14ac:dyDescent="0.25">
      <c r="F295" s="1"/>
    </row>
    <row r="297" spans="6:16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6:16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6:16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6:16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6:16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6:16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6:16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6" spans="6:16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6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6:16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6:16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6:16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6:16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6:16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6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6:16" x14ac:dyDescent="0.25">
      <c r="F314" s="1"/>
    </row>
    <row r="316" spans="6:16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6:16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6:16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6:16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6:16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6:16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6:16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6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6:16" x14ac:dyDescent="0.25">
      <c r="F324" s="1"/>
    </row>
    <row r="326" spans="6:16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6:16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6:16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6:16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6:16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6:16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6:16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6:16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6:16" x14ac:dyDescent="0.25">
      <c r="F334" s="1"/>
    </row>
    <row r="336" spans="6:16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6:16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6:16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6:16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6:16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6:16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6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5" spans="6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6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6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6:16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6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6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6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6:16" x14ac:dyDescent="0.25">
      <c r="F353" s="1"/>
    </row>
    <row r="355" spans="6:16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6:16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6:16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6:16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6:16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6:16" x14ac:dyDescent="0.25"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6:16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3" spans="6:16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7" spans="6:16" x14ac:dyDescent="0.25">
      <c r="F367" s="1"/>
    </row>
    <row r="375" spans="6:6" x14ac:dyDescent="0.25">
      <c r="F375" s="1"/>
    </row>
    <row r="382" spans="6:6" x14ac:dyDescent="0.25">
      <c r="F382" s="1"/>
    </row>
    <row r="385" spans="6:15" x14ac:dyDescent="0.25">
      <c r="F385" s="1"/>
    </row>
    <row r="386" spans="6:15" x14ac:dyDescent="0.25">
      <c r="F386" s="1"/>
    </row>
    <row r="389" spans="6:15" x14ac:dyDescent="0.25">
      <c r="F389" s="1"/>
    </row>
    <row r="390" spans="6:15" x14ac:dyDescent="0.25">
      <c r="F390" s="1"/>
      <c r="G390" s="1"/>
    </row>
    <row r="391" spans="6:15" x14ac:dyDescent="0.25">
      <c r="F391" s="1"/>
    </row>
    <row r="394" spans="6:15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6:15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6:15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442" spans="5:15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5" spans="5:15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</row>
  </sheetData>
  <conditionalFormatting sqref="L345:O345 I345:J345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workbookViewId="0">
      <selection sqref="A1:XF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401</v>
      </c>
      <c r="B171" s="7" t="str">
        <f>"1"</f>
        <v>1</v>
      </c>
      <c r="C171" s="7" t="s">
        <v>402</v>
      </c>
    </row>
    <row r="172" spans="1:4" s="7" customFormat="1" x14ac:dyDescent="0.25">
      <c r="A172" s="7" t="s">
        <v>401</v>
      </c>
      <c r="B172" s="7" t="str">
        <f>"2"</f>
        <v>2</v>
      </c>
      <c r="C172" s="7" t="s">
        <v>403</v>
      </c>
    </row>
    <row r="173" spans="1:4" s="7" customFormat="1" x14ac:dyDescent="0.25">
      <c r="A173" s="7" t="s">
        <v>401</v>
      </c>
      <c r="B173" s="7" t="str">
        <f>"3"</f>
        <v>3</v>
      </c>
      <c r="C173" s="7" t="s">
        <v>404</v>
      </c>
    </row>
    <row r="174" spans="1:4" s="5" customFormat="1" x14ac:dyDescent="0.25">
      <c r="A174" s="5" t="s">
        <v>366</v>
      </c>
      <c r="B174" s="5" t="str">
        <f>"1"</f>
        <v>1</v>
      </c>
      <c r="C174" s="5" t="s">
        <v>367</v>
      </c>
    </row>
    <row r="175" spans="1:4" s="5" customFormat="1" x14ac:dyDescent="0.25">
      <c r="A175" s="5" t="s">
        <v>366</v>
      </c>
      <c r="B175" s="5" t="str">
        <f>"2"</f>
        <v>2</v>
      </c>
      <c r="C175" s="5" t="s">
        <v>368</v>
      </c>
    </row>
    <row r="176" spans="1:4" s="5" customFormat="1" x14ac:dyDescent="0.25">
      <c r="A176" s="5" t="s">
        <v>366</v>
      </c>
      <c r="B176" s="5" t="str">
        <f>"3"</f>
        <v>3</v>
      </c>
      <c r="C176" s="5" t="s">
        <v>369</v>
      </c>
    </row>
    <row r="177" spans="1:3" s="5" customFormat="1" x14ac:dyDescent="0.25">
      <c r="A177" s="5" t="s">
        <v>366</v>
      </c>
      <c r="B177" s="5" t="str">
        <f>"4"</f>
        <v>4</v>
      </c>
      <c r="C177" s="5" t="s">
        <v>370</v>
      </c>
    </row>
    <row r="178" spans="1:3" s="5" customFormat="1" x14ac:dyDescent="0.25">
      <c r="A178" s="5" t="s">
        <v>366</v>
      </c>
      <c r="B178" s="5" t="str">
        <f>"5"</f>
        <v>5</v>
      </c>
      <c r="C178" s="5" t="s">
        <v>371</v>
      </c>
    </row>
    <row r="179" spans="1:3" s="5" customFormat="1" x14ac:dyDescent="0.25">
      <c r="A179" s="5" t="s">
        <v>366</v>
      </c>
      <c r="B179" s="5" t="str">
        <f>"6"</f>
        <v>6</v>
      </c>
      <c r="C179" s="5" t="s">
        <v>372</v>
      </c>
    </row>
    <row r="180" spans="1:3" s="5" customFormat="1" x14ac:dyDescent="0.25">
      <c r="A180" s="5" t="s">
        <v>366</v>
      </c>
      <c r="B180" s="5" t="str">
        <f>"7"</f>
        <v>7</v>
      </c>
      <c r="C180" s="5" t="s">
        <v>373</v>
      </c>
    </row>
    <row r="181" spans="1:3" s="5" customFormat="1" x14ac:dyDescent="0.25">
      <c r="A181" s="5" t="s">
        <v>366</v>
      </c>
      <c r="B181" s="5" t="str">
        <f>"8"</f>
        <v>8</v>
      </c>
      <c r="C181" s="5" t="s">
        <v>374</v>
      </c>
    </row>
    <row r="182" spans="1:3" s="5" customFormat="1" x14ac:dyDescent="0.25">
      <c r="A182" s="5" t="s">
        <v>366</v>
      </c>
      <c r="B182" s="5" t="str">
        <f>"9"</f>
        <v>9</v>
      </c>
      <c r="C182" s="5" t="s">
        <v>375</v>
      </c>
    </row>
    <row r="183" spans="1:3" s="5" customFormat="1" x14ac:dyDescent="0.25">
      <c r="A183" s="5" t="s">
        <v>366</v>
      </c>
      <c r="B183" s="5" t="str">
        <f>"10"</f>
        <v>10</v>
      </c>
      <c r="C183" s="5" t="s">
        <v>376</v>
      </c>
    </row>
    <row r="184" spans="1:3" s="7" customFormat="1" x14ac:dyDescent="0.25">
      <c r="A184" s="7" t="s">
        <v>382</v>
      </c>
      <c r="B184" s="7" t="str">
        <f>"9999"</f>
        <v>9999</v>
      </c>
      <c r="C184" s="7" t="s">
        <v>381</v>
      </c>
    </row>
    <row r="185" spans="1:3" s="5" customFormat="1" x14ac:dyDescent="0.25">
      <c r="A185" s="5" t="s">
        <v>405</v>
      </c>
      <c r="B185" s="5" t="str">
        <f>"51"</f>
        <v>51</v>
      </c>
      <c r="C185" s="5" t="s">
        <v>406</v>
      </c>
    </row>
    <row r="186" spans="1:3" s="5" customFormat="1" x14ac:dyDescent="0.25">
      <c r="A186" s="5" t="s">
        <v>405</v>
      </c>
      <c r="B186" s="5" t="str">
        <f>"53"</f>
        <v>53</v>
      </c>
      <c r="C186" s="5" t="s">
        <v>407</v>
      </c>
    </row>
    <row r="187" spans="1:3" s="5" customFormat="1" x14ac:dyDescent="0.25">
      <c r="A187" s="5" t="s">
        <v>405</v>
      </c>
      <c r="B187" s="5" t="str">
        <f>"54"</f>
        <v>54</v>
      </c>
      <c r="C187" s="5" t="s">
        <v>408</v>
      </c>
    </row>
    <row r="188" spans="1:3" s="5" customFormat="1" x14ac:dyDescent="0.25">
      <c r="A188" s="5" t="s">
        <v>405</v>
      </c>
      <c r="B188" s="5" t="str">
        <f>"55"</f>
        <v>55</v>
      </c>
      <c r="C188" s="5" t="s">
        <v>409</v>
      </c>
    </row>
    <row r="189" spans="1:3" s="7" customFormat="1" x14ac:dyDescent="0.25">
      <c r="A189" s="7" t="s">
        <v>415</v>
      </c>
      <c r="B189" s="8" t="s">
        <v>304</v>
      </c>
      <c r="C189" s="7" t="s">
        <v>267</v>
      </c>
    </row>
    <row r="190" spans="1:3" s="5" customFormat="1" x14ac:dyDescent="0.25">
      <c r="A190" s="5" t="s">
        <v>416</v>
      </c>
      <c r="B190" s="5" t="s">
        <v>417</v>
      </c>
      <c r="C190" s="5" t="s">
        <v>418</v>
      </c>
    </row>
    <row r="191" spans="1:3" s="5" customFormat="1" x14ac:dyDescent="0.25">
      <c r="A191" s="5" t="s">
        <v>416</v>
      </c>
      <c r="B191" s="5" t="s">
        <v>419</v>
      </c>
      <c r="C191" s="5" t="s">
        <v>420</v>
      </c>
    </row>
    <row r="192" spans="1:3" s="5" customFormat="1" x14ac:dyDescent="0.25">
      <c r="A192" s="5" t="s">
        <v>416</v>
      </c>
      <c r="B192" s="5" t="s">
        <v>421</v>
      </c>
      <c r="C192" s="5" t="s">
        <v>422</v>
      </c>
    </row>
    <row r="193" spans="1:3" s="5" customFormat="1" x14ac:dyDescent="0.25">
      <c r="A193" s="5" t="s">
        <v>416</v>
      </c>
      <c r="B193" s="5" t="s">
        <v>423</v>
      </c>
      <c r="C193" s="5" t="s">
        <v>424</v>
      </c>
    </row>
    <row r="194" spans="1:3" s="5" customFormat="1" x14ac:dyDescent="0.25">
      <c r="A194" s="5" t="s">
        <v>416</v>
      </c>
      <c r="B194" s="5" t="s">
        <v>425</v>
      </c>
      <c r="C194" s="5" t="s">
        <v>426</v>
      </c>
    </row>
    <row r="195" spans="1:3" s="5" customFormat="1" x14ac:dyDescent="0.25">
      <c r="A195" s="5" t="s">
        <v>416</v>
      </c>
      <c r="B195" s="5" t="s">
        <v>427</v>
      </c>
      <c r="C195" s="5" t="s">
        <v>451</v>
      </c>
    </row>
    <row r="196" spans="1:3" s="5" customFormat="1" x14ac:dyDescent="0.25">
      <c r="A196" s="5" t="s">
        <v>416</v>
      </c>
      <c r="B196" s="5" t="s">
        <v>428</v>
      </c>
      <c r="C196" s="5" t="s">
        <v>429</v>
      </c>
    </row>
    <row r="197" spans="1:3" s="5" customFormat="1" x14ac:dyDescent="0.25">
      <c r="A197" s="5" t="s">
        <v>416</v>
      </c>
      <c r="B197" s="5" t="s">
        <v>430</v>
      </c>
      <c r="C197" s="5" t="s">
        <v>452</v>
      </c>
    </row>
    <row r="198" spans="1:3" s="5" customFormat="1" x14ac:dyDescent="0.25">
      <c r="A198" s="5" t="s">
        <v>416</v>
      </c>
      <c r="B198" s="5" t="s">
        <v>431</v>
      </c>
      <c r="C198" s="5" t="s">
        <v>432</v>
      </c>
    </row>
    <row r="199" spans="1:3" s="5" customFormat="1" x14ac:dyDescent="0.25">
      <c r="A199" s="5" t="s">
        <v>416</v>
      </c>
      <c r="B199" s="5" t="s">
        <v>62</v>
      </c>
      <c r="C199" s="5" t="s">
        <v>453</v>
      </c>
    </row>
    <row r="200" spans="1:3" s="7" customFormat="1" x14ac:dyDescent="0.25">
      <c r="A200" s="7" t="s">
        <v>433</v>
      </c>
      <c r="B200" s="7" t="str">
        <f>"999"</f>
        <v>999</v>
      </c>
      <c r="C200" s="7" t="s">
        <v>434</v>
      </c>
    </row>
    <row r="201" spans="1:3" s="5" customFormat="1" x14ac:dyDescent="0.25">
      <c r="A201" s="5" t="s">
        <v>444</v>
      </c>
      <c r="B201" s="5" t="str">
        <f>"1"</f>
        <v>1</v>
      </c>
      <c r="C201" s="5" t="s">
        <v>445</v>
      </c>
    </row>
    <row r="202" spans="1:3" s="7" customFormat="1" x14ac:dyDescent="0.25">
      <c r="A202" s="7" t="s">
        <v>442</v>
      </c>
      <c r="B202" s="7" t="str">
        <f>"1"</f>
        <v>1</v>
      </c>
      <c r="C202" s="7" t="s">
        <v>446</v>
      </c>
    </row>
    <row r="203" spans="1:3" s="5" customFormat="1" x14ac:dyDescent="0.25">
      <c r="A203" s="5" t="s">
        <v>443</v>
      </c>
      <c r="B203" s="5" t="str">
        <f>"1"</f>
        <v>1</v>
      </c>
      <c r="C203" s="5" t="s">
        <v>447</v>
      </c>
    </row>
    <row r="204" spans="1:3" s="5" customFormat="1" x14ac:dyDescent="0.25">
      <c r="A204" s="5" t="s">
        <v>443</v>
      </c>
      <c r="B204" s="5" t="str">
        <f>"2"</f>
        <v>2</v>
      </c>
      <c r="C204" s="5" t="s">
        <v>448</v>
      </c>
    </row>
    <row r="205" spans="1:3" s="5" customFormat="1" x14ac:dyDescent="0.25">
      <c r="A205" s="5" t="s">
        <v>443</v>
      </c>
      <c r="B205" s="5" t="str">
        <f>"3"</f>
        <v>3</v>
      </c>
      <c r="C205" s="5" t="s">
        <v>449</v>
      </c>
    </row>
    <row r="206" spans="1:3" s="5" customFormat="1" x14ac:dyDescent="0.25">
      <c r="A206" s="5" t="s">
        <v>443</v>
      </c>
      <c r="B206" s="5" t="str">
        <f>"4"</f>
        <v>4</v>
      </c>
      <c r="C206" s="5" t="s">
        <v>450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1"/>
  <sheetViews>
    <sheetView tabSelected="1" topLeftCell="A31" workbookViewId="0">
      <selection activeCell="A31"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2" t="s">
        <v>311</v>
      </c>
      <c r="B2" s="12" t="s">
        <v>20</v>
      </c>
      <c r="C2" s="12" t="b">
        <v>0</v>
      </c>
    </row>
    <row r="3" spans="1:4" x14ac:dyDescent="0.25">
      <c r="A3" s="12" t="s">
        <v>236</v>
      </c>
      <c r="B3" s="12" t="s">
        <v>312</v>
      </c>
      <c r="C3" s="12" t="b">
        <v>0</v>
      </c>
    </row>
    <row r="4" spans="1:4" x14ac:dyDescent="0.25">
      <c r="A4" s="13" t="s">
        <v>313</v>
      </c>
      <c r="B4" s="12" t="s">
        <v>314</v>
      </c>
      <c r="C4" s="12" t="b">
        <v>0</v>
      </c>
    </row>
    <row r="5" spans="1:4" x14ac:dyDescent="0.25">
      <c r="A5" s="13" t="s">
        <v>315</v>
      </c>
      <c r="B5" s="12" t="s">
        <v>314</v>
      </c>
      <c r="C5" s="12" t="b">
        <v>0</v>
      </c>
    </row>
    <row r="6" spans="1:4" x14ac:dyDescent="0.25">
      <c r="A6" s="12" t="s">
        <v>316</v>
      </c>
      <c r="B6" s="12" t="s">
        <v>8</v>
      </c>
      <c r="C6" s="12" t="b">
        <v>0</v>
      </c>
    </row>
    <row r="7" spans="1:4" x14ac:dyDescent="0.25">
      <c r="A7" s="12" t="s">
        <v>317</v>
      </c>
      <c r="B7" s="12" t="s">
        <v>8</v>
      </c>
      <c r="C7" s="12" t="b">
        <v>0</v>
      </c>
    </row>
    <row r="8" spans="1:4" x14ac:dyDescent="0.25">
      <c r="A8" s="12" t="s">
        <v>318</v>
      </c>
      <c r="B8" s="12" t="s">
        <v>8</v>
      </c>
      <c r="C8" s="12" t="b">
        <v>0</v>
      </c>
    </row>
    <row r="9" spans="1:4" x14ac:dyDescent="0.25">
      <c r="A9" s="12" t="s">
        <v>220</v>
      </c>
      <c r="B9" s="12" t="s">
        <v>20</v>
      </c>
      <c r="C9" s="12" t="b">
        <v>0</v>
      </c>
    </row>
    <row r="10" spans="1:4" x14ac:dyDescent="0.25">
      <c r="A10" s="13" t="s">
        <v>319</v>
      </c>
      <c r="B10" s="12" t="s">
        <v>9</v>
      </c>
      <c r="C10" s="12" t="b">
        <v>0</v>
      </c>
    </row>
    <row r="11" spans="1:4" x14ac:dyDescent="0.25">
      <c r="A11" s="13" t="s">
        <v>320</v>
      </c>
      <c r="B11" s="12" t="s">
        <v>9</v>
      </c>
      <c r="C11" s="12" t="b">
        <v>0</v>
      </c>
    </row>
    <row r="12" spans="1:4" x14ac:dyDescent="0.25">
      <c r="A12" s="13" t="s">
        <v>321</v>
      </c>
      <c r="B12" s="12" t="s">
        <v>9</v>
      </c>
      <c r="C12" s="12" t="b">
        <v>0</v>
      </c>
    </row>
    <row r="13" spans="1:4" x14ac:dyDescent="0.25">
      <c r="A13" s="13" t="s">
        <v>322</v>
      </c>
      <c r="B13" s="12" t="s">
        <v>36</v>
      </c>
      <c r="C13" s="12" t="b">
        <v>0</v>
      </c>
    </row>
    <row r="14" spans="1:4" x14ac:dyDescent="0.25">
      <c r="A14" s="13" t="s">
        <v>323</v>
      </c>
      <c r="B14" s="12" t="s">
        <v>36</v>
      </c>
      <c r="C14" s="12" t="b">
        <v>0</v>
      </c>
    </row>
    <row r="15" spans="1:4" x14ac:dyDescent="0.25">
      <c r="A15" s="13" t="s">
        <v>324</v>
      </c>
      <c r="B15" s="12" t="s">
        <v>314</v>
      </c>
      <c r="C15" s="12" t="b">
        <v>0</v>
      </c>
    </row>
    <row r="16" spans="1:4" x14ac:dyDescent="0.25">
      <c r="A16" s="13" t="s">
        <v>325</v>
      </c>
      <c r="B16" s="12" t="s">
        <v>36</v>
      </c>
      <c r="C16" s="12" t="b">
        <v>0</v>
      </c>
    </row>
    <row r="17" spans="1:3" x14ac:dyDescent="0.25">
      <c r="A17" s="13" t="s">
        <v>326</v>
      </c>
      <c r="B17" s="12" t="s">
        <v>314</v>
      </c>
      <c r="C17" s="12" t="b">
        <v>0</v>
      </c>
    </row>
    <row r="18" spans="1:3" x14ac:dyDescent="0.25">
      <c r="A18" s="12" t="s">
        <v>327</v>
      </c>
      <c r="B18" s="12" t="s">
        <v>20</v>
      </c>
      <c r="C18" s="12" t="b">
        <v>0</v>
      </c>
    </row>
    <row r="19" spans="1:3" x14ac:dyDescent="0.25">
      <c r="A19" s="12" t="s">
        <v>328</v>
      </c>
      <c r="B19" s="12" t="s">
        <v>20</v>
      </c>
      <c r="C19" s="12" t="b">
        <v>0</v>
      </c>
    </row>
    <row r="20" spans="1:3" x14ac:dyDescent="0.25">
      <c r="A20" s="12" t="s">
        <v>329</v>
      </c>
      <c r="B20" s="12" t="s">
        <v>21</v>
      </c>
      <c r="C20" s="12" t="b">
        <v>0</v>
      </c>
    </row>
    <row r="21" spans="1:3" x14ac:dyDescent="0.25">
      <c r="A21" s="12" t="s">
        <v>330</v>
      </c>
      <c r="B21" s="12" t="s">
        <v>9</v>
      </c>
      <c r="C21" s="12" t="b">
        <v>0</v>
      </c>
    </row>
    <row r="22" spans="1:3" x14ac:dyDescent="0.25">
      <c r="A22" s="12" t="s">
        <v>331</v>
      </c>
      <c r="B22" s="12" t="s">
        <v>20</v>
      </c>
      <c r="C22" s="12" t="b">
        <v>0</v>
      </c>
    </row>
    <row r="23" spans="1:3" x14ac:dyDescent="0.25">
      <c r="A23" s="12" t="s">
        <v>332</v>
      </c>
      <c r="B23" s="12" t="s">
        <v>8</v>
      </c>
      <c r="C23" s="12" t="b">
        <v>0</v>
      </c>
    </row>
    <row r="24" spans="1:3" x14ac:dyDescent="0.25">
      <c r="A24" s="12" t="s">
        <v>333</v>
      </c>
      <c r="B24" s="12" t="s">
        <v>20</v>
      </c>
      <c r="C24" s="12" t="b">
        <v>0</v>
      </c>
    </row>
    <row r="25" spans="1:3" x14ac:dyDescent="0.25">
      <c r="A25" s="12" t="s">
        <v>54</v>
      </c>
      <c r="B25" s="12" t="s">
        <v>36</v>
      </c>
      <c r="C25" s="12" t="b">
        <v>0</v>
      </c>
    </row>
    <row r="26" spans="1:3" x14ac:dyDescent="0.25">
      <c r="A26" s="13" t="s">
        <v>334</v>
      </c>
      <c r="B26" s="12" t="s">
        <v>9</v>
      </c>
      <c r="C26" s="12" t="b">
        <v>0</v>
      </c>
    </row>
    <row r="27" spans="1:3" x14ac:dyDescent="0.25">
      <c r="A27" s="12" t="s">
        <v>335</v>
      </c>
      <c r="B27" s="12" t="s">
        <v>20</v>
      </c>
      <c r="C27" s="12" t="b">
        <v>0</v>
      </c>
    </row>
    <row r="28" spans="1:3" x14ac:dyDescent="0.25">
      <c r="A28" s="12" t="s">
        <v>336</v>
      </c>
      <c r="B28" s="12" t="s">
        <v>9</v>
      </c>
      <c r="C28" s="12" t="b">
        <v>0</v>
      </c>
    </row>
    <row r="29" spans="1:3" x14ac:dyDescent="0.25">
      <c r="A29" s="12" t="s">
        <v>337</v>
      </c>
      <c r="B29" s="12" t="s">
        <v>8</v>
      </c>
      <c r="C29" s="12" t="b">
        <v>0</v>
      </c>
    </row>
    <row r="30" spans="1:3" x14ac:dyDescent="0.25">
      <c r="A30" s="12" t="s">
        <v>338</v>
      </c>
      <c r="B30" s="12" t="s">
        <v>8</v>
      </c>
      <c r="C30" s="12" t="b">
        <v>0</v>
      </c>
    </row>
    <row r="31" spans="1:3" x14ac:dyDescent="0.25">
      <c r="A31" s="12" t="s">
        <v>339</v>
      </c>
      <c r="B31" s="12" t="s">
        <v>8</v>
      </c>
      <c r="C31" s="12" t="b">
        <v>0</v>
      </c>
    </row>
    <row r="32" spans="1:3" x14ac:dyDescent="0.25">
      <c r="A32" s="12" t="s">
        <v>340</v>
      </c>
      <c r="B32" s="12" t="s">
        <v>314</v>
      </c>
      <c r="C32" s="12" t="b">
        <v>0</v>
      </c>
    </row>
    <row r="33" spans="1:3" x14ac:dyDescent="0.25">
      <c r="A33" s="13" t="s">
        <v>341</v>
      </c>
      <c r="B33" s="12" t="s">
        <v>21</v>
      </c>
      <c r="C33" s="12" t="b">
        <v>0</v>
      </c>
    </row>
    <row r="34" spans="1:3" x14ac:dyDescent="0.25">
      <c r="A34" s="12" t="s">
        <v>342</v>
      </c>
      <c r="B34" s="12" t="s">
        <v>9</v>
      </c>
      <c r="C34" s="12" t="b">
        <v>0</v>
      </c>
    </row>
    <row r="35" spans="1:3" x14ac:dyDescent="0.25">
      <c r="A35" s="12" t="s">
        <v>254</v>
      </c>
      <c r="B35" s="12" t="s">
        <v>36</v>
      </c>
      <c r="C35" s="12" t="b">
        <v>0</v>
      </c>
    </row>
    <row r="36" spans="1:3" x14ac:dyDescent="0.25">
      <c r="A36" s="12" t="s">
        <v>397</v>
      </c>
      <c r="B36" s="12" t="s">
        <v>8</v>
      </c>
      <c r="C36" s="12" t="b">
        <v>0</v>
      </c>
    </row>
    <row r="37" spans="1:3" x14ac:dyDescent="0.25">
      <c r="A37" s="13" t="s">
        <v>343</v>
      </c>
      <c r="B37" s="12" t="s">
        <v>21</v>
      </c>
      <c r="C37" s="12" t="b">
        <v>0</v>
      </c>
    </row>
    <row r="38" spans="1:3" x14ac:dyDescent="0.25">
      <c r="A38" s="13" t="s">
        <v>344</v>
      </c>
      <c r="B38" s="12" t="s">
        <v>21</v>
      </c>
      <c r="C38" s="12" t="b">
        <v>0</v>
      </c>
    </row>
    <row r="39" spans="1:3" x14ac:dyDescent="0.25">
      <c r="A39" s="12" t="s">
        <v>345</v>
      </c>
      <c r="B39" s="12" t="s">
        <v>9</v>
      </c>
      <c r="C39" s="12" t="b">
        <v>0</v>
      </c>
    </row>
    <row r="40" spans="1:3" x14ac:dyDescent="0.25">
      <c r="A40" s="12" t="s">
        <v>346</v>
      </c>
      <c r="B40" s="12" t="s">
        <v>8</v>
      </c>
      <c r="C40" s="12" t="b">
        <v>0</v>
      </c>
    </row>
    <row r="41" spans="1:3" x14ac:dyDescent="0.25">
      <c r="A41" s="12" t="s">
        <v>347</v>
      </c>
      <c r="B41" s="12" t="s">
        <v>9</v>
      </c>
      <c r="C41" s="12" t="b">
        <v>0</v>
      </c>
    </row>
    <row r="42" spans="1:3" x14ac:dyDescent="0.25">
      <c r="A42" s="12" t="s">
        <v>348</v>
      </c>
      <c r="B42" s="12" t="s">
        <v>8</v>
      </c>
      <c r="C42" s="12" t="b">
        <v>0</v>
      </c>
    </row>
    <row r="43" spans="1:3" x14ac:dyDescent="0.25">
      <c r="A43" s="12" t="s">
        <v>349</v>
      </c>
      <c r="B43" s="12" t="s">
        <v>20</v>
      </c>
      <c r="C43" s="12" t="b">
        <v>0</v>
      </c>
    </row>
    <row r="44" spans="1:3" x14ac:dyDescent="0.25">
      <c r="A44" s="12" t="s">
        <v>350</v>
      </c>
      <c r="B44" s="12" t="s">
        <v>20</v>
      </c>
      <c r="C44" s="12" t="b">
        <v>0</v>
      </c>
    </row>
    <row r="45" spans="1:3" x14ac:dyDescent="0.25">
      <c r="A45" s="12" t="s">
        <v>351</v>
      </c>
      <c r="B45" s="12" t="s">
        <v>20</v>
      </c>
      <c r="C45" s="12" t="b">
        <v>0</v>
      </c>
    </row>
    <row r="46" spans="1:3" x14ac:dyDescent="0.25">
      <c r="A46" s="12" t="s">
        <v>352</v>
      </c>
      <c r="B46" s="12" t="s">
        <v>314</v>
      </c>
      <c r="C46" s="12" t="b">
        <v>0</v>
      </c>
    </row>
    <row r="47" spans="1:3" x14ac:dyDescent="0.25">
      <c r="A47" s="13" t="s">
        <v>353</v>
      </c>
      <c r="B47" s="12" t="s">
        <v>21</v>
      </c>
      <c r="C47" s="12" t="b">
        <v>0</v>
      </c>
    </row>
    <row r="48" spans="1:3" x14ac:dyDescent="0.25">
      <c r="A48" s="12" t="s">
        <v>413</v>
      </c>
      <c r="B48" s="12" t="s">
        <v>8</v>
      </c>
      <c r="C48" s="12" t="b">
        <v>0</v>
      </c>
    </row>
    <row r="49" spans="1:3" x14ac:dyDescent="0.25">
      <c r="A49" s="13" t="s">
        <v>354</v>
      </c>
      <c r="B49" s="12" t="s">
        <v>21</v>
      </c>
      <c r="C49" s="12" t="b">
        <v>0</v>
      </c>
    </row>
    <row r="50" spans="1:3" x14ac:dyDescent="0.25">
      <c r="A50" s="13" t="s">
        <v>355</v>
      </c>
      <c r="B50" s="12" t="s">
        <v>21</v>
      </c>
      <c r="C50" s="12" t="b">
        <v>0</v>
      </c>
    </row>
    <row r="51" spans="1:3" x14ac:dyDescent="0.25">
      <c r="A51" s="13" t="s">
        <v>356</v>
      </c>
      <c r="B51" s="12" t="s">
        <v>21</v>
      </c>
      <c r="C51" s="12" t="b">
        <v>0</v>
      </c>
    </row>
    <row r="52" spans="1:3" x14ac:dyDescent="0.25">
      <c r="A52" s="13" t="s">
        <v>357</v>
      </c>
      <c r="B52" s="12" t="s">
        <v>21</v>
      </c>
      <c r="C52" s="12" t="b">
        <v>0</v>
      </c>
    </row>
    <row r="53" spans="1:3" x14ac:dyDescent="0.25">
      <c r="A53" s="13" t="s">
        <v>358</v>
      </c>
      <c r="B53" s="12" t="s">
        <v>21</v>
      </c>
      <c r="C53" s="12" t="b">
        <v>0</v>
      </c>
    </row>
    <row r="54" spans="1:3" x14ac:dyDescent="0.25">
      <c r="A54" s="13" t="s">
        <v>359</v>
      </c>
      <c r="B54" s="12" t="s">
        <v>21</v>
      </c>
      <c r="C54" s="12" t="b">
        <v>0</v>
      </c>
    </row>
    <row r="55" spans="1:3" x14ac:dyDescent="0.25">
      <c r="A55" s="13" t="s">
        <v>360</v>
      </c>
      <c r="B55" s="12" t="s">
        <v>21</v>
      </c>
      <c r="C55" s="12" t="b">
        <v>0</v>
      </c>
    </row>
    <row r="56" spans="1:3" x14ac:dyDescent="0.25">
      <c r="A56" s="13" t="s">
        <v>361</v>
      </c>
      <c r="B56" s="12" t="s">
        <v>21</v>
      </c>
      <c r="C56" s="12" t="b">
        <v>0</v>
      </c>
    </row>
    <row r="57" spans="1:3" x14ac:dyDescent="0.25">
      <c r="A57" s="12" t="s">
        <v>362</v>
      </c>
      <c r="B57" s="12" t="s">
        <v>21</v>
      </c>
      <c r="C57" s="12" t="b">
        <v>0</v>
      </c>
    </row>
    <row r="58" spans="1:3" x14ac:dyDescent="0.25">
      <c r="A58" s="13" t="s">
        <v>363</v>
      </c>
      <c r="B58" s="12" t="s">
        <v>21</v>
      </c>
      <c r="C58" s="12" t="b">
        <v>0</v>
      </c>
    </row>
    <row r="59" spans="1:3" x14ac:dyDescent="0.25">
      <c r="A59" s="13" t="s">
        <v>364</v>
      </c>
      <c r="B59" s="12" t="s">
        <v>21</v>
      </c>
      <c r="C59" s="12" t="b">
        <v>0</v>
      </c>
    </row>
    <row r="60" spans="1:3" x14ac:dyDescent="0.25">
      <c r="A60" s="13" t="s">
        <v>365</v>
      </c>
      <c r="B60" s="12" t="s">
        <v>21</v>
      </c>
      <c r="C60" s="12" t="b">
        <v>0</v>
      </c>
    </row>
    <row r="61" spans="1:3" x14ac:dyDescent="0.25">
      <c r="A61" s="15" t="s">
        <v>89</v>
      </c>
      <c r="B61" s="15" t="s">
        <v>20</v>
      </c>
      <c r="C61" s="15" t="b">
        <v>1</v>
      </c>
    </row>
    <row r="62" spans="1:3" x14ac:dyDescent="0.25">
      <c r="A62" s="15" t="s">
        <v>297</v>
      </c>
      <c r="B62" s="15" t="s">
        <v>8</v>
      </c>
      <c r="C62" s="15" t="b">
        <v>1</v>
      </c>
    </row>
    <row r="63" spans="1:3" x14ac:dyDescent="0.25">
      <c r="A63" s="15" t="s">
        <v>90</v>
      </c>
      <c r="B63" s="15" t="s">
        <v>20</v>
      </c>
      <c r="C63" s="15" t="b">
        <v>1</v>
      </c>
    </row>
    <row r="64" spans="1:3" x14ac:dyDescent="0.25">
      <c r="A64" s="15" t="s">
        <v>298</v>
      </c>
      <c r="B64" s="15" t="s">
        <v>8</v>
      </c>
      <c r="C64" s="15" t="b">
        <v>1</v>
      </c>
    </row>
    <row r="65" spans="1:3" x14ac:dyDescent="0.25">
      <c r="A65" s="15" t="s">
        <v>88</v>
      </c>
      <c r="B65" s="15" t="s">
        <v>20</v>
      </c>
      <c r="C65" s="15" t="b">
        <v>1</v>
      </c>
    </row>
    <row r="66" spans="1:3" x14ac:dyDescent="0.25">
      <c r="A66" s="15" t="s">
        <v>296</v>
      </c>
      <c r="B66" s="15" t="s">
        <v>8</v>
      </c>
      <c r="C66" s="15" t="b">
        <v>1</v>
      </c>
    </row>
    <row r="67" spans="1:3" x14ac:dyDescent="0.25">
      <c r="A67" s="15" t="s">
        <v>299</v>
      </c>
      <c r="B67" s="15" t="s">
        <v>20</v>
      </c>
      <c r="C67" s="15" t="b">
        <v>1</v>
      </c>
    </row>
    <row r="68" spans="1:3" x14ac:dyDescent="0.25">
      <c r="A68" s="15" t="s">
        <v>300</v>
      </c>
      <c r="B68" s="15" t="s">
        <v>146</v>
      </c>
      <c r="C68" s="15" t="b">
        <v>1</v>
      </c>
    </row>
    <row r="69" spans="1:3" x14ac:dyDescent="0.25">
      <c r="A69" s="15" t="s">
        <v>287</v>
      </c>
      <c r="B69" s="15" t="s">
        <v>20</v>
      </c>
      <c r="C69" s="15" t="b">
        <v>1</v>
      </c>
    </row>
    <row r="70" spans="1:3" x14ac:dyDescent="0.25">
      <c r="A70" s="15" t="s">
        <v>286</v>
      </c>
      <c r="B70" s="15" t="s">
        <v>146</v>
      </c>
      <c r="C70" s="15" t="b">
        <v>1</v>
      </c>
    </row>
    <row r="71" spans="1:3" x14ac:dyDescent="0.25">
      <c r="A71" s="15" t="s">
        <v>294</v>
      </c>
      <c r="B71" s="15" t="s">
        <v>36</v>
      </c>
      <c r="C71" s="15" t="b">
        <v>1</v>
      </c>
    </row>
    <row r="72" spans="1:3" x14ac:dyDescent="0.25">
      <c r="A72" s="15" t="s">
        <v>295</v>
      </c>
      <c r="B72" s="15" t="s">
        <v>36</v>
      </c>
      <c r="C72" s="15" t="b">
        <v>1</v>
      </c>
    </row>
    <row r="73" spans="1:3" x14ac:dyDescent="0.25">
      <c r="A73" s="15" t="s">
        <v>51</v>
      </c>
      <c r="B73" s="15" t="s">
        <v>9</v>
      </c>
      <c r="C73" s="15" t="b">
        <v>1</v>
      </c>
    </row>
    <row r="74" spans="1:3" x14ac:dyDescent="0.25">
      <c r="A74" s="15" t="s">
        <v>98</v>
      </c>
      <c r="B74" s="15" t="s">
        <v>146</v>
      </c>
      <c r="C74" s="15" t="b">
        <v>1</v>
      </c>
    </row>
    <row r="75" spans="1:3" x14ac:dyDescent="0.25">
      <c r="A75" s="16" t="s">
        <v>271</v>
      </c>
      <c r="B75" s="15" t="s">
        <v>50</v>
      </c>
      <c r="C75" s="15" t="b">
        <v>1</v>
      </c>
    </row>
    <row r="76" spans="1:3" x14ac:dyDescent="0.25">
      <c r="A76" s="16" t="s">
        <v>105</v>
      </c>
      <c r="B76" s="15" t="s">
        <v>146</v>
      </c>
      <c r="C76" s="15" t="b">
        <v>1</v>
      </c>
    </row>
    <row r="77" spans="1:3" x14ac:dyDescent="0.25">
      <c r="A77" s="16" t="s">
        <v>275</v>
      </c>
      <c r="B77" s="15" t="s">
        <v>50</v>
      </c>
      <c r="C77" s="15" t="b">
        <v>1</v>
      </c>
    </row>
    <row r="78" spans="1:3" x14ac:dyDescent="0.25">
      <c r="A78" s="16" t="s">
        <v>106</v>
      </c>
      <c r="B78" s="15" t="s">
        <v>146</v>
      </c>
      <c r="C78" s="15" t="b">
        <v>1</v>
      </c>
    </row>
    <row r="79" spans="1:3" x14ac:dyDescent="0.25">
      <c r="A79" s="16" t="s">
        <v>279</v>
      </c>
      <c r="B79" s="15" t="s">
        <v>50</v>
      </c>
      <c r="C79" s="15" t="b">
        <v>1</v>
      </c>
    </row>
    <row r="80" spans="1:3" x14ac:dyDescent="0.25">
      <c r="A80" s="16" t="s">
        <v>249</v>
      </c>
      <c r="B80" s="15" t="s">
        <v>146</v>
      </c>
      <c r="C80" s="15" t="b">
        <v>1</v>
      </c>
    </row>
    <row r="81" spans="1:3" x14ac:dyDescent="0.25">
      <c r="A81" s="15" t="s">
        <v>243</v>
      </c>
      <c r="B81" s="15" t="s">
        <v>36</v>
      </c>
      <c r="C81" s="15" t="b">
        <v>1</v>
      </c>
    </row>
    <row r="82" spans="1:3" x14ac:dyDescent="0.25">
      <c r="A82" s="15" t="s">
        <v>244</v>
      </c>
      <c r="B82" s="15" t="s">
        <v>36</v>
      </c>
      <c r="C82" s="15" t="b">
        <v>1</v>
      </c>
    </row>
    <row r="83" spans="1:3" x14ac:dyDescent="0.25">
      <c r="A83" s="15" t="s">
        <v>245</v>
      </c>
      <c r="B83" s="15" t="s">
        <v>36</v>
      </c>
      <c r="C83" s="15" t="b">
        <v>1</v>
      </c>
    </row>
    <row r="84" spans="1:3" x14ac:dyDescent="0.25">
      <c r="A84" s="15" t="s">
        <v>246</v>
      </c>
      <c r="B84" s="15" t="s">
        <v>36</v>
      </c>
      <c r="C84" s="15" t="b">
        <v>1</v>
      </c>
    </row>
    <row r="85" spans="1:3" x14ac:dyDescent="0.25">
      <c r="A85" s="15" t="s">
        <v>247</v>
      </c>
      <c r="B85" s="15" t="s">
        <v>36</v>
      </c>
      <c r="C85" s="15" t="b">
        <v>1</v>
      </c>
    </row>
    <row r="86" spans="1:3" x14ac:dyDescent="0.25">
      <c r="A86" s="15" t="s">
        <v>248</v>
      </c>
      <c r="B86" s="15" t="s">
        <v>36</v>
      </c>
      <c r="C86" s="15" t="b">
        <v>1</v>
      </c>
    </row>
    <row r="87" spans="1:3" x14ac:dyDescent="0.25">
      <c r="A87" s="15" t="s">
        <v>251</v>
      </c>
      <c r="B87" s="15" t="s">
        <v>36</v>
      </c>
      <c r="C87" s="15" t="b">
        <v>1</v>
      </c>
    </row>
    <row r="88" spans="1:3" x14ac:dyDescent="0.25">
      <c r="A88" s="15" t="s">
        <v>291</v>
      </c>
      <c r="B88" s="15" t="s">
        <v>20</v>
      </c>
      <c r="C88" s="15" t="b">
        <v>1</v>
      </c>
    </row>
    <row r="89" spans="1:3" x14ac:dyDescent="0.25">
      <c r="A89" s="15" t="s">
        <v>288</v>
      </c>
      <c r="B89" s="15" t="s">
        <v>146</v>
      </c>
      <c r="C89" s="15" t="b">
        <v>1</v>
      </c>
    </row>
    <row r="90" spans="1:3" x14ac:dyDescent="0.25">
      <c r="A90" s="15" t="s">
        <v>293</v>
      </c>
      <c r="B90" s="15" t="s">
        <v>20</v>
      </c>
      <c r="C90" s="15" t="b">
        <v>1</v>
      </c>
    </row>
    <row r="91" spans="1:3" x14ac:dyDescent="0.25">
      <c r="A91" s="15" t="s">
        <v>290</v>
      </c>
      <c r="B91" s="15" t="s">
        <v>146</v>
      </c>
      <c r="C91" s="15" t="b">
        <v>1</v>
      </c>
    </row>
    <row r="92" spans="1:3" x14ac:dyDescent="0.25">
      <c r="A92" s="15" t="s">
        <v>292</v>
      </c>
      <c r="B92" s="15" t="s">
        <v>20</v>
      </c>
      <c r="C92" s="15" t="b">
        <v>1</v>
      </c>
    </row>
    <row r="93" spans="1:3" x14ac:dyDescent="0.25">
      <c r="A93" s="15" t="s">
        <v>289</v>
      </c>
      <c r="B93" s="15" t="s">
        <v>146</v>
      </c>
      <c r="C93" s="15" t="b">
        <v>1</v>
      </c>
    </row>
    <row r="94" spans="1:3" x14ac:dyDescent="0.25">
      <c r="A94" s="16" t="s">
        <v>93</v>
      </c>
      <c r="B94" s="15" t="s">
        <v>146</v>
      </c>
      <c r="C94" s="15" t="b">
        <v>1</v>
      </c>
    </row>
    <row r="95" spans="1:3" x14ac:dyDescent="0.25">
      <c r="A95" s="16" t="s">
        <v>270</v>
      </c>
      <c r="B95" s="15" t="s">
        <v>50</v>
      </c>
      <c r="C95" s="15" t="b">
        <v>1</v>
      </c>
    </row>
    <row r="96" spans="1:3" x14ac:dyDescent="0.25">
      <c r="A96" s="16" t="s">
        <v>108</v>
      </c>
      <c r="B96" s="15" t="s">
        <v>146</v>
      </c>
      <c r="C96" s="15" t="b">
        <v>1</v>
      </c>
    </row>
    <row r="97" spans="1:3" x14ac:dyDescent="0.25">
      <c r="A97" s="16" t="s">
        <v>285</v>
      </c>
      <c r="B97" s="15" t="s">
        <v>50</v>
      </c>
      <c r="C97" s="15" t="b">
        <v>1</v>
      </c>
    </row>
    <row r="98" spans="1:3" x14ac:dyDescent="0.25">
      <c r="A98" s="16" t="s">
        <v>99</v>
      </c>
      <c r="B98" s="15" t="s">
        <v>146</v>
      </c>
      <c r="C98" s="15" t="b">
        <v>1</v>
      </c>
    </row>
    <row r="99" spans="1:3" x14ac:dyDescent="0.25">
      <c r="A99" s="16" t="s">
        <v>273</v>
      </c>
      <c r="B99" s="15" t="s">
        <v>50</v>
      </c>
      <c r="C99" s="15" t="b">
        <v>1</v>
      </c>
    </row>
    <row r="100" spans="1:3" x14ac:dyDescent="0.25">
      <c r="A100" s="16" t="s">
        <v>100</v>
      </c>
      <c r="B100" s="15" t="s">
        <v>146</v>
      </c>
      <c r="C100" s="15" t="b">
        <v>1</v>
      </c>
    </row>
    <row r="101" spans="1:3" x14ac:dyDescent="0.25">
      <c r="A101" s="16" t="s">
        <v>277</v>
      </c>
      <c r="B101" s="15" t="s">
        <v>50</v>
      </c>
      <c r="C101" s="15" t="b">
        <v>1</v>
      </c>
    </row>
    <row r="102" spans="1:3" x14ac:dyDescent="0.25">
      <c r="A102" s="16" t="s">
        <v>101</v>
      </c>
      <c r="B102" s="15" t="s">
        <v>146</v>
      </c>
      <c r="C102" s="15" t="b">
        <v>1</v>
      </c>
    </row>
    <row r="103" spans="1:3" x14ac:dyDescent="0.25">
      <c r="A103" s="16" t="s">
        <v>281</v>
      </c>
      <c r="B103" s="15" t="s">
        <v>50</v>
      </c>
      <c r="C103" s="15" t="b">
        <v>1</v>
      </c>
    </row>
    <row r="104" spans="1:3" x14ac:dyDescent="0.25">
      <c r="A104" s="16" t="s">
        <v>102</v>
      </c>
      <c r="B104" s="15" t="s">
        <v>146</v>
      </c>
      <c r="C104" s="15" t="b">
        <v>1</v>
      </c>
    </row>
    <row r="105" spans="1:3" x14ac:dyDescent="0.25">
      <c r="A105" s="16" t="s">
        <v>274</v>
      </c>
      <c r="B105" s="15" t="s">
        <v>50</v>
      </c>
      <c r="C105" s="15" t="b">
        <v>1</v>
      </c>
    </row>
    <row r="106" spans="1:3" x14ac:dyDescent="0.25">
      <c r="A106" s="16" t="s">
        <v>103</v>
      </c>
      <c r="B106" s="15" t="s">
        <v>146</v>
      </c>
      <c r="C106" s="15" t="b">
        <v>1</v>
      </c>
    </row>
    <row r="107" spans="1:3" x14ac:dyDescent="0.25">
      <c r="A107" s="16" t="s">
        <v>278</v>
      </c>
      <c r="B107" s="15" t="s">
        <v>50</v>
      </c>
      <c r="C107" s="15" t="b">
        <v>1</v>
      </c>
    </row>
    <row r="108" spans="1:3" x14ac:dyDescent="0.25">
      <c r="A108" s="16" t="s">
        <v>104</v>
      </c>
      <c r="B108" s="15" t="s">
        <v>146</v>
      </c>
      <c r="C108" s="15" t="b">
        <v>1</v>
      </c>
    </row>
    <row r="109" spans="1:3" x14ac:dyDescent="0.25">
      <c r="A109" s="16" t="s">
        <v>282</v>
      </c>
      <c r="B109" s="15" t="s">
        <v>50</v>
      </c>
      <c r="C109" s="15" t="b">
        <v>1</v>
      </c>
    </row>
    <row r="110" spans="1:3" x14ac:dyDescent="0.25">
      <c r="A110" s="16" t="s">
        <v>94</v>
      </c>
      <c r="B110" s="15" t="s">
        <v>146</v>
      </c>
      <c r="C110" s="15" t="b">
        <v>1</v>
      </c>
    </row>
    <row r="111" spans="1:3" x14ac:dyDescent="0.25">
      <c r="A111" s="16" t="s">
        <v>272</v>
      </c>
      <c r="B111" s="15" t="s">
        <v>50</v>
      </c>
      <c r="C111" s="15" t="b">
        <v>1</v>
      </c>
    </row>
    <row r="112" spans="1:3" x14ac:dyDescent="0.25">
      <c r="A112" s="16" t="s">
        <v>95</v>
      </c>
      <c r="B112" s="15" t="s">
        <v>146</v>
      </c>
      <c r="C112" s="15" t="b">
        <v>1</v>
      </c>
    </row>
    <row r="113" spans="1:3" x14ac:dyDescent="0.25">
      <c r="A113" s="16" t="s">
        <v>276</v>
      </c>
      <c r="B113" s="15" t="s">
        <v>50</v>
      </c>
      <c r="C113" s="15" t="b">
        <v>1</v>
      </c>
    </row>
    <row r="114" spans="1:3" x14ac:dyDescent="0.25">
      <c r="A114" s="16" t="s">
        <v>96</v>
      </c>
      <c r="B114" s="15" t="s">
        <v>146</v>
      </c>
      <c r="C114" s="15" t="b">
        <v>1</v>
      </c>
    </row>
    <row r="115" spans="1:3" x14ac:dyDescent="0.25">
      <c r="A115" s="16" t="s">
        <v>280</v>
      </c>
      <c r="B115" s="15" t="s">
        <v>50</v>
      </c>
      <c r="C115" s="15" t="b">
        <v>1</v>
      </c>
    </row>
    <row r="116" spans="1:3" x14ac:dyDescent="0.25">
      <c r="A116" s="16" t="s">
        <v>107</v>
      </c>
      <c r="B116" s="15" t="s">
        <v>146</v>
      </c>
      <c r="C116" s="15" t="b">
        <v>1</v>
      </c>
    </row>
    <row r="117" spans="1:3" x14ac:dyDescent="0.25">
      <c r="A117" s="16" t="s">
        <v>283</v>
      </c>
      <c r="B117" s="15" t="s">
        <v>50</v>
      </c>
      <c r="C117" s="15" t="b">
        <v>1</v>
      </c>
    </row>
    <row r="118" spans="1:3" x14ac:dyDescent="0.25">
      <c r="A118" s="16" t="s">
        <v>109</v>
      </c>
      <c r="B118" s="15" t="s">
        <v>146</v>
      </c>
      <c r="C118" s="15" t="b">
        <v>1</v>
      </c>
    </row>
    <row r="119" spans="1:3" x14ac:dyDescent="0.25">
      <c r="A119" s="16" t="s">
        <v>284</v>
      </c>
      <c r="B119" s="15" t="s">
        <v>50</v>
      </c>
      <c r="C119" s="15" t="b">
        <v>1</v>
      </c>
    </row>
    <row r="120" spans="1:3" x14ac:dyDescent="0.25">
      <c r="A120" s="14" t="s">
        <v>398</v>
      </c>
      <c r="B120" s="14" t="s">
        <v>9</v>
      </c>
      <c r="C120" s="14" t="b">
        <v>0</v>
      </c>
    </row>
    <row r="121" spans="1:3" x14ac:dyDescent="0.25">
      <c r="A121" s="14" t="s">
        <v>379</v>
      </c>
      <c r="B121" s="14" t="s">
        <v>8</v>
      </c>
      <c r="C121" s="14" t="b">
        <v>0</v>
      </c>
    </row>
    <row r="122" spans="1:3" x14ac:dyDescent="0.25">
      <c r="A122" s="14" t="s">
        <v>380</v>
      </c>
      <c r="B122" s="14" t="s">
        <v>8</v>
      </c>
      <c r="C122" s="14" t="b">
        <v>0</v>
      </c>
    </row>
    <row r="123" spans="1:3" x14ac:dyDescent="0.25">
      <c r="A123" s="17" t="s">
        <v>384</v>
      </c>
      <c r="B123" s="18" t="s">
        <v>36</v>
      </c>
      <c r="C123" s="18" t="b">
        <v>1</v>
      </c>
    </row>
    <row r="124" spans="1:3" x14ac:dyDescent="0.25">
      <c r="A124" s="17" t="s">
        <v>383</v>
      </c>
      <c r="B124" s="18" t="s">
        <v>146</v>
      </c>
      <c r="C124" s="18" t="b">
        <v>1</v>
      </c>
    </row>
    <row r="125" spans="1:3" x14ac:dyDescent="0.25">
      <c r="A125" s="17" t="s">
        <v>392</v>
      </c>
      <c r="B125" s="18" t="s">
        <v>36</v>
      </c>
      <c r="C125" s="18" t="b">
        <v>1</v>
      </c>
    </row>
    <row r="126" spans="1:3" x14ac:dyDescent="0.25">
      <c r="A126" s="17" t="s">
        <v>393</v>
      </c>
      <c r="B126" s="18" t="s">
        <v>146</v>
      </c>
      <c r="C126" s="18" t="b">
        <v>1</v>
      </c>
    </row>
    <row r="127" spans="1:3" x14ac:dyDescent="0.25">
      <c r="A127" s="19" t="s">
        <v>435</v>
      </c>
      <c r="B127" s="19" t="s">
        <v>8</v>
      </c>
      <c r="C127" s="19" t="b">
        <v>0</v>
      </c>
    </row>
    <row r="128" spans="1:3" x14ac:dyDescent="0.25">
      <c r="A128" s="19" t="s">
        <v>436</v>
      </c>
      <c r="B128" s="19" t="s">
        <v>8</v>
      </c>
      <c r="C128" s="19" t="b">
        <v>0</v>
      </c>
    </row>
    <row r="129" spans="1:3" x14ac:dyDescent="0.25">
      <c r="A129" s="19" t="s">
        <v>441</v>
      </c>
      <c r="B129" s="19" t="s">
        <v>8</v>
      </c>
      <c r="C129" s="19" t="b">
        <v>0</v>
      </c>
    </row>
    <row r="130" spans="1:3" x14ac:dyDescent="0.25">
      <c r="A130" s="19" t="s">
        <v>400</v>
      </c>
      <c r="B130" s="19" t="s">
        <v>50</v>
      </c>
      <c r="C130" s="19" t="b">
        <v>0</v>
      </c>
    </row>
    <row r="131" spans="1:3" x14ac:dyDescent="0.25">
      <c r="A131" s="19" t="s">
        <v>411</v>
      </c>
      <c r="B131" s="19" t="s">
        <v>8</v>
      </c>
      <c r="C131" s="19" t="b">
        <v>0</v>
      </c>
    </row>
    <row r="132" spans="1:3" x14ac:dyDescent="0.25">
      <c r="A132" s="19" t="s">
        <v>399</v>
      </c>
      <c r="B132" s="19" t="s">
        <v>9</v>
      </c>
      <c r="C132" s="19" t="b">
        <v>0</v>
      </c>
    </row>
    <row r="133" spans="1:3" x14ac:dyDescent="0.25">
      <c r="A133" s="19" t="s">
        <v>414</v>
      </c>
      <c r="B133" s="19" t="s">
        <v>9</v>
      </c>
      <c r="C133" s="19" t="b">
        <v>0</v>
      </c>
    </row>
    <row r="134" spans="1:3" x14ac:dyDescent="0.25">
      <c r="A134" s="19" t="s">
        <v>457</v>
      </c>
      <c r="B134" s="19" t="s">
        <v>8</v>
      </c>
      <c r="C134" s="19" t="b">
        <v>0</v>
      </c>
    </row>
    <row r="135" spans="1:3" x14ac:dyDescent="0.25">
      <c r="A135" s="11" t="s">
        <v>437</v>
      </c>
      <c r="B135" s="10" t="s">
        <v>36</v>
      </c>
      <c r="C135" s="10" t="b">
        <v>1</v>
      </c>
    </row>
    <row r="136" spans="1:3" x14ac:dyDescent="0.25">
      <c r="A136" s="11" t="s">
        <v>438</v>
      </c>
      <c r="B136" s="10" t="s">
        <v>146</v>
      </c>
      <c r="C136" s="10" t="b">
        <v>1</v>
      </c>
    </row>
    <row r="137" spans="1:3" x14ac:dyDescent="0.25">
      <c r="A137" s="11" t="s">
        <v>439</v>
      </c>
      <c r="B137" s="10" t="s">
        <v>36</v>
      </c>
      <c r="C137" s="10" t="b">
        <v>1</v>
      </c>
    </row>
    <row r="138" spans="1:3" x14ac:dyDescent="0.25">
      <c r="A138" s="11" t="s">
        <v>440</v>
      </c>
      <c r="B138" s="10" t="s">
        <v>146</v>
      </c>
      <c r="C138" s="10" t="b">
        <v>1</v>
      </c>
    </row>
    <row r="139" spans="1:3" x14ac:dyDescent="0.25">
      <c r="A139" s="10" t="s">
        <v>412</v>
      </c>
      <c r="B139" s="10" t="s">
        <v>146</v>
      </c>
      <c r="C139" s="10" t="b">
        <v>1</v>
      </c>
    </row>
    <row r="140" spans="1:3" x14ac:dyDescent="0.25">
      <c r="A140" s="10" t="s">
        <v>410</v>
      </c>
      <c r="B140" s="10" t="s">
        <v>50</v>
      </c>
      <c r="C140" s="10" t="b">
        <v>1</v>
      </c>
    </row>
    <row r="141" spans="1:3" x14ac:dyDescent="0.25">
      <c r="A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2019-03-07T17:53:14Z</dcterms:modified>
</cp:coreProperties>
</file>