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D395E22-DB26-43CD-B5C3-2EF80DD0CCD8}" xr6:coauthVersionLast="40" xr6:coauthVersionMax="40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<sst xmlns="http://schemas.openxmlformats.org/spreadsheetml/2006/main" count="2315" uniqueCount="787">
  <si>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</si>
  <si>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</si>
  <si>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</si>
  <si>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</si>
  <si>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</si>
  <si>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</si>
  <si>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</si>
  <si>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</si>
  <si>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</si>
  <si>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</si>
  <si>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</si>
  <si>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</si>
  <si>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</si>
  <si>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</si>
  <si>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</si>
  <si>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</si>
  <si>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</si>
  <si>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</si>
  <si>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</si>
  <si>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</si>
  <si>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</si>
  <si>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</si>
  <si>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</si>
  <si>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</si>
  <si>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</si>
  <si>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</si>
  <si>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</si>
  <si>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</si>
  <si>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</si>
  <si>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</si>
  <si>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</si>
  <si>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</si>
  <si>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</si>
  <si>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</si>
  <si>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</si>
  <si>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</si>
  <si>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</si>
  <si>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</si>
  <si>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</si>
  <si>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</si>
  <si>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</si>
  <si>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</si>
  <si>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</si>
  <si>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</si>
  <si>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</si>
  <si>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</si>
  <si>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</si>
  <si>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</si>
  <si>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</si>
  <si>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</si>
  <si>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</si>
  <si>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</si>
  <si>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</si>
  <si>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</si>
  <si>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</si>
  <si>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</si>
  <si>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</si>
  <si>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</si>
  <si>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</si>
  <si>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</si>
  <si>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</si>
  <si>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</si>
  <si>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</si>
  <si>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</si>
  <si>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</si>
  <si>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</si>
  <si>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</si>
  <si>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</si>
  <si>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</si>
  <si>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</si>
  <si>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</si>
  <si>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</si>
  <si>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</si>
  <si>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</si>
  <si>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</si>
  <si>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</si>
  <si>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</si>
  <si>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</si>
  <si>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</si>
  <si>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</si>
  <si>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</si>
  <si>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</si>
  <si>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</si>
  <si>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</si>
  <si>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</si>
  <si>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</si>
  <si>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</si>
  <si>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</si>
  <si>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</si>
  <si>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</si>
  <si>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</si>
  <si>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</si>
  <si>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</si>
  <si>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</si>
  <si>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</si>
  <si>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</si>
  <si>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</si>
  <si>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</si>
  <si>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</si>
  <si>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</si>
  <si>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</si>
  <si>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</si>
  <si>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</si>
  <si>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</si>
  <si>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</si>
  <si>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</si>
  <si>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</si>
  <si>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</si>
  <si>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</si>
  <si>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</si>
  <si>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</si>
  <si>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</si>
  <si>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</si>
  <si>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</si>
  <si>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</si>
  <si>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</si>
  <si>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</si>
  <si>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</si>
  <si>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</si>
  <si>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ncart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</si>
  <si>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</si>
  <si>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</si>
  <si>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</si>
  <si>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</si>
  <si>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</si>
  <si>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</si>
  <si>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</si>
  <si>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</si>
  <si>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</si>
  <si>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</si>
  <si>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</si>
  <si>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</si>
  <si>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</si>
  <si>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</si>
  <si>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</si>
  <si>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</si>
  <si>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</si>
  <si>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selected(data('exactdob'), '1')</t>
  </si>
  <si>
    <t>selected(data('exactdob'), '2')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</si>
  <si>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</si>
  <si>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</si>
  <si>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</si>
  <si>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</si>
  <si>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</si>
  <si>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</si>
  <si>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</si>
  <si>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</si>
  <si>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</si>
  <si>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</si>
  <si>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</si>
  <si>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</si>
  <si>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</si>
  <si>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</si>
  <si>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</si>
  <si>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</si>
  <si>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</si>
  <si>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</si>
  <si>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</si>
  <si>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Did the child take part in the April 2018 campaign?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</si>
  <si>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</si>
  <si>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</si>
  <si>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</si>
  <si>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</si>
  <si>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</si>
  <si>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</si>
  <si>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</si>
  <si>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</si>
  <si>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</si>
  <si>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</si>
  <si>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</si>
  <si>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</si>
  <si>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</si>
  <si>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</si>
  <si>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</si>
  <si>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</si>
  <si>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</si>
  <si>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</si>
  <si>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</si>
  <si>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</si>
  <si>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</si>
  <si>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</si>
  <si>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</si>
  <si>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</si>
  <si>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</si>
  <si>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</si>
  <si>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</si>
  <si>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</si>
  <si>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</si>
  <si>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</si>
  <si>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</si>
  <si>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</si>
  <si>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</si>
  <si>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</si>
  <si>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</si>
  <si>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</si>
  <si>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</si>
  <si>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</si>
  <si>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</si>
  <si>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</si>
  <si>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</si>
  <si>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</si>
  <si>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</si>
  <si>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</si>
  <si>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</si>
  <si>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</si>
  <si>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</si>
  <si>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</si>
  <si>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</si>
  <si>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</si>
  <si>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</si>
  <si>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</si>
  <si>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</si>
  <si>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</si>
  <si>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</si>
  <si>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</si>
  <si>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</si>
  <si>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</si>
  <si>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</si>
  <si>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</si>
  <si>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</si>
  <si>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</si>
  <si>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Is date of birth known?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</si>
  <si>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</si>
  <si>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</si>
  <si>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</si>
  <si>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</si>
  <si>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</si>
  <si>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</si>
  <si>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</si>
  <si>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</si>
  <si>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</si>
  <si>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</si>
  <si>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</si>
  <si>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</si>
  <si>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</si>
  <si>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Sabe da data do nascimento ?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</si>
  <si>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</si>
  <si>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</si>
  <si>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</si>
  <si>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</si>
  <si>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</si>
  <si>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</si>
  <si>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</si>
  <si>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</si>
  <si>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</si>
  <si>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</si>
  <si>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</si>
  <si>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</si>
  <si>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</si>
  <si>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</si>
  <si>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</si>
  <si>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</si>
  <si>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</si>
  <si>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</si>
  <si>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</si>
  <si>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</si>
  <si>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</si>
  <si>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</si>
  <si>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</si>
  <si>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</si>
  <si>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</si>
  <si>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</si>
  <si>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</si>
  <si>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</si>
  <si>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</si>
  <si>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</si>
  <si>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</si>
  <si>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</si>
  <si>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</si>
  <si>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</si>
  <si>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</si>
  <si>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</si>
  <si>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</si>
  <si>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</si>
  <si>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 xml:space="preserve">A criança tinha participado na campanha de vacinação no mês de Abril de 2018 ? 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</si>
  <si>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</si>
  <si>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</si>
  <si>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</si>
  <si>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</si>
  <si>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</si>
  <si>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</si>
  <si>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</si>
  <si>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</si>
  <si>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</si>
  <si>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</si>
  <si>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</si>
  <si>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</si>
  <si>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</si>
  <si>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</si>
  <si>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</si>
  <si>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</si>
  <si>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</si>
  <si>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</si>
  <si>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</si>
  <si>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</si>
  <si>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</si>
  <si>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</si>
  <si>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</si>
  <si>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</si>
  <si>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</si>
  <si>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</si>
  <si>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</si>
  <si>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</si>
  <si>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</si>
  <si>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</si>
  <si>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</si>
  <si>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</si>
  <si>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</si>
  <si>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</si>
  <si>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</si>
  <si>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</si>
  <si>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</si>
  <si>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</si>
  <si>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</si>
  <si>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</si>
  <si>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</si>
  <si>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</si>
  <si>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</si>
  <si>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</si>
  <si>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</si>
  <si>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</si>
  <si>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</si>
  <si>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</si>
  <si>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</si>
  <si>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</si>
  <si>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</si>
  <si>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</si>
  <si>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</si>
  <si>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</si>
  <si>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</si>
  <si>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</si>
  <si>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</si>
  <si>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</si>
  <si>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</si>
  <si>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</si>
  <si>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</si>
  <si>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</si>
  <si>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</si>
  <si>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</si>
  <si>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</si>
  <si>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</si>
  <si>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</si>
  <si>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</si>
  <si>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</si>
  <si>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</si>
  <si>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</si>
  <si>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</si>
  <si>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</si>
  <si>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</si>
  <si>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</si>
  <si>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</si>
  <si>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</si>
  <si>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</si>
  <si>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</si>
  <si>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</si>
  <si>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</si>
  <si>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</si>
  <si>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</si>
  <si>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</si>
  <si>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</si>
  <si>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</si>
  <si>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</si>
  <si>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</si>
  <si>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</si>
  <si>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</si>
  <si>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</si>
  <si>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</si>
  <si>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</si>
  <si>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</si>
  <si>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</si>
  <si>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</si>
  <si>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</si>
  <si>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</si>
  <si>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</si>
  <si>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</si>
  <si>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</si>
  <si>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</si>
  <si>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</si>
  <si>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</si>
  <si>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</si>
  <si>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</si>
  <si>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</si>
  <si>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</si>
  <si>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</si>
  <si>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</si>
  <si>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</si>
  <si>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</si>
  <si>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</si>
  <si>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</si>
  <si>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</si>
  <si>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</si>
  <si>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</si>
  <si>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</si>
  <si>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</si>
  <si>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</si>
  <si>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</si>
  <si>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</si>
  <si>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</si>
  <si>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</si>
  <si>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</si>
  <si>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</si>
  <si>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</si>
  <si>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</si>
  <si>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</si>
  <si>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</si>
  <si>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</si>
  <si>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</si>
  <si>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number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</si>
  <si>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</si>
  <si>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</si>
  <si>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</si>
  <si>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</si>
  <si>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</si>
  <si>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</si>
  <si>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</si>
  <si>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</si>
  <si>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</si>
  <si>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</si>
  <si>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</si>
  <si>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</si>
  <si>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</si>
  <si>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</si>
  <si>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</si>
  <si>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</si>
  <si>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</si>
  <si>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</si>
  <si>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</si>
  <si>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</si>
  <si>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</si>
  <si>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</si>
  <si>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</si>
  <si>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</si>
  <si>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</si>
  <si>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</si>
  <si>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</si>
  <si>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</si>
  <si>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</si>
  <si>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</si>
  <si>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</si>
  <si>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</si>
  <si>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</si>
  <si>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</si>
  <si>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</si>
  <si>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</si>
  <si>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</si>
  <si>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</si>
  <si>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</si>
  <si>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</si>
  <si>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</si>
  <si>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</si>
  <si>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</si>
  <si>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</si>
  <si>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</si>
  <si>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</si>
  <si>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</si>
  <si>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</si>
  <si>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</si>
  <si>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</si>
  <si>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</si>
  <si>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</si>
  <si>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</si>
  <si>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</si>
  <si>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</si>
  <si>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</si>
  <si>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</si>
  <si>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</si>
  <si>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</si>
  <si>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</si>
  <si>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</si>
  <si>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</si>
  <si>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</si>
  <si>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</si>
  <si>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</si>
  <si>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</si>
  <si>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</si>
  <si>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</si>
  <si>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</si>
  <si>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</si>
  <si>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</si>
  <si>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</si>
  <si>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</si>
  <si>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</si>
  <si>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</si>
  <si>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</si>
  <si>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</si>
  <si>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</si>
  <si>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</si>
  <si>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</si>
  <si>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</si>
  <si>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</si>
  <si>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</si>
  <si>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</si>
  <si>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</si>
  <si>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</si>
  <si>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</si>
  <si>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</si>
  <si>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</si>
  <si>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</si>
  <si>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</si>
  <si>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</si>
  <si>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</si>
  <si>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</si>
  <si>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</si>
  <si>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</si>
  <si>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</si>
  <si>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</si>
  <si>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</si>
  <si>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</si>
  <si>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</si>
  <si>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</si>
  <si>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</si>
  <si>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</si>
  <si>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</si>
  <si>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</si>
  <si>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</si>
  <si>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</si>
  <si>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</si>
  <si>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</si>
  <si>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</si>
  <si>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</si>
  <si>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</si>
  <si>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</si>
  <si>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</si>
  <si>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</si>
  <si>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</si>
  <si>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</si>
  <si>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</si>
  <si>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</si>
  <si>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</si>
  <si>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</si>
  <si>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</si>
  <si>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</si>
  <si>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</si>
  <si>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</si>
  <si>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</si>
  <si>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</si>
  <si>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</si>
  <si>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</si>
  <si>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</si>
  <si>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</si>
  <si>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</si>
  <si>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</si>
  <si>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</si>
  <si>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</si>
  <si>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</si>
  <si>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</si>
  <si>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</si>
  <si>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</si>
  <si>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</si>
  <si>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</si>
  <si>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</si>
  <si>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</si>
  <si>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</si>
  <si>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</si>
  <si>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</si>
  <si>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</si>
  <si>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</si>
  <si>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</si>
  <si>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</si>
  <si>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</si>
  <si>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</si>
  <si>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</si>
  <si>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</si>
  <si>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</si>
  <si>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</si>
  <si>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</si>
  <si>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</si>
  <si>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</si>
  <si>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</si>
  <si>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</si>
  <si>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</si>
  <si>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</si>
  <si>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</si>
  <si>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</si>
  <si>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</si>
  <si>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</si>
  <si>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</si>
  <si>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</si>
  <si>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</si>
  <si>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</si>
  <si>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</si>
  <si>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</si>
  <si>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</si>
  <si>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</si>
  <si>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</si>
  <si>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</si>
  <si>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</si>
  <si>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</si>
  <si>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</si>
  <si>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</si>
  <si>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</si>
  <si>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</si>
  <si>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</si>
  <si>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</si>
  <si>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</si>
  <si>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</si>
  <si>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</si>
  <si>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</si>
  <si>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</si>
  <si>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</si>
  <si>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</si>
  <si>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</si>
  <si>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cnonr</t>
  </si>
  <si>
    <t>data('cnoq') != null</t>
  </si>
  <si>
    <t>data('cnoq')</t>
  </si>
  <si>
    <t>data('cnonr')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</si>
  <si>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</si>
  <si>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</si>
  <si>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</si>
  <si>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</si>
  <si>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</si>
  <si>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</si>
  <si>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</si>
  <si>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</si>
  <si>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</si>
  <si>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</si>
  <si>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</si>
  <si>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</si>
  <si>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</si>
  <si>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</si>
  <si>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</si>
  <si>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</si>
  <si>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</si>
  <si>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</si>
  <si>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</si>
  <si>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</si>
  <si>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</si>
  <si>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</si>
  <si>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</si>
  <si>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</si>
  <si>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</si>
  <si>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</si>
  <si>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</si>
  <si>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camonr</t>
  </si>
  <si>
    <t>camoq</t>
  </si>
  <si>
    <t>data('camoq') != null</t>
  </si>
  <si>
    <t>data('camoq')</t>
  </si>
  <si>
    <t>data('camonr')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</si>
  <si>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</si>
  <si>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</si>
  <si>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</si>
  <si>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</si>
  <si>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</si>
  <si>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</si>
  <si>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</si>
  <si>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</si>
  <si>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</si>
  <si>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</si>
  <si>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</si>
  <si>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exact dob is know date promt is shown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</si>
  <si>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</si>
  <si>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</si>
  <si>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</si>
  <si>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</si>
  <si>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</si>
  <si>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</si>
  <si>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</si>
  <si>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</si>
  <si>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</si>
  <si>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</si>
  <si>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</si>
  <si>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</si>
  <si>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</si>
  <si>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</si>
  <si>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</si>
  <si>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</si>
  <si>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</si>
  <si>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</si>
  <si>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</si>
  <si>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</si>
  <si>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</si>
  <si>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</si>
  <si>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</si>
  <si>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</si>
  <si>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</si>
  <si>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</si>
  <si>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</si>
  <si>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</si>
  <si>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</si>
  <si>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</si>
  <si>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</si>
  <si>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</si>
  <si>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</si>
  <si>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</si>
  <si>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</si>
  <si>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</si>
  <si>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</si>
  <si>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</si>
  <si>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</si>
  <si>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</si>
  <si>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</si>
  <si>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</si>
  <si>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</si>
  <si>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</si>
  <si>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</si>
  <si>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</si>
  <si>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</si>
  <si>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</si>
  <si>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</si>
  <si>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</si>
  <si>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</si>
  <si>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</si>
  <si>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</si>
  <si>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</si>
  <si>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</si>
  <si>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</si>
  <si>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</si>
  <si>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</si>
  <si>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</si>
  <si>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</si>
  <si>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</si>
  <si>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</si>
  <si>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</si>
  <si>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</si>
  <si>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</si>
  <si>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</si>
  <si>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</si>
  <si>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prodiag1i</t>
  </si>
  <si>
    <t>prodiag1n</t>
  </si>
  <si>
    <t>prodiag2i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</si>
  <si>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</si>
  <si>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</si>
  <si>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</si>
  <si>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</si>
  <si>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</si>
  <si>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</si>
  <si>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</si>
  <si>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</si>
  <si>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</si>
  <si>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</si>
  <si>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</si>
  <si>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</si>
  <si>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</si>
  <si>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</si>
  <si>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</si>
  <si>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</si>
  <si>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</si>
  <si>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</si>
  <si>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</si>
  <si>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</si>
  <si>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</si>
  <si>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</si>
  <si>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</si>
  <si>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</si>
  <si>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</si>
  <si>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</si>
  <si>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</si>
  <si>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</si>
  <si>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</si>
  <si>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</si>
  <si>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</si>
  <si>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</si>
  <si>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</si>
  <si>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</si>
  <si>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</si>
  <si>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</si>
  <si>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</si>
  <si>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</si>
  <si>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</si>
  <si>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</si>
  <si>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</si>
  <si>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</si>
  <si>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</si>
  <si>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</si>
  <si>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</si>
  <si>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</si>
  <si>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</si>
  <si>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</si>
  <si>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</si>
  <si>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</si>
  <si>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</si>
  <si>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</si>
  <si>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</si>
  <si>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</si>
  <si>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</si>
  <si>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</si>
  <si>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</si>
  <si>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</si>
  <si>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</si>
  <si>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</si>
  <si>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</si>
  <si>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N - Disnotri</t>
  </si>
  <si>
    <t>R - Respiratori</t>
  </si>
  <si>
    <t>NA - Don't know</t>
  </si>
  <si>
    <t>do section survey</t>
  </si>
  <si>
    <t>finalize</t>
  </si>
  <si>
    <t>vdcart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</si>
</sst>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784</v>
      </c>
      <c r="B2" s="2"/>
      <c r="C2" s="2"/>
      <c r="D2" s="2"/>
    </row>
    <row r="3" spans="1:4" x14ac:dyDescent="0.25">
      <c r="A3" s="2"/>
      <c r="B3" s="2" t="s">
        <v>785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228</v>
      </c>
      <c r="E1" t="s">
        <v>284</v>
      </c>
      <c r="F1" t="s">
        <v>222</v>
      </c>
      <c r="G1" s="2" t="s">
        <v>223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229</v>
      </c>
      <c r="D5" t="s">
        <v>17</v>
      </c>
      <c r="G5" s="2" t="b">
        <v>0</v>
      </c>
    </row>
    <row r="6" spans="1:7" x14ac:dyDescent="0.25">
      <c r="A6" s="2" t="s">
        <v>131</v>
      </c>
      <c r="B6" s="2" t="s">
        <v>132</v>
      </c>
    </row>
    <row r="7" spans="1:7" x14ac:dyDescent="0.25">
      <c r="A7" t="s">
        <v>187</v>
      </c>
      <c r="E7" t="s">
        <v>224</v>
      </c>
      <c r="F7" t="s">
        <v>647</v>
      </c>
    </row>
    <row r="8" spans="1:7" x14ac:dyDescent="0.25">
      <c r="A8" t="s">
        <v>227</v>
      </c>
      <c r="E8" t="s">
        <v>225</v>
      </c>
      <c r="F8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4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285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230</v>
      </c>
      <c r="I1" t="s">
        <v>123</v>
      </c>
      <c r="J1" t="s">
        <v>124</v>
      </c>
      <c r="K1" t="s">
        <v>283</v>
      </c>
      <c r="L1" t="s">
        <v>62</v>
      </c>
      <c r="M1" t="s">
        <v>724</v>
      </c>
      <c r="N1" s="4" t="s">
        <v>286</v>
      </c>
      <c r="O1" s="4" t="s">
        <v>474</v>
      </c>
      <c r="P1" s="4" t="s">
        <v>403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702</v>
      </c>
      <c r="G3" t="s">
        <v>703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268</v>
      </c>
      <c r="P6" t="s">
        <v>404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234</v>
      </c>
    </row>
    <row r="8" spans="1:17" ht="16.7" customHeight="1" x14ac:dyDescent="0.25">
      <c r="D8" t="s">
        <v>9</v>
      </c>
      <c r="E8" t="s">
        <v>79</v>
      </c>
      <c r="F8" t="s">
        <v>136</v>
      </c>
      <c r="G8" t="s">
        <v>221</v>
      </c>
      <c r="H8" t="s">
        <v>235</v>
      </c>
    </row>
    <row r="9" spans="1:17" ht="16.7" customHeight="1" x14ac:dyDescent="0.25">
      <c r="B9" t="s">
        <v>86</v>
      </c>
      <c r="C9" t="s">
        <v>137</v>
      </c>
      <c r="Q9" t="s">
        <v>649</v>
      </c>
    </row>
    <row r="10" spans="1:17" ht="16.7" customHeight="1" x14ac:dyDescent="0.25">
      <c r="D10" t="s">
        <v>135</v>
      </c>
      <c r="F10" t="s">
        <v>23</v>
      </c>
      <c r="G10" t="s">
        <v>29</v>
      </c>
      <c r="H10" t="s">
        <v>236</v>
      </c>
    </row>
    <row r="11" spans="1:17" x14ac:dyDescent="0.25">
      <c r="B11" t="s">
        <v>87</v>
      </c>
    </row>
    <row r="12" spans="1:17" ht="16.7" customHeight="1" x14ac:dyDescent="0.25">
      <c r="B12" t="s">
        <v>86</v>
      </c>
      <c r="C12" t="s">
        <v>138</v>
      </c>
      <c r="Q12" t="s">
        <v>650</v>
      </c>
    </row>
    <row r="13" spans="1:17" ht="16.7" customHeight="1" x14ac:dyDescent="0.25">
      <c r="D13" t="s">
        <v>63</v>
      </c>
      <c r="G13" t="s">
        <v>139</v>
      </c>
      <c r="H13" t="s">
        <v>269</v>
      </c>
    </row>
    <row r="14" spans="1:17" ht="16.7" customHeight="1" x14ac:dyDescent="0.25">
      <c r="D14" t="s">
        <v>21</v>
      </c>
      <c r="F14" t="s">
        <v>64</v>
      </c>
      <c r="G14" t="s">
        <v>67</v>
      </c>
      <c r="H14" t="s">
        <v>237</v>
      </c>
      <c r="P14" t="s">
        <v>404</v>
      </c>
    </row>
    <row r="15" spans="1:17" ht="16.7" customHeight="1" x14ac:dyDescent="0.25">
      <c r="D15" t="s">
        <v>21</v>
      </c>
      <c r="F15" t="s">
        <v>65</v>
      </c>
      <c r="G15" t="s">
        <v>68</v>
      </c>
      <c r="H15" t="s">
        <v>238</v>
      </c>
      <c r="I15" t="s">
        <v>125</v>
      </c>
      <c r="J15" t="s">
        <v>127</v>
      </c>
      <c r="K15" t="s">
        <v>385</v>
      </c>
      <c r="P15" t="s">
        <v>404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239</v>
      </c>
      <c r="P16" t="s">
        <v>404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290</v>
      </c>
      <c r="E20" t="s">
        <v>464</v>
      </c>
      <c r="F20" t="s">
        <v>464</v>
      </c>
      <c r="G20" t="s">
        <v>470</v>
      </c>
      <c r="Q20" t="s">
        <v>651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468</v>
      </c>
      <c r="C22" t="s">
        <v>469</v>
      </c>
      <c r="Q22" t="s">
        <v>652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465</v>
      </c>
      <c r="Q24" t="s">
        <v>656</v>
      </c>
    </row>
    <row r="25" spans="2:17" ht="16.5" customHeight="1" x14ac:dyDescent="0.25">
      <c r="D25" t="s">
        <v>157</v>
      </c>
      <c r="F25" t="s">
        <v>627</v>
      </c>
      <c r="L25" t="s">
        <v>471</v>
      </c>
      <c r="Q25" t="s">
        <v>653</v>
      </c>
    </row>
    <row r="26" spans="2:17" ht="16.7" customHeight="1" x14ac:dyDescent="0.25">
      <c r="D26" t="s">
        <v>8</v>
      </c>
      <c r="F26" t="s">
        <v>627</v>
      </c>
      <c r="G26" t="s">
        <v>112</v>
      </c>
      <c r="H26" t="s">
        <v>243</v>
      </c>
      <c r="O26" t="b">
        <v>1</v>
      </c>
      <c r="Q26" t="s">
        <v>654</v>
      </c>
    </row>
    <row r="27" spans="2:17" ht="16.7" customHeight="1" x14ac:dyDescent="0.25">
      <c r="D27" t="s">
        <v>21</v>
      </c>
      <c r="F27" t="s">
        <v>183</v>
      </c>
      <c r="P27" t="s">
        <v>404</v>
      </c>
      <c r="Q27" t="s">
        <v>112</v>
      </c>
    </row>
    <row r="28" spans="2:17" ht="16.7" customHeight="1" x14ac:dyDescent="0.25">
      <c r="D28" t="s">
        <v>157</v>
      </c>
      <c r="F28" t="s">
        <v>111</v>
      </c>
      <c r="L28" t="s">
        <v>628</v>
      </c>
      <c r="Q28" t="s">
        <v>655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466</v>
      </c>
      <c r="Q30" t="s">
        <v>656</v>
      </c>
    </row>
    <row r="31" spans="2:17" ht="16.7" customHeight="1" x14ac:dyDescent="0.25">
      <c r="D31" t="s">
        <v>157</v>
      </c>
      <c r="F31" t="s">
        <v>629</v>
      </c>
      <c r="L31" t="s">
        <v>472</v>
      </c>
      <c r="Q31" t="s">
        <v>657</v>
      </c>
    </row>
    <row r="32" spans="2:17" ht="16.7" customHeight="1" x14ac:dyDescent="0.25">
      <c r="D32" t="s">
        <v>8</v>
      </c>
      <c r="F32" t="s">
        <v>629</v>
      </c>
      <c r="G32" t="s">
        <v>112</v>
      </c>
      <c r="H32" t="s">
        <v>243</v>
      </c>
      <c r="O32" t="b">
        <v>1</v>
      </c>
    </row>
    <row r="33" spans="1:17" ht="16.7" customHeight="1" x14ac:dyDescent="0.25">
      <c r="D33" t="s">
        <v>21</v>
      </c>
      <c r="F33" t="s">
        <v>184</v>
      </c>
      <c r="P33" t="s">
        <v>404</v>
      </c>
    </row>
    <row r="34" spans="1:17" ht="16.7" customHeight="1" x14ac:dyDescent="0.25">
      <c r="D34" t="s">
        <v>157</v>
      </c>
      <c r="F34" t="s">
        <v>113</v>
      </c>
      <c r="L34" t="s">
        <v>632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467</v>
      </c>
      <c r="Q36" t="s">
        <v>656</v>
      </c>
    </row>
    <row r="37" spans="1:17" ht="16.7" customHeight="1" x14ac:dyDescent="0.25">
      <c r="D37" t="s">
        <v>157</v>
      </c>
      <c r="F37" t="s">
        <v>630</v>
      </c>
      <c r="L37" t="s">
        <v>473</v>
      </c>
      <c r="Q37" t="s">
        <v>657</v>
      </c>
    </row>
    <row r="38" spans="1:17" ht="16.7" customHeight="1" x14ac:dyDescent="0.25">
      <c r="D38" t="s">
        <v>8</v>
      </c>
      <c r="F38" t="s">
        <v>630</v>
      </c>
      <c r="G38" t="s">
        <v>112</v>
      </c>
      <c r="H38" t="s">
        <v>243</v>
      </c>
      <c r="O38" t="b">
        <v>1</v>
      </c>
    </row>
    <row r="39" spans="1:17" ht="16.7" customHeight="1" x14ac:dyDescent="0.25">
      <c r="D39" t="s">
        <v>21</v>
      </c>
      <c r="F39" t="s">
        <v>185</v>
      </c>
      <c r="P39" t="s">
        <v>404</v>
      </c>
    </row>
    <row r="40" spans="1:17" ht="16.7" customHeight="1" x14ac:dyDescent="0.25">
      <c r="D40" t="s">
        <v>157</v>
      </c>
      <c r="F40" t="s">
        <v>114</v>
      </c>
      <c r="L40" t="s">
        <v>631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602</v>
      </c>
      <c r="G44" t="s">
        <v>72</v>
      </c>
      <c r="H44" t="s">
        <v>72</v>
      </c>
      <c r="P44" t="s">
        <v>404</v>
      </c>
    </row>
    <row r="45" spans="1:17" ht="16.7" customHeight="1" x14ac:dyDescent="0.25">
      <c r="D45" t="s">
        <v>290</v>
      </c>
      <c r="E45" t="s">
        <v>407</v>
      </c>
      <c r="F45" t="s">
        <v>601</v>
      </c>
    </row>
    <row r="46" spans="1:17" ht="16.7" customHeight="1" x14ac:dyDescent="0.25">
      <c r="B46" t="s">
        <v>86</v>
      </c>
      <c r="C46" t="s">
        <v>603</v>
      </c>
      <c r="Q46" t="s">
        <v>658</v>
      </c>
    </row>
    <row r="47" spans="1:17" x14ac:dyDescent="0.25">
      <c r="D47" t="s">
        <v>157</v>
      </c>
      <c r="F47" t="s">
        <v>71</v>
      </c>
      <c r="L47" t="s">
        <v>604</v>
      </c>
    </row>
    <row r="48" spans="1:17" x14ac:dyDescent="0.25">
      <c r="B48" t="s">
        <v>463</v>
      </c>
      <c r="Q48" t="s">
        <v>659</v>
      </c>
    </row>
    <row r="49" spans="2:17" x14ac:dyDescent="0.25">
      <c r="D49" t="s">
        <v>157</v>
      </c>
      <c r="F49" t="s">
        <v>71</v>
      </c>
      <c r="L49" t="s">
        <v>605</v>
      </c>
    </row>
    <row r="50" spans="2:17" x14ac:dyDescent="0.25">
      <c r="B50" t="s">
        <v>87</v>
      </c>
    </row>
    <row r="51" spans="2:17" x14ac:dyDescent="0.25">
      <c r="B51" t="s">
        <v>20</v>
      </c>
    </row>
    <row r="52" spans="2:17" x14ac:dyDescent="0.25">
      <c r="B52" t="s">
        <v>19</v>
      </c>
    </row>
    <row r="53" spans="2:17" x14ac:dyDescent="0.25">
      <c r="D53" t="s">
        <v>9</v>
      </c>
      <c r="E53" t="s">
        <v>79</v>
      </c>
      <c r="F53" t="s">
        <v>419</v>
      </c>
      <c r="G53" t="s">
        <v>426</v>
      </c>
      <c r="H53" t="s">
        <v>427</v>
      </c>
    </row>
    <row r="54" spans="2:17" x14ac:dyDescent="0.25">
      <c r="B54" t="s">
        <v>86</v>
      </c>
      <c r="C54" t="s">
        <v>420</v>
      </c>
      <c r="Q54" t="s">
        <v>675</v>
      </c>
    </row>
    <row r="55" spans="2:17" ht="16.7" customHeight="1" x14ac:dyDescent="0.25">
      <c r="D55" t="s">
        <v>446</v>
      </c>
      <c r="E55" t="s">
        <v>447</v>
      </c>
      <c r="F55" t="s">
        <v>447</v>
      </c>
      <c r="G55" t="s">
        <v>448</v>
      </c>
      <c r="Q55" t="s">
        <v>661</v>
      </c>
    </row>
    <row r="56" spans="2:17" x14ac:dyDescent="0.25">
      <c r="B56" t="s">
        <v>86</v>
      </c>
      <c r="C56" t="s">
        <v>461</v>
      </c>
      <c r="Q56" t="s">
        <v>662</v>
      </c>
    </row>
    <row r="57" spans="2:17" x14ac:dyDescent="0.25">
      <c r="D57" t="s">
        <v>91</v>
      </c>
      <c r="E57" t="s">
        <v>455</v>
      </c>
      <c r="F57" t="s">
        <v>455</v>
      </c>
      <c r="G57" t="s">
        <v>410</v>
      </c>
      <c r="H57" t="s">
        <v>410</v>
      </c>
      <c r="P57" t="s">
        <v>404</v>
      </c>
    </row>
    <row r="58" spans="2:17" x14ac:dyDescent="0.25">
      <c r="D58" t="s">
        <v>157</v>
      </c>
      <c r="F58" t="s">
        <v>70</v>
      </c>
      <c r="L58" t="s">
        <v>501</v>
      </c>
    </row>
    <row r="59" spans="2:17" x14ac:dyDescent="0.25">
      <c r="B59" t="s">
        <v>87</v>
      </c>
    </row>
    <row r="60" spans="2:17" x14ac:dyDescent="0.25">
      <c r="B60" t="s">
        <v>86</v>
      </c>
      <c r="C60" t="s">
        <v>462</v>
      </c>
      <c r="Q60" t="s">
        <v>663</v>
      </c>
    </row>
    <row r="61" spans="2:17" x14ac:dyDescent="0.25">
      <c r="D61" t="s">
        <v>91</v>
      </c>
      <c r="E61" t="s">
        <v>456</v>
      </c>
      <c r="F61" t="s">
        <v>456</v>
      </c>
      <c r="G61" t="s">
        <v>410</v>
      </c>
      <c r="H61" t="s">
        <v>410</v>
      </c>
      <c r="P61" t="s">
        <v>404</v>
      </c>
    </row>
    <row r="62" spans="2:17" x14ac:dyDescent="0.25">
      <c r="D62" t="s">
        <v>157</v>
      </c>
      <c r="F62" t="s">
        <v>70</v>
      </c>
      <c r="L62" t="s">
        <v>502</v>
      </c>
    </row>
    <row r="63" spans="2:17" x14ac:dyDescent="0.25">
      <c r="B63" t="s">
        <v>87</v>
      </c>
    </row>
    <row r="64" spans="2:17" x14ac:dyDescent="0.25">
      <c r="B64" t="s">
        <v>86</v>
      </c>
      <c r="C64" t="s">
        <v>475</v>
      </c>
      <c r="Q64" t="s">
        <v>664</v>
      </c>
    </row>
    <row r="65" spans="2:17" x14ac:dyDescent="0.25">
      <c r="D65" t="s">
        <v>91</v>
      </c>
      <c r="E65" t="s">
        <v>457</v>
      </c>
      <c r="F65" t="s">
        <v>457</v>
      </c>
      <c r="G65" t="s">
        <v>410</v>
      </c>
      <c r="H65" t="s">
        <v>410</v>
      </c>
      <c r="P65" t="s">
        <v>404</v>
      </c>
    </row>
    <row r="66" spans="2:17" x14ac:dyDescent="0.25">
      <c r="D66" t="s">
        <v>157</v>
      </c>
      <c r="F66" t="s">
        <v>70</v>
      </c>
      <c r="L66" t="s">
        <v>503</v>
      </c>
    </row>
    <row r="67" spans="2:17" x14ac:dyDescent="0.25">
      <c r="B67" t="s">
        <v>87</v>
      </c>
    </row>
    <row r="68" spans="2:17" x14ac:dyDescent="0.25">
      <c r="B68" t="s">
        <v>86</v>
      </c>
      <c r="C68" t="s">
        <v>476</v>
      </c>
      <c r="Q68" t="s">
        <v>665</v>
      </c>
    </row>
    <row r="69" spans="2:17" x14ac:dyDescent="0.25">
      <c r="D69" t="s">
        <v>91</v>
      </c>
      <c r="E69" t="s">
        <v>458</v>
      </c>
      <c r="F69" t="s">
        <v>458</v>
      </c>
      <c r="G69" t="s">
        <v>410</v>
      </c>
      <c r="H69" t="s">
        <v>410</v>
      </c>
      <c r="P69" t="s">
        <v>404</v>
      </c>
    </row>
    <row r="70" spans="2:17" x14ac:dyDescent="0.25">
      <c r="D70" t="s">
        <v>157</v>
      </c>
      <c r="F70" t="s">
        <v>70</v>
      </c>
      <c r="L70" t="s">
        <v>504</v>
      </c>
    </row>
    <row r="71" spans="2:17" x14ac:dyDescent="0.25">
      <c r="B71" t="s">
        <v>87</v>
      </c>
    </row>
    <row r="72" spans="2:17" x14ac:dyDescent="0.25">
      <c r="B72" t="s">
        <v>86</v>
      </c>
      <c r="C72" t="s">
        <v>477</v>
      </c>
      <c r="Q72" t="s">
        <v>666</v>
      </c>
    </row>
    <row r="73" spans="2:17" x14ac:dyDescent="0.25">
      <c r="D73" t="s">
        <v>91</v>
      </c>
      <c r="E73" t="s">
        <v>459</v>
      </c>
      <c r="F73" t="s">
        <v>459</v>
      </c>
      <c r="G73" t="s">
        <v>410</v>
      </c>
      <c r="H73" t="s">
        <v>410</v>
      </c>
      <c r="P73" t="s">
        <v>404</v>
      </c>
    </row>
    <row r="74" spans="2:17" x14ac:dyDescent="0.25">
      <c r="D74" t="s">
        <v>157</v>
      </c>
      <c r="F74" t="s">
        <v>70</v>
      </c>
      <c r="L74" t="s">
        <v>505</v>
      </c>
    </row>
    <row r="75" spans="2:17" x14ac:dyDescent="0.25">
      <c r="B75" t="s">
        <v>87</v>
      </c>
    </row>
    <row r="76" spans="2:17" x14ac:dyDescent="0.25">
      <c r="B76" t="s">
        <v>86</v>
      </c>
      <c r="C76" t="s">
        <v>478</v>
      </c>
      <c r="Q76" t="s">
        <v>667</v>
      </c>
    </row>
    <row r="77" spans="2:17" x14ac:dyDescent="0.25">
      <c r="D77" t="s">
        <v>91</v>
      </c>
      <c r="E77" t="s">
        <v>460</v>
      </c>
      <c r="F77" t="s">
        <v>460</v>
      </c>
      <c r="G77" t="s">
        <v>410</v>
      </c>
      <c r="H77" t="s">
        <v>410</v>
      </c>
      <c r="P77" t="s">
        <v>404</v>
      </c>
    </row>
    <row r="78" spans="2:17" x14ac:dyDescent="0.25">
      <c r="D78" t="s">
        <v>157</v>
      </c>
      <c r="F78" t="s">
        <v>70</v>
      </c>
      <c r="L78" t="s">
        <v>506</v>
      </c>
    </row>
    <row r="79" spans="2:17" x14ac:dyDescent="0.25">
      <c r="B79" t="s">
        <v>87</v>
      </c>
    </row>
    <row r="80" spans="2:17" x14ac:dyDescent="0.25">
      <c r="B80" t="s">
        <v>86</v>
      </c>
      <c r="C80" t="s">
        <v>698</v>
      </c>
      <c r="Q80" t="s">
        <v>668</v>
      </c>
    </row>
    <row r="81" spans="2:17" x14ac:dyDescent="0.25">
      <c r="D81" t="s">
        <v>8</v>
      </c>
      <c r="F81" t="s">
        <v>479</v>
      </c>
      <c r="G81" t="s">
        <v>480</v>
      </c>
      <c r="P81" t="s">
        <v>404</v>
      </c>
    </row>
    <row r="82" spans="2:17" x14ac:dyDescent="0.25">
      <c r="D82" t="s">
        <v>157</v>
      </c>
      <c r="F82" t="s">
        <v>70</v>
      </c>
      <c r="L82" t="s">
        <v>507</v>
      </c>
    </row>
    <row r="83" spans="2:17" x14ac:dyDescent="0.25">
      <c r="B83" t="s">
        <v>87</v>
      </c>
    </row>
    <row r="84" spans="2:17" x14ac:dyDescent="0.25">
      <c r="B84" t="s">
        <v>86</v>
      </c>
      <c r="C84" t="s">
        <v>699</v>
      </c>
      <c r="Q84" t="s">
        <v>669</v>
      </c>
    </row>
    <row r="85" spans="2:17" x14ac:dyDescent="0.25">
      <c r="D85" t="s">
        <v>21</v>
      </c>
      <c r="F85" t="s">
        <v>633</v>
      </c>
      <c r="G85" t="s">
        <v>425</v>
      </c>
      <c r="H85" t="s">
        <v>425</v>
      </c>
      <c r="P85" t="s">
        <v>404</v>
      </c>
    </row>
    <row r="86" spans="2:17" x14ac:dyDescent="0.25">
      <c r="D86" t="s">
        <v>290</v>
      </c>
      <c r="E86" t="s">
        <v>424</v>
      </c>
      <c r="F86" t="s">
        <v>634</v>
      </c>
    </row>
    <row r="87" spans="2:17" x14ac:dyDescent="0.25">
      <c r="B87" t="s">
        <v>86</v>
      </c>
      <c r="C87" t="s">
        <v>635</v>
      </c>
      <c r="Q87" t="s">
        <v>670</v>
      </c>
    </row>
    <row r="88" spans="2:17" x14ac:dyDescent="0.25">
      <c r="D88" t="s">
        <v>157</v>
      </c>
      <c r="F88" t="s">
        <v>424</v>
      </c>
      <c r="L88" t="s">
        <v>636</v>
      </c>
    </row>
    <row r="89" spans="2:17" x14ac:dyDescent="0.25">
      <c r="B89" t="s">
        <v>463</v>
      </c>
      <c r="Q89" t="s">
        <v>671</v>
      </c>
    </row>
    <row r="90" spans="2:17" x14ac:dyDescent="0.25">
      <c r="D90" t="s">
        <v>157</v>
      </c>
      <c r="F90" t="s">
        <v>424</v>
      </c>
      <c r="L90" t="s">
        <v>637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700</v>
      </c>
      <c r="Q92" t="s">
        <v>672</v>
      </c>
    </row>
    <row r="93" spans="2:17" x14ac:dyDescent="0.25">
      <c r="D93" t="s">
        <v>8</v>
      </c>
      <c r="F93" t="s">
        <v>638</v>
      </c>
      <c r="G93" t="s">
        <v>480</v>
      </c>
      <c r="P93" t="s">
        <v>404</v>
      </c>
      <c r="Q93" t="s">
        <v>673</v>
      </c>
    </row>
    <row r="94" spans="2:17" x14ac:dyDescent="0.25">
      <c r="B94" t="s">
        <v>87</v>
      </c>
    </row>
    <row r="95" spans="2:17" x14ac:dyDescent="0.25">
      <c r="B95" t="s">
        <v>87</v>
      </c>
    </row>
    <row r="96" spans="2:17" x14ac:dyDescent="0.25">
      <c r="B96" t="s">
        <v>87</v>
      </c>
    </row>
    <row r="97" spans="2:17" x14ac:dyDescent="0.25">
      <c r="B97" t="s">
        <v>86</v>
      </c>
      <c r="C97" t="s">
        <v>423</v>
      </c>
      <c r="Q97" t="s">
        <v>674</v>
      </c>
    </row>
    <row r="98" spans="2:17" x14ac:dyDescent="0.25">
      <c r="D98" t="s">
        <v>9</v>
      </c>
      <c r="E98" t="s">
        <v>79</v>
      </c>
      <c r="F98" t="s">
        <v>606</v>
      </c>
      <c r="G98" t="s">
        <v>443</v>
      </c>
    </row>
    <row r="99" spans="2:17" x14ac:dyDescent="0.25">
      <c r="B99" t="s">
        <v>444</v>
      </c>
      <c r="C99" t="s">
        <v>607</v>
      </c>
      <c r="Q99" t="s">
        <v>676</v>
      </c>
    </row>
    <row r="100" spans="2:17" x14ac:dyDescent="0.25">
      <c r="D100" t="s">
        <v>91</v>
      </c>
      <c r="E100" t="s">
        <v>485</v>
      </c>
      <c r="F100" t="s">
        <v>485</v>
      </c>
      <c r="G100" t="s">
        <v>486</v>
      </c>
    </row>
    <row r="101" spans="2:17" x14ac:dyDescent="0.25">
      <c r="D101" t="s">
        <v>8</v>
      </c>
      <c r="F101" t="s">
        <v>447</v>
      </c>
      <c r="G101" t="s">
        <v>421</v>
      </c>
      <c r="H101" t="s">
        <v>422</v>
      </c>
      <c r="P101" t="s">
        <v>404</v>
      </c>
    </row>
    <row r="102" spans="2:17" x14ac:dyDescent="0.25">
      <c r="D102" t="s">
        <v>8</v>
      </c>
      <c r="F102" t="s">
        <v>445</v>
      </c>
      <c r="G102" t="s">
        <v>484</v>
      </c>
      <c r="P102" t="s">
        <v>404</v>
      </c>
    </row>
    <row r="103" spans="2:17" x14ac:dyDescent="0.25">
      <c r="B103" t="s">
        <v>87</v>
      </c>
    </row>
    <row r="104" spans="2:17" x14ac:dyDescent="0.25">
      <c r="B104" t="s">
        <v>87</v>
      </c>
    </row>
    <row r="105" spans="2:17" x14ac:dyDescent="0.25">
      <c r="B105" t="s">
        <v>20</v>
      </c>
    </row>
    <row r="106" spans="2:17" x14ac:dyDescent="0.25">
      <c r="B106" t="s">
        <v>19</v>
      </c>
    </row>
    <row r="107" spans="2:17" x14ac:dyDescent="0.25">
      <c r="D107" t="s">
        <v>8</v>
      </c>
      <c r="F107" t="s">
        <v>33</v>
      </c>
      <c r="G107" t="s">
        <v>34</v>
      </c>
      <c r="H107" t="s">
        <v>244</v>
      </c>
      <c r="P107" t="s">
        <v>404</v>
      </c>
    </row>
    <row r="108" spans="2:17" x14ac:dyDescent="0.25">
      <c r="D108" t="s">
        <v>21</v>
      </c>
      <c r="F108" t="s">
        <v>73</v>
      </c>
      <c r="G108" t="s">
        <v>74</v>
      </c>
      <c r="H108" t="s">
        <v>245</v>
      </c>
      <c r="P108" t="s">
        <v>404</v>
      </c>
    </row>
    <row r="109" spans="2:17" x14ac:dyDescent="0.25">
      <c r="B109" t="s">
        <v>20</v>
      </c>
    </row>
    <row r="110" spans="2:17" x14ac:dyDescent="0.25">
      <c r="B110" t="s">
        <v>19</v>
      </c>
    </row>
    <row r="111" spans="2:17" x14ac:dyDescent="0.25">
      <c r="D111" t="s">
        <v>91</v>
      </c>
      <c r="E111" t="s">
        <v>417</v>
      </c>
      <c r="F111" t="s">
        <v>622</v>
      </c>
      <c r="G111" t="s">
        <v>76</v>
      </c>
      <c r="H111" t="s">
        <v>246</v>
      </c>
    </row>
    <row r="112" spans="2:17" x14ac:dyDescent="0.25">
      <c r="B112" t="s">
        <v>86</v>
      </c>
      <c r="C112" t="s">
        <v>624</v>
      </c>
      <c r="Q112" t="s">
        <v>677</v>
      </c>
    </row>
    <row r="113" spans="2:17" x14ac:dyDescent="0.25">
      <c r="D113" t="s">
        <v>91</v>
      </c>
      <c r="E113" t="s">
        <v>418</v>
      </c>
      <c r="F113" t="s">
        <v>623</v>
      </c>
      <c r="G113" t="s">
        <v>152</v>
      </c>
      <c r="H113" t="s">
        <v>247</v>
      </c>
      <c r="P113" t="s">
        <v>404</v>
      </c>
    </row>
    <row r="114" spans="2:17" x14ac:dyDescent="0.25">
      <c r="B114" t="s">
        <v>87</v>
      </c>
    </row>
    <row r="115" spans="2:17" x14ac:dyDescent="0.25">
      <c r="B115" t="s">
        <v>86</v>
      </c>
      <c r="C115" t="s">
        <v>624</v>
      </c>
      <c r="Q115" t="s">
        <v>678</v>
      </c>
    </row>
    <row r="116" spans="2:17" x14ac:dyDescent="0.25">
      <c r="D116" t="s">
        <v>157</v>
      </c>
      <c r="F116" t="s">
        <v>75</v>
      </c>
      <c r="L116" t="s">
        <v>626</v>
      </c>
    </row>
    <row r="117" spans="2:17" x14ac:dyDescent="0.25">
      <c r="B117" t="s">
        <v>463</v>
      </c>
      <c r="Q117" t="s">
        <v>679</v>
      </c>
    </row>
    <row r="118" spans="2:17" x14ac:dyDescent="0.25">
      <c r="D118" t="s">
        <v>157</v>
      </c>
      <c r="F118" t="s">
        <v>75</v>
      </c>
      <c r="L118" t="s">
        <v>625</v>
      </c>
    </row>
    <row r="119" spans="2:17" x14ac:dyDescent="0.25">
      <c r="B119" t="s">
        <v>87</v>
      </c>
    </row>
    <row r="120" spans="2:17" x14ac:dyDescent="0.25">
      <c r="D120" t="s">
        <v>9</v>
      </c>
      <c r="E120" t="s">
        <v>140</v>
      </c>
      <c r="F120" t="s">
        <v>153</v>
      </c>
      <c r="G120" t="s">
        <v>220</v>
      </c>
      <c r="H120" t="s">
        <v>271</v>
      </c>
    </row>
    <row r="121" spans="2:17" x14ac:dyDescent="0.25">
      <c r="B121" t="s">
        <v>86</v>
      </c>
      <c r="C121" t="s">
        <v>154</v>
      </c>
      <c r="Q121" t="s">
        <v>660</v>
      </c>
    </row>
    <row r="122" spans="2:17" x14ac:dyDescent="0.25">
      <c r="D122" t="s">
        <v>21</v>
      </c>
      <c r="F122" t="s">
        <v>77</v>
      </c>
      <c r="G122" t="s">
        <v>155</v>
      </c>
      <c r="H122" t="s">
        <v>248</v>
      </c>
      <c r="P122" t="s">
        <v>404</v>
      </c>
    </row>
    <row r="123" spans="2:17" x14ac:dyDescent="0.25">
      <c r="B123" t="s">
        <v>87</v>
      </c>
    </row>
    <row r="124" spans="2:17" x14ac:dyDescent="0.25">
      <c r="B124" t="s">
        <v>20</v>
      </c>
    </row>
    <row r="125" spans="2:17" x14ac:dyDescent="0.25">
      <c r="B125" t="s">
        <v>19</v>
      </c>
    </row>
    <row r="126" spans="2:17" x14ac:dyDescent="0.25">
      <c r="D126" t="s">
        <v>8</v>
      </c>
      <c r="F126" t="s">
        <v>36</v>
      </c>
      <c r="G126" t="s">
        <v>37</v>
      </c>
      <c r="H126" t="s">
        <v>249</v>
      </c>
      <c r="P126" t="s">
        <v>404</v>
      </c>
    </row>
    <row r="127" spans="2:17" x14ac:dyDescent="0.25">
      <c r="D127" t="s">
        <v>91</v>
      </c>
      <c r="E127" t="s">
        <v>142</v>
      </c>
      <c r="F127" t="s">
        <v>142</v>
      </c>
      <c r="G127" t="s">
        <v>110</v>
      </c>
      <c r="H127" t="s">
        <v>251</v>
      </c>
    </row>
    <row r="128" spans="2:17" x14ac:dyDescent="0.25">
      <c r="B128" t="s">
        <v>20</v>
      </c>
    </row>
    <row r="129" spans="2:17" x14ac:dyDescent="0.25">
      <c r="B129" t="s">
        <v>19</v>
      </c>
    </row>
    <row r="130" spans="2:17" x14ac:dyDescent="0.25">
      <c r="D130" t="s">
        <v>21</v>
      </c>
      <c r="F130" t="s">
        <v>612</v>
      </c>
      <c r="G130" t="s">
        <v>275</v>
      </c>
      <c r="H130" t="s">
        <v>270</v>
      </c>
      <c r="I130" s="3" t="s">
        <v>697</v>
      </c>
      <c r="J130" t="s">
        <v>386</v>
      </c>
      <c r="K130" t="s">
        <v>387</v>
      </c>
      <c r="P130" t="s">
        <v>404</v>
      </c>
    </row>
    <row r="131" spans="2:17" x14ac:dyDescent="0.25">
      <c r="D131" t="s">
        <v>290</v>
      </c>
      <c r="E131" t="s">
        <v>291</v>
      </c>
      <c r="F131" t="s">
        <v>608</v>
      </c>
      <c r="I131" s="3"/>
    </row>
    <row r="132" spans="2:17" x14ac:dyDescent="0.25">
      <c r="B132" t="s">
        <v>86</v>
      </c>
      <c r="C132" t="s">
        <v>611</v>
      </c>
      <c r="I132" s="3"/>
      <c r="Q132" t="s">
        <v>680</v>
      </c>
    </row>
    <row r="133" spans="2:17" x14ac:dyDescent="0.25">
      <c r="D133" t="s">
        <v>157</v>
      </c>
      <c r="F133" t="s">
        <v>35</v>
      </c>
      <c r="I133" s="3"/>
      <c r="L133" t="s">
        <v>616</v>
      </c>
    </row>
    <row r="134" spans="2:17" x14ac:dyDescent="0.25">
      <c r="B134" t="s">
        <v>463</v>
      </c>
      <c r="I134" s="3"/>
      <c r="Q134" t="s">
        <v>681</v>
      </c>
    </row>
    <row r="135" spans="2:17" x14ac:dyDescent="0.25">
      <c r="D135" t="s">
        <v>157</v>
      </c>
      <c r="F135" t="s">
        <v>35</v>
      </c>
      <c r="I135" s="3"/>
      <c r="L135" t="s">
        <v>615</v>
      </c>
    </row>
    <row r="136" spans="2:17" x14ac:dyDescent="0.25">
      <c r="B136" t="s">
        <v>87</v>
      </c>
      <c r="I136" s="3"/>
    </row>
    <row r="137" spans="2:17" x14ac:dyDescent="0.25">
      <c r="D137" t="s">
        <v>21</v>
      </c>
      <c r="F137" t="s">
        <v>613</v>
      </c>
      <c r="G137" t="s">
        <v>276</v>
      </c>
      <c r="H137" t="s">
        <v>250</v>
      </c>
      <c r="I137" s="3" t="s">
        <v>695</v>
      </c>
      <c r="J137" t="s">
        <v>386</v>
      </c>
      <c r="K137" t="s">
        <v>387</v>
      </c>
      <c r="P137" t="s">
        <v>404</v>
      </c>
    </row>
    <row r="138" spans="2:17" x14ac:dyDescent="0.25">
      <c r="D138" t="s">
        <v>290</v>
      </c>
      <c r="E138" t="s">
        <v>291</v>
      </c>
      <c r="F138" t="s">
        <v>609</v>
      </c>
      <c r="I138" s="3"/>
    </row>
    <row r="139" spans="2:17" x14ac:dyDescent="0.25">
      <c r="B139" t="s">
        <v>86</v>
      </c>
      <c r="C139" t="s">
        <v>617</v>
      </c>
      <c r="I139" s="3"/>
      <c r="Q139" t="s">
        <v>680</v>
      </c>
    </row>
    <row r="140" spans="2:17" x14ac:dyDescent="0.25">
      <c r="D140" t="s">
        <v>157</v>
      </c>
      <c r="F140" t="s">
        <v>38</v>
      </c>
      <c r="I140" s="3"/>
      <c r="L140" t="s">
        <v>618</v>
      </c>
    </row>
    <row r="141" spans="2:17" x14ac:dyDescent="0.25">
      <c r="B141" t="s">
        <v>463</v>
      </c>
      <c r="I141" s="3"/>
      <c r="Q141" t="s">
        <v>681</v>
      </c>
    </row>
    <row r="142" spans="2:17" x14ac:dyDescent="0.25">
      <c r="D142" t="s">
        <v>157</v>
      </c>
      <c r="F142" t="s">
        <v>38</v>
      </c>
      <c r="I142" s="3"/>
      <c r="L142" t="s">
        <v>619</v>
      </c>
    </row>
    <row r="143" spans="2:17" x14ac:dyDescent="0.25">
      <c r="B143" t="s">
        <v>87</v>
      </c>
      <c r="I143" s="3"/>
    </row>
    <row r="144" spans="2:17" x14ac:dyDescent="0.25">
      <c r="B144" t="s">
        <v>86</v>
      </c>
      <c r="C144" t="s">
        <v>412</v>
      </c>
      <c r="Q144" t="s">
        <v>682</v>
      </c>
    </row>
    <row r="145" spans="2:17" x14ac:dyDescent="0.25">
      <c r="D145" t="s">
        <v>21</v>
      </c>
      <c r="F145" t="s">
        <v>614</v>
      </c>
      <c r="G145" t="s">
        <v>277</v>
      </c>
      <c r="H145" t="s">
        <v>252</v>
      </c>
      <c r="I145" s="3" t="s">
        <v>696</v>
      </c>
      <c r="J145" t="s">
        <v>386</v>
      </c>
      <c r="K145" t="s">
        <v>387</v>
      </c>
      <c r="P145" t="s">
        <v>404</v>
      </c>
    </row>
    <row r="146" spans="2:17" x14ac:dyDescent="0.25">
      <c r="D146" t="s">
        <v>290</v>
      </c>
      <c r="E146" t="s">
        <v>291</v>
      </c>
      <c r="F146" t="s">
        <v>610</v>
      </c>
      <c r="I146" s="3"/>
    </row>
    <row r="147" spans="2:17" x14ac:dyDescent="0.25">
      <c r="B147" t="s">
        <v>86</v>
      </c>
      <c r="C147" t="s">
        <v>620</v>
      </c>
      <c r="I147" s="3"/>
      <c r="Q147" t="s">
        <v>680</v>
      </c>
    </row>
    <row r="148" spans="2:17" x14ac:dyDescent="0.25">
      <c r="D148" t="s">
        <v>157</v>
      </c>
      <c r="F148" t="s">
        <v>483</v>
      </c>
      <c r="I148" s="3"/>
      <c r="L148" t="s">
        <v>621</v>
      </c>
    </row>
    <row r="149" spans="2:17" x14ac:dyDescent="0.25">
      <c r="B149" t="s">
        <v>463</v>
      </c>
      <c r="I149" s="3"/>
      <c r="Q149" t="s">
        <v>681</v>
      </c>
    </row>
    <row r="150" spans="2:17" x14ac:dyDescent="0.25">
      <c r="D150" t="s">
        <v>157</v>
      </c>
      <c r="F150" t="s">
        <v>483</v>
      </c>
      <c r="I150" s="3"/>
      <c r="L150" t="s">
        <v>621</v>
      </c>
    </row>
    <row r="151" spans="2:17" x14ac:dyDescent="0.25">
      <c r="B151" t="s">
        <v>87</v>
      </c>
      <c r="I151" s="3"/>
    </row>
    <row r="152" spans="2:17" x14ac:dyDescent="0.25">
      <c r="B152" t="s">
        <v>87</v>
      </c>
      <c r="I152" s="3"/>
    </row>
    <row r="153" spans="2:17" x14ac:dyDescent="0.25">
      <c r="B153" t="s">
        <v>20</v>
      </c>
    </row>
    <row r="154" spans="2:17" x14ac:dyDescent="0.25">
      <c r="B154" t="s">
        <v>19</v>
      </c>
    </row>
    <row r="155" spans="2:17" x14ac:dyDescent="0.25">
      <c r="D155" t="s">
        <v>101</v>
      </c>
      <c r="F155" t="s">
        <v>102</v>
      </c>
      <c r="G155" t="s">
        <v>103</v>
      </c>
      <c r="H155" t="s">
        <v>240</v>
      </c>
      <c r="P155" t="s">
        <v>404</v>
      </c>
    </row>
    <row r="156" spans="2:17" x14ac:dyDescent="0.25">
      <c r="D156" t="s">
        <v>101</v>
      </c>
      <c r="F156" t="s">
        <v>104</v>
      </c>
      <c r="G156" t="s">
        <v>105</v>
      </c>
      <c r="H156" t="s">
        <v>241</v>
      </c>
      <c r="P156" t="s">
        <v>404</v>
      </c>
    </row>
    <row r="157" spans="2:17" x14ac:dyDescent="0.25">
      <c r="D157" t="s">
        <v>9</v>
      </c>
      <c r="E157" t="s">
        <v>140</v>
      </c>
      <c r="F157" s="1" t="s">
        <v>78</v>
      </c>
      <c r="G157" t="s">
        <v>219</v>
      </c>
      <c r="H157" t="s">
        <v>242</v>
      </c>
    </row>
    <row r="158" spans="2:17" x14ac:dyDescent="0.25">
      <c r="B158" t="s">
        <v>20</v>
      </c>
    </row>
    <row r="159" spans="2:17" x14ac:dyDescent="0.25">
      <c r="B159" t="s">
        <v>287</v>
      </c>
      <c r="C159" t="s">
        <v>309</v>
      </c>
      <c r="Q159" t="s">
        <v>683</v>
      </c>
    </row>
    <row r="160" spans="2:17" x14ac:dyDescent="0.25">
      <c r="B160" t="s">
        <v>19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D161" t="s">
        <v>63</v>
      </c>
      <c r="G161" t="s">
        <v>120</v>
      </c>
      <c r="H161" t="s">
        <v>259</v>
      </c>
    </row>
    <row r="162" spans="2:17" x14ac:dyDescent="0.25">
      <c r="D162" t="s">
        <v>91</v>
      </c>
      <c r="E162" s="1" t="s">
        <v>88</v>
      </c>
      <c r="F162" s="1" t="s">
        <v>93</v>
      </c>
      <c r="G162" s="1" t="s">
        <v>95</v>
      </c>
      <c r="H162" s="1" t="s">
        <v>253</v>
      </c>
      <c r="I162" s="1"/>
      <c r="J162" s="1"/>
      <c r="K162" s="1"/>
      <c r="L162" s="1"/>
      <c r="M162" s="1"/>
      <c r="N162" s="1"/>
      <c r="O162" s="1"/>
      <c r="P162" s="1"/>
    </row>
    <row r="163" spans="2:17" x14ac:dyDescent="0.25">
      <c r="B163" t="s">
        <v>86</v>
      </c>
      <c r="C163" t="s">
        <v>414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684</v>
      </c>
    </row>
    <row r="164" spans="2:17" ht="16.7" customHeight="1" x14ac:dyDescent="0.25">
      <c r="D164" t="s">
        <v>101</v>
      </c>
      <c r="F164" s="1" t="s">
        <v>106</v>
      </c>
      <c r="G164" s="1" t="s">
        <v>99</v>
      </c>
      <c r="H164" s="1" t="s">
        <v>254</v>
      </c>
      <c r="I164" s="1"/>
      <c r="J164" s="1"/>
      <c r="K164" s="1"/>
      <c r="L164" s="1"/>
      <c r="M164" s="1"/>
      <c r="N164" s="1"/>
      <c r="O164" s="1"/>
      <c r="P164" s="1" t="s">
        <v>404</v>
      </c>
    </row>
    <row r="165" spans="2:17" ht="16.7" customHeight="1" x14ac:dyDescent="0.25">
      <c r="D165" t="s">
        <v>101</v>
      </c>
      <c r="F165" s="1" t="s">
        <v>107</v>
      </c>
      <c r="G165" s="1" t="s">
        <v>100</v>
      </c>
      <c r="H165" s="1" t="s">
        <v>272</v>
      </c>
      <c r="I165" s="1"/>
      <c r="J165" s="1"/>
      <c r="K165" s="1"/>
      <c r="L165" s="1"/>
      <c r="M165" s="1"/>
      <c r="N165" s="1"/>
      <c r="O165" s="1"/>
      <c r="P165" s="1" t="s">
        <v>404</v>
      </c>
    </row>
    <row r="166" spans="2:17" ht="16.7" customHeight="1" x14ac:dyDescent="0.25"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91</v>
      </c>
      <c r="E167" t="s">
        <v>92</v>
      </c>
      <c r="F167" s="1" t="s">
        <v>90</v>
      </c>
      <c r="G167" s="1" t="s">
        <v>96</v>
      </c>
      <c r="H167" s="1" t="s">
        <v>256</v>
      </c>
      <c r="I167" s="1"/>
      <c r="J167" s="1"/>
      <c r="K167" s="1"/>
      <c r="L167" s="1"/>
      <c r="M167" s="1"/>
      <c r="N167" s="1"/>
      <c r="O167" s="1"/>
      <c r="P167" s="1"/>
    </row>
    <row r="168" spans="2:17" ht="16.7" customHeight="1" x14ac:dyDescent="0.25">
      <c r="B168" t="s">
        <v>20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7" x14ac:dyDescent="0.25">
      <c r="B169" t="s">
        <v>287</v>
      </c>
      <c r="C169" t="s">
        <v>413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t="s">
        <v>685</v>
      </c>
    </row>
    <row r="170" spans="2:17" x14ac:dyDescent="0.25">
      <c r="B170" t="s">
        <v>19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x14ac:dyDescent="0.25">
      <c r="D171" t="s">
        <v>63</v>
      </c>
      <c r="F171" s="1"/>
      <c r="G171" s="1" t="s">
        <v>121</v>
      </c>
      <c r="H171" s="1" t="s">
        <v>261</v>
      </c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D172" t="s">
        <v>9</v>
      </c>
      <c r="E172" s="1" t="s">
        <v>79</v>
      </c>
      <c r="F172" s="1" t="s">
        <v>94</v>
      </c>
      <c r="G172" s="1" t="s">
        <v>258</v>
      </c>
      <c r="H172" s="1" t="s">
        <v>260</v>
      </c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B173" t="s">
        <v>86</v>
      </c>
      <c r="C173" t="s">
        <v>257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t="s">
        <v>684</v>
      </c>
    </row>
    <row r="174" spans="2:17" x14ac:dyDescent="0.25">
      <c r="D174" t="s">
        <v>101</v>
      </c>
      <c r="F174" s="1" t="s">
        <v>97</v>
      </c>
      <c r="G174" s="1" t="s">
        <v>99</v>
      </c>
      <c r="H174" s="1" t="s">
        <v>254</v>
      </c>
      <c r="I174" s="1"/>
      <c r="J174" s="1"/>
      <c r="K174" s="1"/>
      <c r="L174" s="1"/>
      <c r="M174" s="1"/>
      <c r="N174" s="1"/>
      <c r="O174" s="1"/>
      <c r="P174" s="1" t="s">
        <v>404</v>
      </c>
    </row>
    <row r="175" spans="2:17" x14ac:dyDescent="0.25">
      <c r="D175" t="s">
        <v>101</v>
      </c>
      <c r="F175" s="1" t="s">
        <v>98</v>
      </c>
      <c r="G175" s="1" t="s">
        <v>100</v>
      </c>
      <c r="H175" s="1" t="s">
        <v>255</v>
      </c>
      <c r="I175" s="1"/>
      <c r="J175" s="1"/>
      <c r="K175" s="1"/>
      <c r="L175" s="1"/>
      <c r="M175" s="1"/>
      <c r="N175" s="1"/>
      <c r="O175" s="1"/>
      <c r="P175" s="1" t="s">
        <v>404</v>
      </c>
    </row>
    <row r="176" spans="2:17" x14ac:dyDescent="0.25">
      <c r="B176" t="s">
        <v>87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D177" t="s">
        <v>91</v>
      </c>
      <c r="E177" t="s">
        <v>92</v>
      </c>
      <c r="F177" s="1" t="s">
        <v>89</v>
      </c>
      <c r="G177" s="1" t="s">
        <v>96</v>
      </c>
      <c r="H177" s="1" t="s">
        <v>256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B178" t="s">
        <v>20</v>
      </c>
    </row>
    <row r="179" spans="1:17" x14ac:dyDescent="0.25">
      <c r="A179" t="s">
        <v>288</v>
      </c>
      <c r="B179" t="s">
        <v>19</v>
      </c>
    </row>
    <row r="180" spans="1:17" x14ac:dyDescent="0.25">
      <c r="D180" t="s">
        <v>9</v>
      </c>
      <c r="E180" t="s">
        <v>80</v>
      </c>
      <c r="F180" t="s">
        <v>739</v>
      </c>
      <c r="G180" t="s">
        <v>85</v>
      </c>
      <c r="H180" t="s">
        <v>262</v>
      </c>
    </row>
    <row r="181" spans="1:17" x14ac:dyDescent="0.25">
      <c r="B181" t="s">
        <v>86</v>
      </c>
      <c r="C181" t="s">
        <v>740</v>
      </c>
      <c r="Q181" t="s">
        <v>686</v>
      </c>
    </row>
    <row r="182" spans="1:17" x14ac:dyDescent="0.25">
      <c r="D182" t="s">
        <v>157</v>
      </c>
      <c r="F182" t="s">
        <v>93</v>
      </c>
      <c r="L182">
        <v>6</v>
      </c>
    </row>
    <row r="183" spans="1:17" x14ac:dyDescent="0.25">
      <c r="B183" t="s">
        <v>87</v>
      </c>
    </row>
    <row r="184" spans="1:17" x14ac:dyDescent="0.25">
      <c r="B184" t="s">
        <v>86</v>
      </c>
      <c r="C184" t="s">
        <v>741</v>
      </c>
      <c r="Q184" t="s">
        <v>687</v>
      </c>
    </row>
    <row r="185" spans="1:17" x14ac:dyDescent="0.25">
      <c r="D185" t="s">
        <v>9</v>
      </c>
      <c r="E185" t="s">
        <v>79</v>
      </c>
      <c r="F185" t="s">
        <v>119</v>
      </c>
      <c r="G185" t="s">
        <v>156</v>
      </c>
      <c r="H185" t="s">
        <v>273</v>
      </c>
    </row>
    <row r="186" spans="1:17" x14ac:dyDescent="0.25">
      <c r="B186" t="s">
        <v>87</v>
      </c>
    </row>
    <row r="187" spans="1:17" x14ac:dyDescent="0.25">
      <c r="B187" t="s">
        <v>20</v>
      </c>
    </row>
    <row r="188" spans="1:17" x14ac:dyDescent="0.25">
      <c r="B188" t="s">
        <v>86</v>
      </c>
      <c r="C188" t="s">
        <v>741</v>
      </c>
      <c r="Q188" t="s">
        <v>687</v>
      </c>
    </row>
    <row r="189" spans="1:17" x14ac:dyDescent="0.25">
      <c r="B189" t="s">
        <v>19</v>
      </c>
    </row>
    <row r="190" spans="1:17" x14ac:dyDescent="0.25">
      <c r="D190" t="s">
        <v>135</v>
      </c>
      <c r="F190" s="1" t="s">
        <v>510</v>
      </c>
      <c r="G190" s="1" t="s">
        <v>39</v>
      </c>
      <c r="H190" s="1" t="s">
        <v>263</v>
      </c>
      <c r="I190" s="1" t="s">
        <v>517</v>
      </c>
      <c r="J190" s="1" t="s">
        <v>128</v>
      </c>
      <c r="K190" s="1" t="s">
        <v>388</v>
      </c>
      <c r="L190" s="1"/>
      <c r="M190" s="1"/>
      <c r="N190" s="1"/>
      <c r="O190" s="1"/>
      <c r="P190" s="1"/>
      <c r="Q190" s="1"/>
    </row>
    <row r="191" spans="1:17" x14ac:dyDescent="0.25">
      <c r="D191" t="s">
        <v>290</v>
      </c>
      <c r="E191" t="s">
        <v>186</v>
      </c>
      <c r="F191" s="1" t="s">
        <v>188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B192" t="s">
        <v>86</v>
      </c>
      <c r="C192" t="s">
        <v>512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 t="s">
        <v>688</v>
      </c>
    </row>
    <row r="193" spans="2:17" x14ac:dyDescent="0.25">
      <c r="D193" t="s">
        <v>157</v>
      </c>
      <c r="F193" s="1" t="s">
        <v>40</v>
      </c>
      <c r="G193" s="1"/>
      <c r="H193" s="1"/>
      <c r="I193" s="1"/>
      <c r="J193" s="1"/>
      <c r="K193" s="1"/>
      <c r="L193" s="1" t="s">
        <v>509</v>
      </c>
      <c r="M193" s="1"/>
      <c r="N193" s="1"/>
      <c r="O193" s="1"/>
      <c r="P193" s="1"/>
      <c r="Q193" s="1"/>
    </row>
    <row r="194" spans="2:17" x14ac:dyDescent="0.25">
      <c r="B194" t="s">
        <v>463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 t="s">
        <v>689</v>
      </c>
    </row>
    <row r="195" spans="2:17" x14ac:dyDescent="0.25">
      <c r="D195" t="s">
        <v>157</v>
      </c>
      <c r="F195" s="1" t="s">
        <v>40</v>
      </c>
      <c r="G195" s="1"/>
      <c r="H195" s="1"/>
      <c r="I195" s="1"/>
      <c r="J195" s="1"/>
      <c r="K195" s="1"/>
      <c r="L195" s="1" t="s">
        <v>511</v>
      </c>
      <c r="M195" s="1"/>
      <c r="N195" s="1"/>
      <c r="O195" s="1"/>
      <c r="P195" s="1"/>
      <c r="Q195" s="1"/>
    </row>
    <row r="196" spans="2:17" x14ac:dyDescent="0.25">
      <c r="B196" t="s">
        <v>87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25">
      <c r="D197" t="s">
        <v>135</v>
      </c>
      <c r="F197" s="1" t="s">
        <v>513</v>
      </c>
      <c r="G197" s="1" t="s">
        <v>329</v>
      </c>
      <c r="H197" s="1" t="s">
        <v>330</v>
      </c>
      <c r="I197" s="1" t="s">
        <v>518</v>
      </c>
      <c r="J197" s="1" t="s">
        <v>128</v>
      </c>
      <c r="K197" s="1" t="s">
        <v>388</v>
      </c>
      <c r="L197" s="1"/>
      <c r="M197" s="1"/>
      <c r="N197" s="1"/>
      <c r="O197" s="1"/>
      <c r="P197" s="1"/>
      <c r="Q197" s="1"/>
    </row>
    <row r="198" spans="2:17" x14ac:dyDescent="0.25">
      <c r="D198" t="s">
        <v>290</v>
      </c>
      <c r="E198" t="s">
        <v>343</v>
      </c>
      <c r="F198" t="s">
        <v>193</v>
      </c>
    </row>
    <row r="199" spans="2:17" x14ac:dyDescent="0.25">
      <c r="B199" t="s">
        <v>86</v>
      </c>
      <c r="C199" t="s">
        <v>368</v>
      </c>
      <c r="Q199" t="s">
        <v>690</v>
      </c>
    </row>
    <row r="200" spans="2:17" x14ac:dyDescent="0.25">
      <c r="D200" t="s">
        <v>157</v>
      </c>
      <c r="F200" s="1" t="s">
        <v>513</v>
      </c>
      <c r="G200" s="1"/>
      <c r="H200" s="1"/>
      <c r="J200" s="1"/>
      <c r="K200" s="1"/>
      <c r="L200" s="1" t="s">
        <v>511</v>
      </c>
      <c r="M200" s="1"/>
      <c r="N200" s="1"/>
      <c r="O200" s="1"/>
      <c r="P200" s="1"/>
      <c r="Q200" s="1"/>
    </row>
    <row r="201" spans="2:17" x14ac:dyDescent="0.25">
      <c r="B201" t="s">
        <v>87</v>
      </c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25">
      <c r="B202" t="s">
        <v>86</v>
      </c>
      <c r="C202" t="s">
        <v>516</v>
      </c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 t="s">
        <v>688</v>
      </c>
    </row>
    <row r="203" spans="2:17" x14ac:dyDescent="0.25">
      <c r="D203" t="s">
        <v>157</v>
      </c>
      <c r="F203" s="1" t="s">
        <v>42</v>
      </c>
      <c r="G203" s="1"/>
      <c r="H203" s="1"/>
      <c r="J203" s="1"/>
      <c r="K203" s="1"/>
      <c r="L203" s="1" t="s">
        <v>514</v>
      </c>
      <c r="M203" s="1"/>
      <c r="N203" s="1"/>
      <c r="O203" s="1"/>
      <c r="P203" s="1"/>
      <c r="Q203" s="1"/>
    </row>
    <row r="204" spans="2:17" x14ac:dyDescent="0.25">
      <c r="B204" t="s">
        <v>463</v>
      </c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 t="s">
        <v>689</v>
      </c>
    </row>
    <row r="205" spans="2:17" x14ac:dyDescent="0.25">
      <c r="D205" t="s">
        <v>157</v>
      </c>
      <c r="F205" s="1" t="s">
        <v>42</v>
      </c>
      <c r="G205" s="1"/>
      <c r="H205" s="1"/>
      <c r="J205" s="1"/>
      <c r="K205" s="1"/>
      <c r="L205" s="1" t="s">
        <v>515</v>
      </c>
      <c r="M205" s="1"/>
      <c r="N205" s="1"/>
      <c r="O205" s="1"/>
      <c r="P205" s="1"/>
    </row>
    <row r="206" spans="2:17" x14ac:dyDescent="0.25">
      <c r="B206" t="s">
        <v>87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25">
      <c r="B207" t="s">
        <v>20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19</v>
      </c>
    </row>
    <row r="209" spans="2:17" x14ac:dyDescent="0.25">
      <c r="D209" t="s">
        <v>135</v>
      </c>
      <c r="F209" s="1" t="s">
        <v>523</v>
      </c>
      <c r="G209" s="1" t="s">
        <v>54</v>
      </c>
      <c r="H209" s="1" t="s">
        <v>264</v>
      </c>
      <c r="I209" s="1" t="s">
        <v>519</v>
      </c>
      <c r="J209" s="1" t="s">
        <v>128</v>
      </c>
      <c r="K209" s="1" t="s">
        <v>388</v>
      </c>
      <c r="L209" s="1"/>
      <c r="M209" s="1"/>
      <c r="N209" s="1"/>
      <c r="O209" s="1"/>
      <c r="P209" s="1"/>
      <c r="Q209" s="1"/>
    </row>
    <row r="210" spans="2:17" x14ac:dyDescent="0.25">
      <c r="D210" t="s">
        <v>290</v>
      </c>
      <c r="E210" t="s">
        <v>186</v>
      </c>
      <c r="F210" s="1" t="s">
        <v>189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B211" t="s">
        <v>86</v>
      </c>
      <c r="C211" t="s">
        <v>524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 t="s">
        <v>688</v>
      </c>
    </row>
    <row r="212" spans="2:17" x14ac:dyDescent="0.25">
      <c r="D212" t="s">
        <v>157</v>
      </c>
      <c r="F212" s="1" t="s">
        <v>47</v>
      </c>
      <c r="G212" s="1"/>
      <c r="H212" s="1"/>
      <c r="I212" s="1"/>
      <c r="J212" s="1"/>
      <c r="K212" s="1"/>
      <c r="L212" s="1" t="s">
        <v>525</v>
      </c>
      <c r="M212" s="1"/>
      <c r="N212" s="1"/>
      <c r="O212" s="1"/>
      <c r="P212" s="1"/>
      <c r="Q212" s="1"/>
    </row>
    <row r="213" spans="2:17" x14ac:dyDescent="0.25">
      <c r="B213" t="s">
        <v>463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 t="s">
        <v>689</v>
      </c>
    </row>
    <row r="214" spans="2:17" x14ac:dyDescent="0.25">
      <c r="D214" t="s">
        <v>157</v>
      </c>
      <c r="F214" s="1" t="s">
        <v>47</v>
      </c>
      <c r="G214" s="1"/>
      <c r="H214" s="1"/>
      <c r="I214" s="1"/>
      <c r="J214" s="1"/>
      <c r="K214" s="1"/>
      <c r="L214" s="1" t="s">
        <v>526</v>
      </c>
      <c r="M214" s="1"/>
      <c r="N214" s="1"/>
      <c r="O214" s="1"/>
      <c r="P214" s="1"/>
      <c r="Q214" s="1"/>
    </row>
    <row r="215" spans="2:17" x14ac:dyDescent="0.25">
      <c r="B215" t="s">
        <v>87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D216" t="s">
        <v>135</v>
      </c>
      <c r="F216" s="1" t="s">
        <v>527</v>
      </c>
      <c r="G216" s="1" t="s">
        <v>332</v>
      </c>
      <c r="H216" s="1" t="s">
        <v>333</v>
      </c>
      <c r="I216" s="1" t="s">
        <v>520</v>
      </c>
      <c r="J216" s="1" t="s">
        <v>369</v>
      </c>
      <c r="K216" s="1" t="s">
        <v>389</v>
      </c>
      <c r="L216" s="1"/>
      <c r="M216" s="1"/>
      <c r="N216" s="1"/>
      <c r="O216" s="1"/>
      <c r="P216" s="1"/>
      <c r="Q216" s="1"/>
    </row>
    <row r="217" spans="2:17" x14ac:dyDescent="0.25">
      <c r="D217" t="s">
        <v>290</v>
      </c>
      <c r="E217" t="s">
        <v>338</v>
      </c>
      <c r="F217" s="1" t="s">
        <v>194</v>
      </c>
    </row>
    <row r="218" spans="2:17" x14ac:dyDescent="0.25">
      <c r="B218" t="s">
        <v>86</v>
      </c>
      <c r="C218" t="s">
        <v>367</v>
      </c>
      <c r="Q218" t="s">
        <v>691</v>
      </c>
    </row>
    <row r="219" spans="2:17" x14ac:dyDescent="0.25">
      <c r="D219" t="s">
        <v>157</v>
      </c>
      <c r="F219" s="1" t="s">
        <v>527</v>
      </c>
      <c r="G219" s="1"/>
      <c r="H219" s="1"/>
      <c r="J219" s="1"/>
      <c r="K219" s="1"/>
      <c r="L219" s="1" t="s">
        <v>526</v>
      </c>
      <c r="M219" s="1"/>
      <c r="N219" s="1"/>
      <c r="O219" s="1"/>
      <c r="P219" s="1"/>
      <c r="Q219" s="1"/>
    </row>
    <row r="220" spans="2:17" x14ac:dyDescent="0.25">
      <c r="B220" t="s">
        <v>87</v>
      </c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25">
      <c r="B221" t="s">
        <v>86</v>
      </c>
      <c r="C221" t="s">
        <v>528</v>
      </c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 t="s">
        <v>688</v>
      </c>
    </row>
    <row r="222" spans="2:17" x14ac:dyDescent="0.25">
      <c r="D222" t="s">
        <v>157</v>
      </c>
      <c r="F222" s="1" t="s">
        <v>44</v>
      </c>
      <c r="G222" s="1"/>
      <c r="H222" s="1"/>
      <c r="J222" s="1"/>
      <c r="K222" s="1"/>
      <c r="L222" s="1" t="s">
        <v>529</v>
      </c>
      <c r="M222" s="1"/>
      <c r="N222" s="1"/>
      <c r="O222" s="1"/>
      <c r="P222" s="1"/>
      <c r="Q222" s="1"/>
    </row>
    <row r="223" spans="2:17" x14ac:dyDescent="0.25">
      <c r="B223" t="s">
        <v>463</v>
      </c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 t="s">
        <v>689</v>
      </c>
    </row>
    <row r="224" spans="2:17" x14ac:dyDescent="0.25">
      <c r="D224" t="s">
        <v>157</v>
      </c>
      <c r="F224" s="1" t="s">
        <v>44</v>
      </c>
      <c r="G224" s="1"/>
      <c r="H224" s="1"/>
      <c r="J224" s="1"/>
      <c r="K224" s="1"/>
      <c r="L224" s="1" t="s">
        <v>530</v>
      </c>
      <c r="M224" s="1"/>
      <c r="N224" s="1"/>
      <c r="O224" s="1"/>
      <c r="P224" s="1"/>
      <c r="Q224" s="1"/>
    </row>
    <row r="225" spans="2:17" x14ac:dyDescent="0.25">
      <c r="B225" t="s">
        <v>87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25">
      <c r="D226" t="s">
        <v>135</v>
      </c>
      <c r="F226" s="1" t="s">
        <v>531</v>
      </c>
      <c r="G226" s="1" t="s">
        <v>334</v>
      </c>
      <c r="H226" s="1" t="s">
        <v>335</v>
      </c>
      <c r="I226" s="1" t="s">
        <v>521</v>
      </c>
      <c r="J226" s="1" t="s">
        <v>128</v>
      </c>
      <c r="K226" s="1" t="s">
        <v>388</v>
      </c>
      <c r="L226" s="1"/>
      <c r="M226" s="1"/>
      <c r="N226" s="1"/>
      <c r="O226" s="1"/>
      <c r="P226" s="1"/>
    </row>
    <row r="227" spans="2:17" x14ac:dyDescent="0.25">
      <c r="D227" t="s">
        <v>290</v>
      </c>
      <c r="E227" t="s">
        <v>338</v>
      </c>
      <c r="F227" s="1" t="s">
        <v>197</v>
      </c>
    </row>
    <row r="228" spans="2:17" x14ac:dyDescent="0.25">
      <c r="B228" t="s">
        <v>86</v>
      </c>
      <c r="C228" t="s">
        <v>366</v>
      </c>
      <c r="Q228" t="s">
        <v>691</v>
      </c>
    </row>
    <row r="229" spans="2:17" x14ac:dyDescent="0.25">
      <c r="D229" t="s">
        <v>157</v>
      </c>
      <c r="F229" s="1" t="s">
        <v>531</v>
      </c>
      <c r="G229" s="1"/>
      <c r="H229" s="1"/>
      <c r="J229" s="1"/>
      <c r="K229" s="1"/>
      <c r="L229" s="1" t="s">
        <v>526</v>
      </c>
      <c r="M229" s="1"/>
      <c r="N229" s="1"/>
      <c r="O229" s="1"/>
      <c r="P229" s="1"/>
      <c r="Q229" s="1"/>
    </row>
    <row r="230" spans="2:17" x14ac:dyDescent="0.25">
      <c r="B230" t="s">
        <v>87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25">
      <c r="B231" t="s">
        <v>86</v>
      </c>
      <c r="C231" t="s">
        <v>532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688</v>
      </c>
    </row>
    <row r="232" spans="2:17" x14ac:dyDescent="0.25">
      <c r="D232" t="s">
        <v>157</v>
      </c>
      <c r="F232" s="1" t="s">
        <v>50</v>
      </c>
      <c r="G232" s="1"/>
      <c r="H232" s="1"/>
      <c r="J232" s="1"/>
      <c r="K232" s="1"/>
      <c r="L232" s="1" t="s">
        <v>534</v>
      </c>
      <c r="M232" s="1"/>
      <c r="N232" s="1"/>
      <c r="O232" s="1"/>
      <c r="P232" s="1"/>
      <c r="Q232" s="1"/>
    </row>
    <row r="233" spans="2:17" x14ac:dyDescent="0.25">
      <c r="B233" t="s">
        <v>463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689</v>
      </c>
    </row>
    <row r="234" spans="2:17" x14ac:dyDescent="0.25">
      <c r="D234" t="s">
        <v>157</v>
      </c>
      <c r="F234" s="1" t="s">
        <v>50</v>
      </c>
      <c r="G234" s="1"/>
      <c r="H234" s="1"/>
      <c r="J234" s="1"/>
      <c r="K234" s="1"/>
      <c r="L234" s="1" t="s">
        <v>533</v>
      </c>
      <c r="M234" s="1"/>
      <c r="N234" s="1"/>
      <c r="O234" s="1"/>
      <c r="P234" s="1"/>
      <c r="Q234" s="1"/>
    </row>
    <row r="235" spans="2:17" x14ac:dyDescent="0.25">
      <c r="B235" t="s">
        <v>87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25">
      <c r="D236" t="s">
        <v>135</v>
      </c>
      <c r="F236" s="1" t="s">
        <v>535</v>
      </c>
      <c r="G236" s="1" t="s">
        <v>336</v>
      </c>
      <c r="H236" s="1" t="s">
        <v>337</v>
      </c>
      <c r="I236" s="1" t="s">
        <v>522</v>
      </c>
      <c r="J236" s="1" t="s">
        <v>128</v>
      </c>
      <c r="K236" s="1" t="s">
        <v>388</v>
      </c>
      <c r="L236" s="1"/>
      <c r="M236" s="1"/>
      <c r="N236" s="1"/>
      <c r="O236" s="1"/>
      <c r="P236" s="1"/>
    </row>
    <row r="237" spans="2:17" x14ac:dyDescent="0.25">
      <c r="D237" t="s">
        <v>290</v>
      </c>
      <c r="E237" t="s">
        <v>338</v>
      </c>
      <c r="F237" s="1" t="s">
        <v>200</v>
      </c>
    </row>
    <row r="238" spans="2:17" x14ac:dyDescent="0.25">
      <c r="B238" t="s">
        <v>86</v>
      </c>
      <c r="C238" t="s">
        <v>365</v>
      </c>
      <c r="Q238" t="s">
        <v>691</v>
      </c>
    </row>
    <row r="239" spans="2:17" x14ac:dyDescent="0.25">
      <c r="D239" t="s">
        <v>157</v>
      </c>
      <c r="F239" s="1" t="s">
        <v>535</v>
      </c>
      <c r="G239" s="1"/>
      <c r="H239" s="1"/>
      <c r="J239" s="1"/>
      <c r="K239" s="1"/>
      <c r="L239" s="1" t="s">
        <v>526</v>
      </c>
      <c r="M239" s="1"/>
      <c r="N239" s="1"/>
      <c r="O239" s="1"/>
      <c r="P239" s="1"/>
      <c r="Q239" s="1"/>
    </row>
    <row r="240" spans="2:17" x14ac:dyDescent="0.25">
      <c r="B240" t="s">
        <v>87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25">
      <c r="B241" t="s">
        <v>86</v>
      </c>
      <c r="C241" t="s">
        <v>536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688</v>
      </c>
    </row>
    <row r="242" spans="2:17" x14ac:dyDescent="0.25">
      <c r="D242" t="s">
        <v>157</v>
      </c>
      <c r="F242" s="1" t="s">
        <v>56</v>
      </c>
      <c r="G242" s="1"/>
      <c r="H242" s="1"/>
      <c r="J242" s="1"/>
      <c r="K242" s="1"/>
      <c r="L242" s="1" t="s">
        <v>537</v>
      </c>
      <c r="M242" s="1"/>
      <c r="N242" s="1"/>
      <c r="O242" s="1"/>
      <c r="P242" s="1"/>
      <c r="Q242" s="1"/>
    </row>
    <row r="243" spans="2:17" x14ac:dyDescent="0.25">
      <c r="B243" t="s">
        <v>463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689</v>
      </c>
    </row>
    <row r="244" spans="2:17" x14ac:dyDescent="0.25">
      <c r="D244" t="s">
        <v>157</v>
      </c>
      <c r="F244" s="1" t="s">
        <v>56</v>
      </c>
      <c r="G244" s="1"/>
      <c r="H244" s="1"/>
      <c r="J244" s="1"/>
      <c r="K244" s="1"/>
      <c r="L244" s="1" t="s">
        <v>538</v>
      </c>
      <c r="M244" s="1"/>
      <c r="N244" s="1"/>
      <c r="O244" s="1"/>
      <c r="P244" s="1"/>
      <c r="Q244" s="1"/>
    </row>
    <row r="245" spans="2:17" x14ac:dyDescent="0.25">
      <c r="B245" t="s">
        <v>87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25">
      <c r="B246" t="s">
        <v>20</v>
      </c>
    </row>
    <row r="247" spans="2:17" x14ac:dyDescent="0.25">
      <c r="B247" t="s">
        <v>19</v>
      </c>
    </row>
    <row r="248" spans="2:17" x14ac:dyDescent="0.25">
      <c r="D248" t="s">
        <v>135</v>
      </c>
      <c r="F248" s="1" t="s">
        <v>540</v>
      </c>
      <c r="G248" s="1" t="s">
        <v>53</v>
      </c>
      <c r="H248" s="1" t="s">
        <v>265</v>
      </c>
      <c r="I248" s="1" t="s">
        <v>541</v>
      </c>
      <c r="J248" s="1" t="s">
        <v>129</v>
      </c>
      <c r="K248" s="1" t="s">
        <v>390</v>
      </c>
      <c r="L248" s="1"/>
      <c r="M248" s="1"/>
      <c r="N248" s="1"/>
      <c r="O248" s="1"/>
      <c r="P248" s="1"/>
      <c r="Q248" s="1"/>
    </row>
    <row r="249" spans="2:17" x14ac:dyDescent="0.25">
      <c r="D249" t="s">
        <v>290</v>
      </c>
      <c r="E249" t="s">
        <v>186</v>
      </c>
      <c r="F249" s="1" t="s">
        <v>190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B250" t="s">
        <v>86</v>
      </c>
      <c r="C250" t="s">
        <v>539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 t="s">
        <v>688</v>
      </c>
    </row>
    <row r="251" spans="2:17" x14ac:dyDescent="0.25">
      <c r="D251" t="s">
        <v>157</v>
      </c>
      <c r="F251" s="1" t="s">
        <v>48</v>
      </c>
      <c r="G251" s="1"/>
      <c r="H251" s="1"/>
      <c r="I251" s="1"/>
      <c r="J251" s="1"/>
      <c r="K251" s="1"/>
      <c r="L251" s="1" t="s">
        <v>542</v>
      </c>
      <c r="M251" s="1"/>
      <c r="N251" s="1"/>
      <c r="O251" s="1"/>
      <c r="P251" s="1"/>
      <c r="Q251" s="1"/>
    </row>
    <row r="252" spans="2:17" x14ac:dyDescent="0.25">
      <c r="B252" t="s">
        <v>463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 t="s">
        <v>689</v>
      </c>
    </row>
    <row r="253" spans="2:17" x14ac:dyDescent="0.25">
      <c r="D253" t="s">
        <v>157</v>
      </c>
      <c r="F253" s="1" t="s">
        <v>48</v>
      </c>
      <c r="G253" s="1"/>
      <c r="H253" s="1"/>
      <c r="I253" s="1"/>
      <c r="J253" s="1"/>
      <c r="K253" s="1"/>
      <c r="L253" s="1" t="s">
        <v>543</v>
      </c>
      <c r="M253" s="1"/>
      <c r="N253" s="1"/>
      <c r="O253" s="1"/>
      <c r="P253" s="1"/>
      <c r="Q253" s="1"/>
    </row>
    <row r="254" spans="2:17" x14ac:dyDescent="0.25">
      <c r="B254" t="s">
        <v>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D255" t="s">
        <v>135</v>
      </c>
      <c r="F255" s="1" t="s">
        <v>544</v>
      </c>
      <c r="G255" s="1" t="s">
        <v>348</v>
      </c>
      <c r="H255" s="1" t="s">
        <v>349</v>
      </c>
      <c r="I255" s="1" t="s">
        <v>548</v>
      </c>
      <c r="J255" s="1" t="s">
        <v>370</v>
      </c>
      <c r="K255" s="1" t="s">
        <v>391</v>
      </c>
      <c r="L255" s="1"/>
      <c r="M255" s="1"/>
      <c r="N255" s="1"/>
      <c r="O255" s="1"/>
      <c r="P255" s="1"/>
      <c r="Q255" s="1"/>
    </row>
    <row r="256" spans="2:17" x14ac:dyDescent="0.25">
      <c r="D256" t="s">
        <v>290</v>
      </c>
      <c r="E256" t="s">
        <v>339</v>
      </c>
      <c r="F256" s="1" t="s">
        <v>195</v>
      </c>
    </row>
    <row r="257" spans="2:17" x14ac:dyDescent="0.25">
      <c r="B257" t="s">
        <v>86</v>
      </c>
      <c r="C257" t="s">
        <v>364</v>
      </c>
      <c r="Q257" t="s">
        <v>692</v>
      </c>
    </row>
    <row r="258" spans="2:17" x14ac:dyDescent="0.25">
      <c r="D258" t="s">
        <v>157</v>
      </c>
      <c r="F258" s="1" t="s">
        <v>544</v>
      </c>
      <c r="G258" s="1"/>
      <c r="H258" s="1"/>
      <c r="J258" s="1"/>
      <c r="K258" s="1"/>
      <c r="L258" s="1" t="s">
        <v>543</v>
      </c>
      <c r="M258" s="1"/>
      <c r="N258" s="1"/>
      <c r="O258" s="1"/>
      <c r="P258" s="1"/>
      <c r="Q258" s="1"/>
    </row>
    <row r="259" spans="2:17" x14ac:dyDescent="0.25">
      <c r="B259" t="s">
        <v>87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t="s">
        <v>86</v>
      </c>
      <c r="C260" t="s">
        <v>545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 t="s">
        <v>688</v>
      </c>
    </row>
    <row r="261" spans="2:17" x14ac:dyDescent="0.25">
      <c r="D261" t="s">
        <v>157</v>
      </c>
      <c r="F261" s="1" t="s">
        <v>45</v>
      </c>
      <c r="G261" s="1"/>
      <c r="H261" s="1"/>
      <c r="J261" s="1"/>
      <c r="K261" s="1"/>
      <c r="L261" s="1" t="s">
        <v>546</v>
      </c>
      <c r="M261" s="1"/>
      <c r="N261" s="1"/>
      <c r="O261" s="1"/>
      <c r="P261" s="1"/>
      <c r="Q261" s="1"/>
    </row>
    <row r="262" spans="2:17" x14ac:dyDescent="0.25">
      <c r="B262" t="s">
        <v>463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 t="s">
        <v>689</v>
      </c>
    </row>
    <row r="263" spans="2:17" x14ac:dyDescent="0.25">
      <c r="D263" t="s">
        <v>157</v>
      </c>
      <c r="F263" s="1" t="s">
        <v>45</v>
      </c>
      <c r="G263" s="1"/>
      <c r="H263" s="1"/>
      <c r="J263" s="1"/>
      <c r="K263" s="1"/>
      <c r="L263" s="1" t="s">
        <v>547</v>
      </c>
      <c r="M263" s="1"/>
      <c r="N263" s="1"/>
      <c r="O263" s="1"/>
      <c r="P263" s="1"/>
      <c r="Q263" s="1"/>
    </row>
    <row r="264" spans="2:17" x14ac:dyDescent="0.25">
      <c r="B264" t="s">
        <v>87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D265" t="s">
        <v>135</v>
      </c>
      <c r="F265" s="1" t="s">
        <v>549</v>
      </c>
      <c r="G265" s="1" t="s">
        <v>347</v>
      </c>
      <c r="H265" s="1" t="s">
        <v>346</v>
      </c>
      <c r="I265" s="1" t="s">
        <v>723</v>
      </c>
      <c r="J265" s="1" t="s">
        <v>371</v>
      </c>
      <c r="K265" s="1" t="s">
        <v>392</v>
      </c>
      <c r="L265" s="1"/>
      <c r="M265" s="1"/>
      <c r="N265" s="1"/>
      <c r="O265" s="1"/>
      <c r="P265" s="1"/>
    </row>
    <row r="266" spans="2:17" x14ac:dyDescent="0.25">
      <c r="D266" t="s">
        <v>290</v>
      </c>
      <c r="E266" t="s">
        <v>339</v>
      </c>
      <c r="F266" s="1" t="s">
        <v>198</v>
      </c>
    </row>
    <row r="267" spans="2:17" x14ac:dyDescent="0.25">
      <c r="B267" t="s">
        <v>86</v>
      </c>
      <c r="C267" t="s">
        <v>363</v>
      </c>
      <c r="Q267" t="s">
        <v>692</v>
      </c>
    </row>
    <row r="268" spans="2:17" x14ac:dyDescent="0.25">
      <c r="D268" t="s">
        <v>157</v>
      </c>
      <c r="F268" s="1" t="s">
        <v>549</v>
      </c>
      <c r="G268" s="1"/>
      <c r="H268" s="1"/>
      <c r="J268" s="1"/>
      <c r="K268" s="1"/>
      <c r="L268" s="1" t="s">
        <v>543</v>
      </c>
      <c r="M268" s="1"/>
      <c r="N268" s="1"/>
      <c r="O268" s="1"/>
      <c r="P268" s="1"/>
      <c r="Q268" s="1"/>
    </row>
    <row r="269" spans="2:17" x14ac:dyDescent="0.25">
      <c r="B269" t="s">
        <v>87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25">
      <c r="B270" t="s">
        <v>86</v>
      </c>
      <c r="C270" t="s">
        <v>550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688</v>
      </c>
    </row>
    <row r="271" spans="2:17" x14ac:dyDescent="0.25">
      <c r="D271" t="s">
        <v>157</v>
      </c>
      <c r="F271" s="1" t="s">
        <v>51</v>
      </c>
      <c r="G271" s="1"/>
      <c r="H271" s="1"/>
      <c r="J271" s="1"/>
      <c r="K271" s="1"/>
      <c r="L271" s="1" t="s">
        <v>552</v>
      </c>
      <c r="M271" s="1"/>
      <c r="N271" s="1"/>
      <c r="O271" s="1"/>
      <c r="P271" s="1"/>
      <c r="Q271" s="1"/>
    </row>
    <row r="272" spans="2:17" x14ac:dyDescent="0.25">
      <c r="B272" t="s">
        <v>463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689</v>
      </c>
    </row>
    <row r="273" spans="2:17" x14ac:dyDescent="0.25">
      <c r="D273" t="s">
        <v>157</v>
      </c>
      <c r="F273" s="1" t="s">
        <v>51</v>
      </c>
      <c r="G273" s="1"/>
      <c r="H273" s="1"/>
      <c r="J273" s="1"/>
      <c r="K273" s="1"/>
      <c r="L273" s="1" t="s">
        <v>553</v>
      </c>
      <c r="M273" s="1"/>
      <c r="N273" s="1"/>
      <c r="O273" s="1"/>
      <c r="P273" s="1"/>
      <c r="Q273" s="1"/>
    </row>
    <row r="274" spans="2:17" x14ac:dyDescent="0.25">
      <c r="B274" t="s">
        <v>87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25">
      <c r="D275" t="s">
        <v>135</v>
      </c>
      <c r="F275" s="1" t="s">
        <v>554</v>
      </c>
      <c r="G275" s="1" t="s">
        <v>344</v>
      </c>
      <c r="H275" s="1" t="s">
        <v>345</v>
      </c>
      <c r="I275" s="1" t="s">
        <v>551</v>
      </c>
      <c r="J275" s="1" t="s">
        <v>372</v>
      </c>
      <c r="K275" s="1" t="s">
        <v>393</v>
      </c>
      <c r="L275" s="1"/>
      <c r="M275" s="1"/>
      <c r="N275" s="1"/>
      <c r="O275" s="1"/>
      <c r="P275" s="1"/>
    </row>
    <row r="276" spans="2:17" x14ac:dyDescent="0.25">
      <c r="D276" t="s">
        <v>290</v>
      </c>
      <c r="E276" t="s">
        <v>339</v>
      </c>
      <c r="F276" s="1" t="s">
        <v>201</v>
      </c>
    </row>
    <row r="277" spans="2:17" x14ac:dyDescent="0.25">
      <c r="B277" t="s">
        <v>86</v>
      </c>
      <c r="C277" t="s">
        <v>362</v>
      </c>
      <c r="Q277" t="s">
        <v>692</v>
      </c>
    </row>
    <row r="278" spans="2:17" x14ac:dyDescent="0.25">
      <c r="D278" t="s">
        <v>157</v>
      </c>
      <c r="F278" s="1" t="s">
        <v>554</v>
      </c>
      <c r="G278" s="1"/>
      <c r="H278" s="1"/>
      <c r="J278" s="1"/>
      <c r="K278" s="1"/>
      <c r="L278" s="1" t="s">
        <v>543</v>
      </c>
      <c r="M278" s="1"/>
      <c r="N278" s="1"/>
      <c r="O278" s="1"/>
      <c r="P278" s="1"/>
      <c r="Q278" s="1"/>
    </row>
    <row r="279" spans="2:17" x14ac:dyDescent="0.25">
      <c r="B279" t="s">
        <v>87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25">
      <c r="B280" t="s">
        <v>86</v>
      </c>
      <c r="C280" t="s">
        <v>555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688</v>
      </c>
    </row>
    <row r="281" spans="2:17" x14ac:dyDescent="0.25">
      <c r="D281" t="s">
        <v>157</v>
      </c>
      <c r="F281" s="1" t="s">
        <v>57</v>
      </c>
      <c r="G281" s="1"/>
      <c r="H281" s="1"/>
      <c r="J281" s="1"/>
      <c r="K281" s="1"/>
      <c r="L281" s="1" t="s">
        <v>556</v>
      </c>
      <c r="M281" s="1"/>
      <c r="N281" s="1"/>
      <c r="O281" s="1"/>
      <c r="P281" s="1"/>
      <c r="Q281" s="1"/>
    </row>
    <row r="282" spans="2:17" x14ac:dyDescent="0.25">
      <c r="B282" t="s">
        <v>463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689</v>
      </c>
    </row>
    <row r="283" spans="2:17" x14ac:dyDescent="0.25">
      <c r="D283" t="s">
        <v>157</v>
      </c>
      <c r="F283" s="1" t="s">
        <v>57</v>
      </c>
      <c r="G283" s="1"/>
      <c r="H283" s="1"/>
      <c r="J283" s="1"/>
      <c r="K283" s="1"/>
      <c r="L283" s="1" t="s">
        <v>557</v>
      </c>
      <c r="M283" s="1"/>
      <c r="N283" s="1"/>
      <c r="O283" s="1"/>
      <c r="P283" s="1"/>
      <c r="Q283" s="1"/>
    </row>
    <row r="284" spans="2:17" x14ac:dyDescent="0.25">
      <c r="B284" t="s">
        <v>87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x14ac:dyDescent="0.25">
      <c r="B285" t="s">
        <v>20</v>
      </c>
    </row>
    <row r="286" spans="2:17" x14ac:dyDescent="0.25">
      <c r="B286" t="s">
        <v>19</v>
      </c>
    </row>
    <row r="287" spans="2:17" x14ac:dyDescent="0.25">
      <c r="D287" t="s">
        <v>135</v>
      </c>
      <c r="F287" s="1" t="s">
        <v>559</v>
      </c>
      <c r="G287" s="1" t="s">
        <v>55</v>
      </c>
      <c r="H287" s="1" t="s">
        <v>266</v>
      </c>
      <c r="I287" s="1" t="s">
        <v>560</v>
      </c>
      <c r="J287" s="1" t="s">
        <v>130</v>
      </c>
      <c r="K287" s="1" t="s">
        <v>394</v>
      </c>
      <c r="L287" s="1"/>
      <c r="M287" s="1"/>
      <c r="N287" s="1"/>
      <c r="O287" s="1"/>
      <c r="P287" s="1"/>
      <c r="Q287" s="1"/>
    </row>
    <row r="288" spans="2:17" x14ac:dyDescent="0.25">
      <c r="D288" t="s">
        <v>290</v>
      </c>
      <c r="E288" t="s">
        <v>186</v>
      </c>
      <c r="F288" s="1" t="s">
        <v>191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25">
      <c r="B289" t="s">
        <v>86</v>
      </c>
      <c r="C289" t="s">
        <v>558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 t="s">
        <v>688</v>
      </c>
    </row>
    <row r="290" spans="2:17" x14ac:dyDescent="0.25">
      <c r="D290" t="s">
        <v>157</v>
      </c>
      <c r="F290" s="1" t="s">
        <v>49</v>
      </c>
      <c r="G290" s="1"/>
      <c r="H290" s="1"/>
      <c r="I290" s="1"/>
      <c r="J290" s="1"/>
      <c r="K290" s="1"/>
      <c r="L290" s="1" t="s">
        <v>561</v>
      </c>
      <c r="M290" s="1"/>
      <c r="N290" s="1"/>
      <c r="O290" s="1"/>
      <c r="P290" s="1"/>
      <c r="Q290" s="1"/>
    </row>
    <row r="291" spans="2:17" x14ac:dyDescent="0.25">
      <c r="B291" t="s">
        <v>463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 t="s">
        <v>689</v>
      </c>
    </row>
    <row r="292" spans="2:17" x14ac:dyDescent="0.25">
      <c r="D292" t="s">
        <v>157</v>
      </c>
      <c r="F292" s="1" t="s">
        <v>49</v>
      </c>
      <c r="G292" s="1"/>
      <c r="H292" s="1"/>
      <c r="I292" s="1"/>
      <c r="J292" s="1"/>
      <c r="K292" s="1"/>
      <c r="L292" s="1" t="s">
        <v>562</v>
      </c>
      <c r="M292" s="1"/>
      <c r="N292" s="1"/>
      <c r="O292" s="1"/>
      <c r="P292" s="1"/>
      <c r="Q292" s="1"/>
    </row>
    <row r="293" spans="2:17" x14ac:dyDescent="0.25">
      <c r="B293" t="s">
        <v>87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25">
      <c r="D294" t="s">
        <v>135</v>
      </c>
      <c r="F294" s="1" t="s">
        <v>564</v>
      </c>
      <c r="G294" s="1" t="s">
        <v>350</v>
      </c>
      <c r="H294" s="1" t="s">
        <v>352</v>
      </c>
      <c r="I294" s="1" t="s">
        <v>565</v>
      </c>
      <c r="J294" s="1" t="s">
        <v>373</v>
      </c>
      <c r="K294" s="1" t="s">
        <v>395</v>
      </c>
      <c r="L294" s="1"/>
      <c r="M294" s="1"/>
      <c r="N294" s="1"/>
      <c r="O294" s="1"/>
      <c r="P294" s="1"/>
      <c r="Q294" s="1"/>
    </row>
    <row r="295" spans="2:17" x14ac:dyDescent="0.25">
      <c r="D295" t="s">
        <v>290</v>
      </c>
      <c r="E295" t="s">
        <v>340</v>
      </c>
      <c r="F295" s="1" t="s">
        <v>196</v>
      </c>
    </row>
    <row r="296" spans="2:17" x14ac:dyDescent="0.25">
      <c r="B296" t="s">
        <v>86</v>
      </c>
      <c r="C296" t="s">
        <v>361</v>
      </c>
      <c r="Q296" t="s">
        <v>693</v>
      </c>
    </row>
    <row r="297" spans="2:17" x14ac:dyDescent="0.25">
      <c r="D297" t="s">
        <v>157</v>
      </c>
      <c r="F297" s="1" t="s">
        <v>564</v>
      </c>
      <c r="G297" s="1"/>
      <c r="H297" s="1"/>
      <c r="J297" s="1"/>
      <c r="K297" s="1"/>
      <c r="L297" s="1" t="s">
        <v>562</v>
      </c>
      <c r="M297" s="1"/>
      <c r="N297" s="1"/>
      <c r="O297" s="1"/>
      <c r="P297" s="1"/>
      <c r="Q297" s="1"/>
    </row>
    <row r="298" spans="2:17" x14ac:dyDescent="0.25">
      <c r="B298" t="s">
        <v>87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25">
      <c r="B299" t="s">
        <v>86</v>
      </c>
      <c r="C299" t="s">
        <v>563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 t="s">
        <v>688</v>
      </c>
    </row>
    <row r="300" spans="2:17" x14ac:dyDescent="0.25">
      <c r="D300" t="s">
        <v>157</v>
      </c>
      <c r="F300" s="1" t="s">
        <v>46</v>
      </c>
      <c r="G300" s="1"/>
      <c r="H300" s="1"/>
      <c r="J300" s="1"/>
      <c r="K300" s="1"/>
      <c r="L300" s="1" t="s">
        <v>566</v>
      </c>
      <c r="M300" s="1"/>
      <c r="N300" s="1"/>
      <c r="O300" s="1"/>
      <c r="P300" s="1"/>
      <c r="Q300" s="1"/>
    </row>
    <row r="301" spans="2:17" x14ac:dyDescent="0.25">
      <c r="B301" t="s">
        <v>463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 t="s">
        <v>689</v>
      </c>
    </row>
    <row r="302" spans="2:17" x14ac:dyDescent="0.25">
      <c r="D302" t="s">
        <v>157</v>
      </c>
      <c r="F302" s="1" t="s">
        <v>46</v>
      </c>
      <c r="G302" s="1"/>
      <c r="H302" s="1"/>
      <c r="J302" s="1"/>
      <c r="K302" s="1"/>
      <c r="L302" s="1" t="s">
        <v>567</v>
      </c>
      <c r="M302" s="1"/>
      <c r="N302" s="1"/>
      <c r="O302" s="1"/>
      <c r="P302" s="1"/>
      <c r="Q302" s="1"/>
    </row>
    <row r="303" spans="2:17" x14ac:dyDescent="0.25">
      <c r="B303" t="s">
        <v>87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25">
      <c r="D304" t="s">
        <v>135</v>
      </c>
      <c r="F304" s="1" t="s">
        <v>568</v>
      </c>
      <c r="G304" s="1" t="s">
        <v>351</v>
      </c>
      <c r="H304" s="1" t="s">
        <v>353</v>
      </c>
      <c r="I304" s="1" t="s">
        <v>572</v>
      </c>
      <c r="J304" s="1" t="s">
        <v>374</v>
      </c>
      <c r="K304" s="1" t="s">
        <v>396</v>
      </c>
      <c r="L304" s="1"/>
      <c r="M304" s="1"/>
      <c r="N304" s="1"/>
      <c r="O304" s="1"/>
      <c r="P304" s="1"/>
    </row>
    <row r="305" spans="2:17" x14ac:dyDescent="0.25">
      <c r="D305" t="s">
        <v>290</v>
      </c>
      <c r="E305" t="s">
        <v>340</v>
      </c>
      <c r="F305" s="1" t="s">
        <v>199</v>
      </c>
    </row>
    <row r="306" spans="2:17" x14ac:dyDescent="0.25">
      <c r="B306" t="s">
        <v>86</v>
      </c>
      <c r="C306" t="s">
        <v>360</v>
      </c>
      <c r="Q306" t="s">
        <v>693</v>
      </c>
    </row>
    <row r="307" spans="2:17" x14ac:dyDescent="0.25">
      <c r="D307" t="s">
        <v>157</v>
      </c>
      <c r="F307" s="1" t="s">
        <v>568</v>
      </c>
      <c r="G307" s="1"/>
      <c r="H307" s="1"/>
      <c r="J307" s="1"/>
      <c r="K307" s="1"/>
      <c r="L307" s="1" t="s">
        <v>562</v>
      </c>
      <c r="M307" s="1"/>
      <c r="N307" s="1"/>
      <c r="O307" s="1"/>
      <c r="P307" s="1"/>
      <c r="Q307" s="1"/>
    </row>
    <row r="308" spans="2:17" x14ac:dyDescent="0.25">
      <c r="B308" t="s">
        <v>87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2:17" x14ac:dyDescent="0.25">
      <c r="B309" t="s">
        <v>86</v>
      </c>
      <c r="C309" t="s">
        <v>569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688</v>
      </c>
    </row>
    <row r="310" spans="2:17" x14ac:dyDescent="0.25">
      <c r="D310" t="s">
        <v>157</v>
      </c>
      <c r="F310" s="1" t="s">
        <v>52</v>
      </c>
      <c r="G310" s="1"/>
      <c r="H310" s="1"/>
      <c r="J310" s="1"/>
      <c r="K310" s="1"/>
      <c r="L310" s="1" t="s">
        <v>570</v>
      </c>
      <c r="M310" s="1"/>
      <c r="N310" s="1"/>
      <c r="O310" s="1"/>
      <c r="P310" s="1"/>
      <c r="Q310" s="1"/>
    </row>
    <row r="311" spans="2:17" x14ac:dyDescent="0.25">
      <c r="B311" t="s">
        <v>463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689</v>
      </c>
    </row>
    <row r="312" spans="2:17" x14ac:dyDescent="0.25">
      <c r="D312" t="s">
        <v>157</v>
      </c>
      <c r="F312" s="1" t="s">
        <v>52</v>
      </c>
      <c r="G312" s="1"/>
      <c r="H312" s="1"/>
      <c r="J312" s="1"/>
      <c r="K312" s="1"/>
      <c r="L312" s="1" t="s">
        <v>571</v>
      </c>
      <c r="M312" s="1"/>
      <c r="N312" s="1"/>
      <c r="O312" s="1"/>
      <c r="P312" s="1"/>
      <c r="Q312" s="1"/>
    </row>
    <row r="313" spans="2:17" x14ac:dyDescent="0.25">
      <c r="B313" t="s">
        <v>87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x14ac:dyDescent="0.25">
      <c r="D314" t="s">
        <v>135</v>
      </c>
      <c r="F314" s="1" t="s">
        <v>573</v>
      </c>
      <c r="G314" s="1" t="s">
        <v>58</v>
      </c>
      <c r="H314" s="1" t="s">
        <v>267</v>
      </c>
      <c r="I314" s="1" t="s">
        <v>574</v>
      </c>
      <c r="J314" s="1" t="s">
        <v>128</v>
      </c>
      <c r="K314" s="1" t="s">
        <v>388</v>
      </c>
      <c r="L314" s="1"/>
      <c r="M314" s="1"/>
      <c r="N314" s="1"/>
      <c r="O314" s="1"/>
      <c r="P314" s="1"/>
    </row>
    <row r="315" spans="2:17" x14ac:dyDescent="0.25">
      <c r="D315" t="s">
        <v>290</v>
      </c>
      <c r="E315" t="s">
        <v>340</v>
      </c>
      <c r="F315" s="1" t="s">
        <v>202</v>
      </c>
    </row>
    <row r="316" spans="2:17" x14ac:dyDescent="0.25">
      <c r="B316" t="s">
        <v>86</v>
      </c>
      <c r="C316" t="s">
        <v>359</v>
      </c>
      <c r="Q316" t="s">
        <v>693</v>
      </c>
    </row>
    <row r="317" spans="2:17" x14ac:dyDescent="0.25">
      <c r="D317" t="s">
        <v>157</v>
      </c>
      <c r="F317" s="1" t="s">
        <v>573</v>
      </c>
      <c r="G317" s="1"/>
      <c r="H317" s="1"/>
      <c r="J317" s="1"/>
      <c r="K317" s="1"/>
      <c r="L317" s="1" t="s">
        <v>562</v>
      </c>
      <c r="M317" s="1"/>
      <c r="N317" s="1"/>
      <c r="O317" s="1"/>
      <c r="P317" s="1"/>
      <c r="Q317" s="1"/>
    </row>
    <row r="318" spans="2:17" x14ac:dyDescent="0.25">
      <c r="B318" t="s">
        <v>87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2:17" x14ac:dyDescent="0.25">
      <c r="B319" t="s">
        <v>86</v>
      </c>
      <c r="C319" t="s">
        <v>577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688</v>
      </c>
    </row>
    <row r="320" spans="2:17" x14ac:dyDescent="0.25">
      <c r="D320" t="s">
        <v>157</v>
      </c>
      <c r="F320" s="1" t="s">
        <v>41</v>
      </c>
      <c r="G320" s="1"/>
      <c r="H320" s="1"/>
      <c r="J320" s="1"/>
      <c r="K320" s="1"/>
      <c r="L320" s="1" t="s">
        <v>575</v>
      </c>
      <c r="M320" s="1"/>
      <c r="N320" s="1"/>
      <c r="O320" s="1"/>
      <c r="P320" s="1"/>
      <c r="Q320" s="1"/>
    </row>
    <row r="321" spans="2:17" x14ac:dyDescent="0.25">
      <c r="B321" t="s">
        <v>463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689</v>
      </c>
    </row>
    <row r="322" spans="2:17" x14ac:dyDescent="0.25">
      <c r="D322" t="s">
        <v>157</v>
      </c>
      <c r="F322" s="1" t="s">
        <v>41</v>
      </c>
      <c r="G322" s="1"/>
      <c r="H322" s="1"/>
      <c r="J322" s="1"/>
      <c r="K322" s="1"/>
      <c r="L322" s="1" t="s">
        <v>576</v>
      </c>
      <c r="M322" s="1"/>
      <c r="N322" s="1"/>
      <c r="O322" s="1"/>
      <c r="P322" s="1"/>
      <c r="Q322" s="1"/>
    </row>
    <row r="323" spans="2:17" x14ac:dyDescent="0.25">
      <c r="B323" t="s">
        <v>87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x14ac:dyDescent="0.25">
      <c r="B324" t="s">
        <v>20</v>
      </c>
    </row>
    <row r="325" spans="2:17" x14ac:dyDescent="0.25">
      <c r="B325" t="s">
        <v>19</v>
      </c>
    </row>
    <row r="326" spans="2:17" x14ac:dyDescent="0.25">
      <c r="D326" t="s">
        <v>135</v>
      </c>
      <c r="F326" s="1" t="s">
        <v>578</v>
      </c>
      <c r="G326" s="1" t="s">
        <v>354</v>
      </c>
      <c r="H326" s="1" t="s">
        <v>355</v>
      </c>
      <c r="I326" s="1" t="s">
        <v>580</v>
      </c>
      <c r="J326" s="1" t="s">
        <v>128</v>
      </c>
      <c r="K326" s="1" t="s">
        <v>388</v>
      </c>
      <c r="L326" s="1"/>
      <c r="M326" s="1"/>
      <c r="N326" s="1"/>
      <c r="O326" s="1"/>
      <c r="P326" s="1"/>
      <c r="Q326" s="1"/>
    </row>
    <row r="327" spans="2:17" x14ac:dyDescent="0.25">
      <c r="D327" t="s">
        <v>290</v>
      </c>
      <c r="E327" t="s">
        <v>186</v>
      </c>
      <c r="F327" s="1" t="s">
        <v>204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x14ac:dyDescent="0.25">
      <c r="B328" t="s">
        <v>86</v>
      </c>
      <c r="C328" t="s">
        <v>579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 t="s">
        <v>688</v>
      </c>
    </row>
    <row r="329" spans="2:17" x14ac:dyDescent="0.25">
      <c r="D329" t="s">
        <v>157</v>
      </c>
      <c r="F329" s="1" t="s">
        <v>59</v>
      </c>
      <c r="G329" s="1"/>
      <c r="H329" s="1"/>
      <c r="I329" s="1"/>
      <c r="J329" s="1"/>
      <c r="K329" s="1"/>
      <c r="L329" s="1" t="s">
        <v>582</v>
      </c>
      <c r="M329" s="1"/>
      <c r="N329" s="1"/>
      <c r="O329" s="1"/>
      <c r="P329" s="1"/>
      <c r="Q329" s="1"/>
    </row>
    <row r="330" spans="2:17" x14ac:dyDescent="0.25">
      <c r="B330" t="s">
        <v>463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 t="s">
        <v>689</v>
      </c>
    </row>
    <row r="331" spans="2:17" x14ac:dyDescent="0.25">
      <c r="D331" t="s">
        <v>157</v>
      </c>
      <c r="F331" s="1" t="s">
        <v>59</v>
      </c>
      <c r="G331" s="1"/>
      <c r="H331" s="1"/>
      <c r="I331" s="1"/>
      <c r="J331" s="1"/>
      <c r="K331" s="1"/>
      <c r="L331" s="1" t="s">
        <v>583</v>
      </c>
      <c r="M331" s="1"/>
      <c r="N331" s="1"/>
      <c r="O331" s="1"/>
      <c r="P331" s="1"/>
      <c r="Q331" s="1"/>
    </row>
    <row r="332" spans="2:17" x14ac:dyDescent="0.25">
      <c r="B332" t="s">
        <v>87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x14ac:dyDescent="0.25">
      <c r="D333" t="s">
        <v>135</v>
      </c>
      <c r="F333" s="1" t="s">
        <v>584</v>
      </c>
      <c r="G333" s="1" t="s">
        <v>642</v>
      </c>
      <c r="H333" s="1" t="s">
        <v>641</v>
      </c>
      <c r="I333" s="1" t="s">
        <v>581</v>
      </c>
      <c r="J333" s="1" t="s">
        <v>128</v>
      </c>
      <c r="K333" s="1" t="s">
        <v>388</v>
      </c>
      <c r="L333" s="1"/>
      <c r="M333" s="1"/>
      <c r="N333" s="1"/>
      <c r="O333" s="1"/>
      <c r="P333" s="1"/>
    </row>
    <row r="334" spans="2:17" x14ac:dyDescent="0.25">
      <c r="D334" t="s">
        <v>290</v>
      </c>
      <c r="E334" t="s">
        <v>356</v>
      </c>
      <c r="F334" s="1" t="s">
        <v>203</v>
      </c>
    </row>
    <row r="335" spans="2:17" x14ac:dyDescent="0.25">
      <c r="B335" t="s">
        <v>86</v>
      </c>
      <c r="C335" t="s">
        <v>358</v>
      </c>
      <c r="Q335" t="s">
        <v>694</v>
      </c>
    </row>
    <row r="336" spans="2:17" x14ac:dyDescent="0.25">
      <c r="D336" t="s">
        <v>157</v>
      </c>
      <c r="F336" s="1" t="s">
        <v>573</v>
      </c>
      <c r="G336" s="1"/>
      <c r="H336" s="1"/>
      <c r="J336" s="1"/>
      <c r="K336" s="1"/>
      <c r="L336" s="1" t="s">
        <v>583</v>
      </c>
      <c r="M336" s="1"/>
      <c r="N336" s="1"/>
      <c r="O336" s="1"/>
      <c r="P336" s="1"/>
      <c r="Q336" s="1"/>
    </row>
    <row r="337" spans="1:17" x14ac:dyDescent="0.25">
      <c r="B337" t="s">
        <v>87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B338" t="s">
        <v>86</v>
      </c>
      <c r="C338" t="s">
        <v>585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 t="s">
        <v>688</v>
      </c>
    </row>
    <row r="339" spans="1:17" x14ac:dyDescent="0.25">
      <c r="D339" t="s">
        <v>157</v>
      </c>
      <c r="F339" s="1" t="s">
        <v>43</v>
      </c>
      <c r="G339" s="1"/>
      <c r="H339" s="1"/>
      <c r="J339" s="1"/>
      <c r="K339" s="1"/>
      <c r="L339" s="1" t="s">
        <v>586</v>
      </c>
      <c r="M339" s="1"/>
      <c r="N339" s="1"/>
      <c r="O339" s="1"/>
      <c r="P339" s="1"/>
      <c r="Q339" s="1"/>
    </row>
    <row r="340" spans="1:17" x14ac:dyDescent="0.25">
      <c r="B340" t="s">
        <v>463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 t="s">
        <v>689</v>
      </c>
    </row>
    <row r="341" spans="1:17" x14ac:dyDescent="0.25">
      <c r="D341" t="s">
        <v>157</v>
      </c>
      <c r="F341" s="1" t="s">
        <v>43</v>
      </c>
      <c r="G341" s="1"/>
      <c r="H341" s="1"/>
      <c r="J341" s="1"/>
      <c r="K341" s="1"/>
      <c r="L341" s="1" t="s">
        <v>587</v>
      </c>
      <c r="M341" s="1"/>
      <c r="N341" s="1"/>
      <c r="O341" s="1"/>
      <c r="P341" s="1"/>
      <c r="Q341" s="1"/>
    </row>
    <row r="342" spans="1:17" x14ac:dyDescent="0.25">
      <c r="B342" t="s">
        <v>87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B343" t="s">
        <v>20</v>
      </c>
    </row>
    <row r="344" spans="1:17" x14ac:dyDescent="0.25">
      <c r="B344" t="s">
        <v>87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7" x14ac:dyDescent="0.25">
      <c r="B345" t="s">
        <v>86</v>
      </c>
      <c r="C345" t="s">
        <v>742</v>
      </c>
      <c r="Q345" t="s">
        <v>701</v>
      </c>
    </row>
    <row r="346" spans="1:17" x14ac:dyDescent="0.25">
      <c r="A346" t="s">
        <v>497</v>
      </c>
      <c r="B346" t="s">
        <v>19</v>
      </c>
    </row>
    <row r="347" spans="1:17" x14ac:dyDescent="0.25">
      <c r="D347" t="s">
        <v>9</v>
      </c>
      <c r="E347" t="s">
        <v>497</v>
      </c>
      <c r="F347" t="s">
        <v>40</v>
      </c>
      <c r="G347" t="s">
        <v>343</v>
      </c>
    </row>
    <row r="348" spans="1:17" x14ac:dyDescent="0.25">
      <c r="D348" t="s">
        <v>9</v>
      </c>
      <c r="E348" t="s">
        <v>497</v>
      </c>
      <c r="F348" s="1" t="s">
        <v>42</v>
      </c>
      <c r="G348" t="s">
        <v>588</v>
      </c>
    </row>
    <row r="349" spans="1:17" x14ac:dyDescent="0.25">
      <c r="B349" t="s">
        <v>20</v>
      </c>
    </row>
    <row r="350" spans="1:17" x14ac:dyDescent="0.25">
      <c r="B350" t="s">
        <v>19</v>
      </c>
    </row>
    <row r="351" spans="1:17" x14ac:dyDescent="0.25">
      <c r="D351" t="s">
        <v>9</v>
      </c>
      <c r="E351" t="s">
        <v>497</v>
      </c>
      <c r="F351" t="s">
        <v>47</v>
      </c>
      <c r="G351" t="s">
        <v>589</v>
      </c>
    </row>
    <row r="352" spans="1:17" x14ac:dyDescent="0.25">
      <c r="D352" t="s">
        <v>9</v>
      </c>
      <c r="E352" t="s">
        <v>497</v>
      </c>
      <c r="F352" t="s">
        <v>48</v>
      </c>
      <c r="G352" t="s">
        <v>591</v>
      </c>
    </row>
    <row r="353" spans="2:7" x14ac:dyDescent="0.25">
      <c r="D353" t="s">
        <v>9</v>
      </c>
      <c r="E353" t="s">
        <v>497</v>
      </c>
      <c r="F353" t="s">
        <v>49</v>
      </c>
      <c r="G353" t="s">
        <v>590</v>
      </c>
    </row>
    <row r="354" spans="2:7" x14ac:dyDescent="0.25">
      <c r="B354" t="s">
        <v>20</v>
      </c>
    </row>
    <row r="355" spans="2:7" x14ac:dyDescent="0.25">
      <c r="B355" t="s">
        <v>19</v>
      </c>
    </row>
    <row r="356" spans="2:7" x14ac:dyDescent="0.25">
      <c r="D356" t="s">
        <v>9</v>
      </c>
      <c r="E356" t="s">
        <v>497</v>
      </c>
      <c r="F356" s="1" t="s">
        <v>44</v>
      </c>
      <c r="G356" t="s">
        <v>592</v>
      </c>
    </row>
    <row r="357" spans="2:7" x14ac:dyDescent="0.25">
      <c r="D357" t="s">
        <v>9</v>
      </c>
      <c r="E357" t="s">
        <v>497</v>
      </c>
      <c r="F357" t="s">
        <v>45</v>
      </c>
      <c r="G357" t="s">
        <v>593</v>
      </c>
    </row>
    <row r="358" spans="2:7" x14ac:dyDescent="0.25">
      <c r="D358" t="s">
        <v>9</v>
      </c>
      <c r="E358" t="s">
        <v>497</v>
      </c>
      <c r="F358" t="s">
        <v>46</v>
      </c>
      <c r="G358" t="s">
        <v>594</v>
      </c>
    </row>
    <row r="359" spans="2:7" x14ac:dyDescent="0.25">
      <c r="B359" t="s">
        <v>20</v>
      </c>
    </row>
    <row r="360" spans="2:7" x14ac:dyDescent="0.25">
      <c r="B360" t="s">
        <v>19</v>
      </c>
    </row>
    <row r="361" spans="2:7" x14ac:dyDescent="0.25">
      <c r="D361" t="s">
        <v>9</v>
      </c>
      <c r="E361" t="s">
        <v>497</v>
      </c>
      <c r="F361" t="s">
        <v>50</v>
      </c>
      <c r="G361" t="s">
        <v>595</v>
      </c>
    </row>
    <row r="362" spans="2:7" x14ac:dyDescent="0.25">
      <c r="D362" t="s">
        <v>9</v>
      </c>
      <c r="E362" t="s">
        <v>497</v>
      </c>
      <c r="F362" t="s">
        <v>51</v>
      </c>
      <c r="G362" t="s">
        <v>596</v>
      </c>
    </row>
    <row r="363" spans="2:7" x14ac:dyDescent="0.25">
      <c r="D363" t="s">
        <v>9</v>
      </c>
      <c r="E363" t="s">
        <v>497</v>
      </c>
      <c r="F363" s="1" t="s">
        <v>52</v>
      </c>
      <c r="G363" t="s">
        <v>597</v>
      </c>
    </row>
    <row r="364" spans="2:7" x14ac:dyDescent="0.25">
      <c r="B364" t="s">
        <v>20</v>
      </c>
    </row>
    <row r="365" spans="2:7" x14ac:dyDescent="0.25">
      <c r="B365" t="s">
        <v>19</v>
      </c>
    </row>
    <row r="366" spans="2:7" x14ac:dyDescent="0.25">
      <c r="D366" t="s">
        <v>9</v>
      </c>
      <c r="E366" t="s">
        <v>497</v>
      </c>
      <c r="F366" s="1" t="s">
        <v>56</v>
      </c>
      <c r="G366" t="s">
        <v>598</v>
      </c>
    </row>
    <row r="367" spans="2:7" x14ac:dyDescent="0.25">
      <c r="D367" t="s">
        <v>9</v>
      </c>
      <c r="E367" t="s">
        <v>497</v>
      </c>
      <c r="F367" s="1" t="s">
        <v>57</v>
      </c>
      <c r="G367" t="s">
        <v>599</v>
      </c>
    </row>
    <row r="368" spans="2:7" x14ac:dyDescent="0.25">
      <c r="B368" t="s">
        <v>20</v>
      </c>
    </row>
    <row r="369" spans="1:16" x14ac:dyDescent="0.25">
      <c r="B369" t="s">
        <v>19</v>
      </c>
    </row>
    <row r="370" spans="1:16" x14ac:dyDescent="0.25">
      <c r="D370" t="s">
        <v>9</v>
      </c>
      <c r="E370" t="s">
        <v>497</v>
      </c>
      <c r="F370" s="1" t="s">
        <v>41</v>
      </c>
      <c r="G370" t="s">
        <v>600</v>
      </c>
    </row>
    <row r="371" spans="1:16" x14ac:dyDescent="0.25">
      <c r="D371" t="s">
        <v>9</v>
      </c>
      <c r="E371" t="s">
        <v>497</v>
      </c>
      <c r="F371" s="1" t="s">
        <v>59</v>
      </c>
      <c r="G371" s="1" t="s">
        <v>354</v>
      </c>
    </row>
    <row r="372" spans="1:16" x14ac:dyDescent="0.25">
      <c r="D372" t="s">
        <v>9</v>
      </c>
      <c r="E372" t="s">
        <v>497</v>
      </c>
      <c r="F372" s="1" t="s">
        <v>43</v>
      </c>
      <c r="G372" t="s">
        <v>643</v>
      </c>
    </row>
    <row r="373" spans="1:16" x14ac:dyDescent="0.25">
      <c r="B373" t="s">
        <v>20</v>
      </c>
    </row>
    <row r="374" spans="1:16" x14ac:dyDescent="0.25">
      <c r="B374" t="s">
        <v>87</v>
      </c>
    </row>
    <row r="375" spans="1:16" x14ac:dyDescent="0.25">
      <c r="A375" t="s">
        <v>115</v>
      </c>
      <c r="B375" t="s">
        <v>19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D376" t="s">
        <v>9</v>
      </c>
      <c r="E376" t="s">
        <v>140</v>
      </c>
      <c r="F376" s="1" t="s">
        <v>108</v>
      </c>
      <c r="G376" s="1" t="s">
        <v>158</v>
      </c>
      <c r="H376" s="1" t="s">
        <v>274</v>
      </c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D377" t="s">
        <v>9</v>
      </c>
      <c r="E377" t="s">
        <v>116</v>
      </c>
      <c r="F377" s="1" t="s">
        <v>109</v>
      </c>
      <c r="G377" s="1" t="s">
        <v>110</v>
      </c>
      <c r="H377" s="1" t="s">
        <v>251</v>
      </c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B378" t="s">
        <v>20</v>
      </c>
    </row>
    <row r="423" spans="5:16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5:16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6" spans="5:16" x14ac:dyDescent="0.2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5:16" x14ac:dyDescent="0.2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5:16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5:16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5:16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5:16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5:16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5:16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5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x14ac:dyDescent="0.2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5:16" x14ac:dyDescent="0.2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</sheetData>
  <conditionalFormatting sqref="L326:P326 I326:J3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83" workbookViewId="0">
      <selection activeCell="C203"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228</v>
      </c>
    </row>
    <row r="2" spans="1:4" s="7" customFormat="1" x14ac:dyDescent="0.25">
      <c r="A2" s="7" t="s">
        <v>26</v>
      </c>
      <c r="B2" s="7" t="str">
        <f>"1"</f>
        <v>1</v>
      </c>
      <c r="C2" s="7" t="s">
        <v>27</v>
      </c>
      <c r="D2" s="7" t="s">
        <v>375</v>
      </c>
    </row>
    <row r="3" spans="1:4" s="7" customFormat="1" x14ac:dyDescent="0.25">
      <c r="A3" s="7" t="s">
        <v>26</v>
      </c>
      <c r="B3" s="7" t="str">
        <f>"2"</f>
        <v>2</v>
      </c>
      <c r="C3" s="7" t="s">
        <v>28</v>
      </c>
      <c r="D3" s="7" t="s">
        <v>376</v>
      </c>
    </row>
    <row r="4" spans="1:4" s="5" customFormat="1" x14ac:dyDescent="0.25">
      <c r="A4" s="5" t="s">
        <v>79</v>
      </c>
      <c r="B4" s="5" t="str">
        <f>"1"</f>
        <v>1</v>
      </c>
      <c r="C4" s="5" t="s">
        <v>15</v>
      </c>
      <c r="D4" s="5" t="s">
        <v>293</v>
      </c>
    </row>
    <row r="5" spans="1:4" s="5" customFormat="1" x14ac:dyDescent="0.25">
      <c r="A5" s="5" t="s">
        <v>79</v>
      </c>
      <c r="B5" s="5" t="str">
        <f>"2"</f>
        <v>2</v>
      </c>
      <c r="C5" s="5" t="s">
        <v>16</v>
      </c>
      <c r="D5" s="5" t="s">
        <v>292</v>
      </c>
    </row>
    <row r="6" spans="1:4" s="7" customFormat="1" x14ac:dyDescent="0.25">
      <c r="A6" s="7" t="s">
        <v>140</v>
      </c>
      <c r="B6" s="7" t="str">
        <f>"1"</f>
        <v>1</v>
      </c>
      <c r="C6" s="7" t="s">
        <v>141</v>
      </c>
      <c r="D6" s="7" t="s">
        <v>293</v>
      </c>
    </row>
    <row r="7" spans="1:4" s="7" customFormat="1" x14ac:dyDescent="0.25">
      <c r="A7" s="7" t="s">
        <v>140</v>
      </c>
      <c r="B7" s="7" t="str">
        <f>"2"</f>
        <v>2</v>
      </c>
      <c r="C7" s="7" t="s">
        <v>16</v>
      </c>
      <c r="D7" s="7" t="s">
        <v>292</v>
      </c>
    </row>
    <row r="8" spans="1:4" s="7" customFormat="1" x14ac:dyDescent="0.25">
      <c r="A8" s="7" t="s">
        <v>140</v>
      </c>
      <c r="B8" s="7" t="str">
        <f>"3"</f>
        <v>3</v>
      </c>
      <c r="C8" s="7" t="s">
        <v>117</v>
      </c>
      <c r="D8" s="7" t="s">
        <v>377</v>
      </c>
    </row>
    <row r="9" spans="1:4" s="5" customFormat="1" x14ac:dyDescent="0.25">
      <c r="A9" s="5" t="s">
        <v>142</v>
      </c>
      <c r="B9" s="5" t="str">
        <f>"1"</f>
        <v>1</v>
      </c>
      <c r="C9" s="5" t="s">
        <v>160</v>
      </c>
      <c r="D9" s="5" t="s">
        <v>280</v>
      </c>
    </row>
    <row r="10" spans="1:4" s="5" customFormat="1" x14ac:dyDescent="0.25">
      <c r="A10" s="5" t="s">
        <v>142</v>
      </c>
      <c r="B10" s="5" t="str">
        <f>"2"</f>
        <v>2</v>
      </c>
      <c r="C10" s="5" t="s">
        <v>161</v>
      </c>
      <c r="D10" s="5" t="s">
        <v>281</v>
      </c>
    </row>
    <row r="11" spans="1:4" s="5" customFormat="1" x14ac:dyDescent="0.25">
      <c r="A11" s="5" t="s">
        <v>142</v>
      </c>
      <c r="B11" s="5" t="str">
        <f>"3"</f>
        <v>3</v>
      </c>
      <c r="C11" s="5" t="s">
        <v>282</v>
      </c>
      <c r="D11" s="5" t="s">
        <v>304</v>
      </c>
    </row>
    <row r="12" spans="1:4" s="5" customFormat="1" x14ac:dyDescent="0.25">
      <c r="A12" s="5" t="s">
        <v>142</v>
      </c>
      <c r="B12" s="5" t="str">
        <f>"4"</f>
        <v>4</v>
      </c>
      <c r="C12" s="5" t="s">
        <v>162</v>
      </c>
      <c r="D12" s="5" t="s">
        <v>305</v>
      </c>
    </row>
    <row r="13" spans="1:4" s="5" customFormat="1" x14ac:dyDescent="0.25">
      <c r="A13" s="5" t="s">
        <v>142</v>
      </c>
      <c r="B13" s="5" t="str">
        <f>"5"</f>
        <v>5</v>
      </c>
      <c r="C13" s="5" t="s">
        <v>163</v>
      </c>
      <c r="D13" s="5" t="s">
        <v>279</v>
      </c>
    </row>
    <row r="14" spans="1:4" s="7" customFormat="1" x14ac:dyDescent="0.25">
      <c r="A14" s="7" t="s">
        <v>80</v>
      </c>
      <c r="B14" s="7" t="s">
        <v>81</v>
      </c>
      <c r="C14" s="7" t="s">
        <v>164</v>
      </c>
      <c r="D14" s="7" t="s">
        <v>397</v>
      </c>
    </row>
    <row r="15" spans="1:4" s="7" customFormat="1" x14ac:dyDescent="0.25">
      <c r="A15" s="7" t="s">
        <v>80</v>
      </c>
      <c r="B15" s="7" t="s">
        <v>640</v>
      </c>
      <c r="C15" s="7" t="s">
        <v>639</v>
      </c>
    </row>
    <row r="16" spans="1:4" s="7" customFormat="1" x14ac:dyDescent="0.25">
      <c r="A16" s="7" t="s">
        <v>80</v>
      </c>
      <c r="B16" s="7" t="s">
        <v>497</v>
      </c>
      <c r="C16" s="7" t="s">
        <v>498</v>
      </c>
    </row>
    <row r="17" spans="1:4" s="7" customFormat="1" x14ac:dyDescent="0.25">
      <c r="A17" s="7" t="s">
        <v>80</v>
      </c>
      <c r="B17" s="7" t="s">
        <v>82</v>
      </c>
      <c r="C17" s="7" t="s">
        <v>165</v>
      </c>
      <c r="D17" s="7" t="s">
        <v>398</v>
      </c>
    </row>
    <row r="18" spans="1:4" s="7" customFormat="1" x14ac:dyDescent="0.25">
      <c r="A18" s="7" t="s">
        <v>80</v>
      </c>
      <c r="B18" s="7" t="s">
        <v>83</v>
      </c>
      <c r="C18" s="7" t="s">
        <v>166</v>
      </c>
      <c r="D18" s="7" t="s">
        <v>399</v>
      </c>
    </row>
    <row r="19" spans="1:4" s="7" customFormat="1" x14ac:dyDescent="0.25">
      <c r="A19" s="7" t="s">
        <v>80</v>
      </c>
      <c r="B19" s="7" t="s">
        <v>405</v>
      </c>
      <c r="C19" s="7" t="s">
        <v>416</v>
      </c>
      <c r="D19" s="7" t="s">
        <v>428</v>
      </c>
    </row>
    <row r="20" spans="1:4" s="7" customFormat="1" x14ac:dyDescent="0.25">
      <c r="A20" s="7" t="s">
        <v>80</v>
      </c>
      <c r="B20" s="7" t="s">
        <v>84</v>
      </c>
      <c r="C20" s="7" t="s">
        <v>307</v>
      </c>
      <c r="D20" s="7" t="s">
        <v>306</v>
      </c>
    </row>
    <row r="21" spans="1:4" s="5" customFormat="1" x14ac:dyDescent="0.25">
      <c r="A21" s="5" t="s">
        <v>92</v>
      </c>
      <c r="B21" s="5" t="str">
        <f>"1"</f>
        <v>1</v>
      </c>
      <c r="C21" s="5" t="s">
        <v>167</v>
      </c>
      <c r="D21" s="5" t="s">
        <v>167</v>
      </c>
    </row>
    <row r="22" spans="1:4" s="5" customFormat="1" x14ac:dyDescent="0.25">
      <c r="A22" s="5" t="s">
        <v>92</v>
      </c>
      <c r="B22" s="5" t="str">
        <f>"2"</f>
        <v>2</v>
      </c>
      <c r="C22" s="5" t="s">
        <v>168</v>
      </c>
      <c r="D22" s="5" t="s">
        <v>168</v>
      </c>
    </row>
    <row r="23" spans="1:4" s="5" customFormat="1" x14ac:dyDescent="0.25">
      <c r="A23" s="5" t="s">
        <v>92</v>
      </c>
      <c r="B23" s="5" t="str">
        <f>"3"</f>
        <v>3</v>
      </c>
      <c r="C23" s="5" t="s">
        <v>169</v>
      </c>
      <c r="D23" s="5" t="s">
        <v>169</v>
      </c>
    </row>
    <row r="24" spans="1:4" s="5" customFormat="1" x14ac:dyDescent="0.25">
      <c r="A24" s="5" t="s">
        <v>92</v>
      </c>
      <c r="B24" s="5" t="str">
        <f>"4"</f>
        <v>4</v>
      </c>
      <c r="C24" s="5" t="s">
        <v>170</v>
      </c>
      <c r="D24" s="5" t="s">
        <v>170</v>
      </c>
    </row>
    <row r="25" spans="1:4" s="5" customFormat="1" x14ac:dyDescent="0.25">
      <c r="A25" s="5" t="s">
        <v>92</v>
      </c>
      <c r="B25" s="5" t="str">
        <f>"5"</f>
        <v>5</v>
      </c>
      <c r="C25" s="5" t="s">
        <v>310</v>
      </c>
      <c r="D25" s="5" t="s">
        <v>310</v>
      </c>
    </row>
    <row r="26" spans="1:4" s="5" customFormat="1" x14ac:dyDescent="0.25">
      <c r="A26" s="5" t="s">
        <v>92</v>
      </c>
      <c r="B26" s="5" t="str">
        <f>"6"</f>
        <v>6</v>
      </c>
      <c r="C26" s="5" t="s">
        <v>311</v>
      </c>
      <c r="D26" s="5" t="s">
        <v>311</v>
      </c>
    </row>
    <row r="27" spans="1:4" s="7" customFormat="1" x14ac:dyDescent="0.25">
      <c r="A27" s="7" t="s">
        <v>88</v>
      </c>
      <c r="B27" s="7" t="str">
        <f>"1"</f>
        <v>1</v>
      </c>
      <c r="C27" s="7" t="s">
        <v>171</v>
      </c>
      <c r="D27" s="7" t="s">
        <v>301</v>
      </c>
    </row>
    <row r="28" spans="1:4" s="7" customFormat="1" x14ac:dyDescent="0.25">
      <c r="A28" s="7" t="s">
        <v>88</v>
      </c>
      <c r="B28" s="7" t="str">
        <f>"2"</f>
        <v>2</v>
      </c>
      <c r="C28" s="7" t="s">
        <v>172</v>
      </c>
      <c r="D28" s="7" t="s">
        <v>300</v>
      </c>
    </row>
    <row r="29" spans="1:4" s="7" customFormat="1" x14ac:dyDescent="0.25">
      <c r="A29" s="7" t="s">
        <v>88</v>
      </c>
      <c r="B29" s="7" t="str">
        <f>"3"</f>
        <v>3</v>
      </c>
      <c r="C29" s="7" t="s">
        <v>173</v>
      </c>
      <c r="D29" s="7" t="s">
        <v>302</v>
      </c>
    </row>
    <row r="30" spans="1:4" s="7" customFormat="1" x14ac:dyDescent="0.25">
      <c r="A30" s="7" t="s">
        <v>88</v>
      </c>
      <c r="B30" s="7" t="str">
        <f>"4"</f>
        <v>4</v>
      </c>
      <c r="C30" s="7" t="s">
        <v>174</v>
      </c>
      <c r="D30" s="7" t="s">
        <v>303</v>
      </c>
    </row>
    <row r="31" spans="1:4" s="7" customFormat="1" x14ac:dyDescent="0.25">
      <c r="A31" s="7" t="s">
        <v>88</v>
      </c>
      <c r="B31" s="7" t="str">
        <f>"6"</f>
        <v>6</v>
      </c>
      <c r="C31" s="7" t="s">
        <v>299</v>
      </c>
      <c r="D31" s="7" t="s">
        <v>298</v>
      </c>
    </row>
    <row r="32" spans="1:4" s="5" customFormat="1" x14ac:dyDescent="0.25">
      <c r="A32" s="5" t="s">
        <v>115</v>
      </c>
      <c r="B32" s="5" t="str">
        <f>"1"</f>
        <v>1</v>
      </c>
      <c r="C32" s="5" t="s">
        <v>175</v>
      </c>
      <c r="D32" s="5" t="s">
        <v>400</v>
      </c>
    </row>
    <row r="33" spans="1:4" s="5" customFormat="1" x14ac:dyDescent="0.25">
      <c r="A33" s="5" t="s">
        <v>115</v>
      </c>
      <c r="B33" s="5" t="str">
        <f>"2"</f>
        <v>2</v>
      </c>
      <c r="C33" s="5" t="s">
        <v>176</v>
      </c>
      <c r="D33" s="5" t="s">
        <v>401</v>
      </c>
    </row>
    <row r="34" spans="1:4" s="5" customFormat="1" x14ac:dyDescent="0.25">
      <c r="A34" s="5" t="s">
        <v>115</v>
      </c>
      <c r="B34" s="5" t="str">
        <f>"3"</f>
        <v>3</v>
      </c>
      <c r="C34" s="5" t="s">
        <v>177</v>
      </c>
      <c r="D34" s="5" t="s">
        <v>402</v>
      </c>
    </row>
    <row r="35" spans="1:4" s="7" customFormat="1" x14ac:dyDescent="0.25">
      <c r="A35" s="7" t="s">
        <v>116</v>
      </c>
      <c r="B35" s="7" t="str">
        <f>"1"</f>
        <v>1</v>
      </c>
      <c r="C35" s="7" t="s">
        <v>296</v>
      </c>
      <c r="D35" s="7" t="s">
        <v>297</v>
      </c>
    </row>
    <row r="36" spans="1:4" s="7" customFormat="1" x14ac:dyDescent="0.25">
      <c r="A36" s="7" t="s">
        <v>116</v>
      </c>
      <c r="B36" s="7" t="str">
        <f>"2"</f>
        <v>2</v>
      </c>
      <c r="C36" s="7" t="s">
        <v>178</v>
      </c>
      <c r="D36" s="7" t="s">
        <v>295</v>
      </c>
    </row>
    <row r="37" spans="1:4" s="7" customFormat="1" x14ac:dyDescent="0.25">
      <c r="A37" s="7" t="s">
        <v>116</v>
      </c>
      <c r="B37" s="7" t="str">
        <f>"3"</f>
        <v>3</v>
      </c>
      <c r="C37" s="7" t="s">
        <v>179</v>
      </c>
      <c r="D37" s="7" t="s">
        <v>294</v>
      </c>
    </row>
    <row r="38" spans="1:4" s="5" customFormat="1" x14ac:dyDescent="0.25">
      <c r="A38" s="5" t="s">
        <v>417</v>
      </c>
      <c r="B38" s="5" t="s">
        <v>143</v>
      </c>
      <c r="C38" s="5" t="s">
        <v>180</v>
      </c>
      <c r="D38" s="5" t="s">
        <v>180</v>
      </c>
    </row>
    <row r="39" spans="1:4" s="5" customFormat="1" x14ac:dyDescent="0.25">
      <c r="A39" s="5" t="s">
        <v>417</v>
      </c>
      <c r="B39" s="5" t="s">
        <v>145</v>
      </c>
      <c r="C39" s="5" t="s">
        <v>205</v>
      </c>
      <c r="D39" s="5" t="s">
        <v>205</v>
      </c>
    </row>
    <row r="40" spans="1:4" s="5" customFormat="1" x14ac:dyDescent="0.25">
      <c r="A40" s="5" t="s">
        <v>417</v>
      </c>
      <c r="B40" s="5" t="s">
        <v>215</v>
      </c>
      <c r="C40" s="5" t="s">
        <v>231</v>
      </c>
      <c r="D40" s="5" t="s">
        <v>231</v>
      </c>
    </row>
    <row r="41" spans="1:4" s="5" customFormat="1" x14ac:dyDescent="0.25">
      <c r="A41" s="5" t="s">
        <v>417</v>
      </c>
      <c r="B41" s="5" t="s">
        <v>146</v>
      </c>
      <c r="C41" s="5" t="s">
        <v>232</v>
      </c>
      <c r="D41" s="5" t="s">
        <v>232</v>
      </c>
    </row>
    <row r="42" spans="1:4" s="5" customFormat="1" x14ac:dyDescent="0.25">
      <c r="A42" s="5" t="s">
        <v>417</v>
      </c>
      <c r="B42" s="5" t="s">
        <v>147</v>
      </c>
      <c r="C42" s="5" t="s">
        <v>206</v>
      </c>
      <c r="D42" s="5" t="s">
        <v>206</v>
      </c>
    </row>
    <row r="43" spans="1:4" s="5" customFormat="1" x14ac:dyDescent="0.25">
      <c r="A43" s="5" t="s">
        <v>417</v>
      </c>
      <c r="B43" s="5" t="s">
        <v>148</v>
      </c>
      <c r="C43" s="5" t="s">
        <v>207</v>
      </c>
      <c r="D43" s="5" t="s">
        <v>207</v>
      </c>
    </row>
    <row r="44" spans="1:4" s="5" customFormat="1" x14ac:dyDescent="0.25">
      <c r="A44" s="5" t="s">
        <v>417</v>
      </c>
      <c r="B44" s="5" t="s">
        <v>149</v>
      </c>
      <c r="C44" s="5" t="s">
        <v>433</v>
      </c>
      <c r="D44" s="5" t="s">
        <v>208</v>
      </c>
    </row>
    <row r="45" spans="1:4" s="5" customFormat="1" x14ac:dyDescent="0.25">
      <c r="A45" s="5" t="s">
        <v>417</v>
      </c>
      <c r="B45" s="5" t="s">
        <v>151</v>
      </c>
      <c r="C45" s="5" t="s">
        <v>118</v>
      </c>
      <c r="D45" s="5" t="s">
        <v>247</v>
      </c>
    </row>
    <row r="46" spans="1:4" s="5" customFormat="1" x14ac:dyDescent="0.25">
      <c r="A46" s="5" t="s">
        <v>417</v>
      </c>
      <c r="B46" s="5" t="s">
        <v>440</v>
      </c>
      <c r="C46" s="5" t="s">
        <v>117</v>
      </c>
      <c r="D46" s="5" t="s">
        <v>377</v>
      </c>
    </row>
    <row r="47" spans="1:4" s="7" customFormat="1" x14ac:dyDescent="0.25">
      <c r="A47" s="7" t="s">
        <v>418</v>
      </c>
      <c r="B47" s="7" t="s">
        <v>210</v>
      </c>
      <c r="C47" s="7" t="s">
        <v>211</v>
      </c>
      <c r="D47" s="7" t="s">
        <v>211</v>
      </c>
    </row>
    <row r="48" spans="1:4" s="7" customFormat="1" x14ac:dyDescent="0.25">
      <c r="A48" s="7" t="s">
        <v>418</v>
      </c>
      <c r="B48" s="7" t="s">
        <v>212</v>
      </c>
      <c r="C48" s="7" t="s">
        <v>406</v>
      </c>
      <c r="D48" s="7" t="s">
        <v>406</v>
      </c>
    </row>
    <row r="49" spans="1:4" s="7" customFormat="1" x14ac:dyDescent="0.25">
      <c r="A49" s="7" t="s">
        <v>418</v>
      </c>
      <c r="B49" s="7" t="s">
        <v>437</v>
      </c>
      <c r="C49" s="7" t="s">
        <v>438</v>
      </c>
      <c r="D49" s="7" t="s">
        <v>438</v>
      </c>
    </row>
    <row r="50" spans="1:4" s="7" customFormat="1" x14ac:dyDescent="0.25">
      <c r="A50" s="7" t="s">
        <v>418</v>
      </c>
      <c r="B50" s="7" t="s">
        <v>144</v>
      </c>
      <c r="C50" s="7" t="s">
        <v>308</v>
      </c>
      <c r="D50" s="7" t="s">
        <v>308</v>
      </c>
    </row>
    <row r="51" spans="1:4" s="7" customFormat="1" x14ac:dyDescent="0.25">
      <c r="A51" s="7" t="s">
        <v>418</v>
      </c>
      <c r="B51" s="7" t="s">
        <v>323</v>
      </c>
      <c r="C51" s="7" t="s">
        <v>436</v>
      </c>
      <c r="D51" s="7" t="s">
        <v>436</v>
      </c>
    </row>
    <row r="52" spans="1:4" s="7" customFormat="1" x14ac:dyDescent="0.25">
      <c r="A52" s="7" t="s">
        <v>418</v>
      </c>
      <c r="B52" s="7" t="s">
        <v>213</v>
      </c>
      <c r="C52" s="7" t="s">
        <v>214</v>
      </c>
      <c r="D52" s="7" t="s">
        <v>214</v>
      </c>
    </row>
    <row r="53" spans="1:4" s="7" customFormat="1" x14ac:dyDescent="0.25">
      <c r="A53" s="7" t="s">
        <v>418</v>
      </c>
      <c r="B53" s="7" t="s">
        <v>84</v>
      </c>
      <c r="C53" s="7" t="s">
        <v>429</v>
      </c>
    </row>
    <row r="54" spans="1:4" s="7" customFormat="1" x14ac:dyDescent="0.25">
      <c r="A54" s="7" t="s">
        <v>418</v>
      </c>
      <c r="B54" s="7" t="s">
        <v>430</v>
      </c>
      <c r="C54" s="7" t="s">
        <v>431</v>
      </c>
    </row>
    <row r="55" spans="1:4" s="7" customFormat="1" x14ac:dyDescent="0.25">
      <c r="A55" s="7" t="s">
        <v>418</v>
      </c>
      <c r="B55" s="7" t="s">
        <v>216</v>
      </c>
      <c r="C55" s="7" t="s">
        <v>432</v>
      </c>
      <c r="D55" s="7" t="s">
        <v>217</v>
      </c>
    </row>
    <row r="56" spans="1:4" s="7" customFormat="1" x14ac:dyDescent="0.25">
      <c r="A56" s="7" t="s">
        <v>418</v>
      </c>
      <c r="B56" s="7" t="s">
        <v>150</v>
      </c>
      <c r="C56" s="7" t="s">
        <v>439</v>
      </c>
      <c r="D56" s="7" t="s">
        <v>439</v>
      </c>
    </row>
    <row r="57" spans="1:4" s="7" customFormat="1" x14ac:dyDescent="0.25">
      <c r="A57" s="7" t="s">
        <v>418</v>
      </c>
      <c r="B57" s="7" t="s">
        <v>434</v>
      </c>
      <c r="C57" s="7" t="s">
        <v>435</v>
      </c>
    </row>
    <row r="58" spans="1:4" s="7" customFormat="1" x14ac:dyDescent="0.25">
      <c r="A58" s="7" t="s">
        <v>418</v>
      </c>
      <c r="B58" s="7" t="s">
        <v>218</v>
      </c>
      <c r="C58" s="7" t="s">
        <v>233</v>
      </c>
      <c r="D58" s="7" t="s">
        <v>233</v>
      </c>
    </row>
    <row r="59" spans="1:4" s="7" customFormat="1" x14ac:dyDescent="0.25">
      <c r="A59" s="7" t="s">
        <v>418</v>
      </c>
      <c r="B59" s="7" t="s">
        <v>441</v>
      </c>
      <c r="C59" s="7" t="s">
        <v>442</v>
      </c>
      <c r="D59" s="7" t="s">
        <v>442</v>
      </c>
    </row>
    <row r="60" spans="1:4" s="7" customFormat="1" x14ac:dyDescent="0.25">
      <c r="A60" s="7" t="s">
        <v>418</v>
      </c>
      <c r="B60" s="7" t="s">
        <v>151</v>
      </c>
      <c r="C60" s="7" t="s">
        <v>209</v>
      </c>
      <c r="D60" s="7" t="s">
        <v>278</v>
      </c>
    </row>
    <row r="61" spans="1:4" s="7" customFormat="1" x14ac:dyDescent="0.25">
      <c r="A61" s="7" t="s">
        <v>418</v>
      </c>
      <c r="B61" s="7" t="s">
        <v>440</v>
      </c>
      <c r="C61" s="7" t="s">
        <v>117</v>
      </c>
      <c r="D61" s="7" t="s">
        <v>377</v>
      </c>
    </row>
    <row r="62" spans="1:4" s="5" customFormat="1" x14ac:dyDescent="0.25">
      <c r="A62" s="5" t="s">
        <v>186</v>
      </c>
      <c r="B62" s="9" t="s">
        <v>644</v>
      </c>
      <c r="C62" s="5" t="s">
        <v>192</v>
      </c>
      <c r="D62" s="5" t="s">
        <v>379</v>
      </c>
    </row>
    <row r="63" spans="1:4" s="5" customFormat="1" x14ac:dyDescent="0.25">
      <c r="A63" s="5" t="s">
        <v>186</v>
      </c>
      <c r="B63" s="9" t="s">
        <v>645</v>
      </c>
      <c r="C63" s="5" t="s">
        <v>499</v>
      </c>
    </row>
    <row r="64" spans="1:4" s="5" customFormat="1" x14ac:dyDescent="0.25">
      <c r="A64" s="5" t="s">
        <v>186</v>
      </c>
      <c r="B64" s="9" t="s">
        <v>646</v>
      </c>
      <c r="C64" s="5" t="s">
        <v>500</v>
      </c>
    </row>
    <row r="65" spans="1:4" s="7" customFormat="1" x14ac:dyDescent="0.25">
      <c r="A65" s="7" t="s">
        <v>291</v>
      </c>
      <c r="B65" s="7" t="str">
        <f>"111111111"</f>
        <v>111111111</v>
      </c>
      <c r="C65" s="7" t="s">
        <v>481</v>
      </c>
      <c r="D65" s="7" t="s">
        <v>378</v>
      </c>
    </row>
    <row r="66" spans="1:4" s="7" customFormat="1" x14ac:dyDescent="0.25">
      <c r="A66" s="7" t="s">
        <v>291</v>
      </c>
      <c r="B66" s="7" t="str">
        <f>"999999999"</f>
        <v>999999999</v>
      </c>
      <c r="C66" s="7" t="s">
        <v>482</v>
      </c>
    </row>
    <row r="67" spans="1:4" s="5" customFormat="1" x14ac:dyDescent="0.25">
      <c r="A67" s="5" t="s">
        <v>464</v>
      </c>
      <c r="B67" s="5" t="s">
        <v>312</v>
      </c>
      <c r="C67" s="5" t="s">
        <v>312</v>
      </c>
      <c r="D67" s="5" t="s">
        <v>312</v>
      </c>
    </row>
    <row r="68" spans="1:4" s="5" customFormat="1" x14ac:dyDescent="0.25">
      <c r="A68" s="5" t="s">
        <v>464</v>
      </c>
      <c r="B68" s="5" t="s">
        <v>210</v>
      </c>
      <c r="C68" s="5" t="s">
        <v>210</v>
      </c>
      <c r="D68" s="5" t="s">
        <v>210</v>
      </c>
    </row>
    <row r="69" spans="1:4" s="5" customFormat="1" x14ac:dyDescent="0.25">
      <c r="A69" s="5" t="s">
        <v>464</v>
      </c>
      <c r="B69" s="5" t="s">
        <v>315</v>
      </c>
      <c r="C69" s="5" t="s">
        <v>315</v>
      </c>
      <c r="D69" s="5" t="s">
        <v>315</v>
      </c>
    </row>
    <row r="70" spans="1:4" s="5" customFormat="1" x14ac:dyDescent="0.25">
      <c r="A70" s="5" t="s">
        <v>464</v>
      </c>
      <c r="B70" s="5" t="s">
        <v>181</v>
      </c>
      <c r="C70" s="5" t="s">
        <v>181</v>
      </c>
      <c r="D70" s="5" t="s">
        <v>181</v>
      </c>
    </row>
    <row r="71" spans="1:4" s="5" customFormat="1" x14ac:dyDescent="0.25">
      <c r="A71" s="5" t="s">
        <v>464</v>
      </c>
      <c r="B71" s="5" t="s">
        <v>313</v>
      </c>
      <c r="C71" s="5" t="s">
        <v>313</v>
      </c>
      <c r="D71" s="5" t="s">
        <v>313</v>
      </c>
    </row>
    <row r="72" spans="1:4" s="5" customFormat="1" x14ac:dyDescent="0.25">
      <c r="A72" s="5" t="s">
        <v>464</v>
      </c>
      <c r="B72" s="5" t="s">
        <v>182</v>
      </c>
      <c r="C72" s="5" t="s">
        <v>182</v>
      </c>
      <c r="D72" s="5" t="s">
        <v>182</v>
      </c>
    </row>
    <row r="73" spans="1:4" s="5" customFormat="1" x14ac:dyDescent="0.25">
      <c r="A73" s="5" t="s">
        <v>464</v>
      </c>
      <c r="B73" s="5" t="s">
        <v>314</v>
      </c>
      <c r="C73" s="5" t="s">
        <v>314</v>
      </c>
      <c r="D73" s="5" t="s">
        <v>314</v>
      </c>
    </row>
    <row r="74" spans="1:4" s="5" customFormat="1" x14ac:dyDescent="0.25">
      <c r="A74" s="5" t="s">
        <v>464</v>
      </c>
      <c r="B74" s="5" t="s">
        <v>317</v>
      </c>
      <c r="C74" s="5" t="s">
        <v>317</v>
      </c>
      <c r="D74" s="5" t="s">
        <v>317</v>
      </c>
    </row>
    <row r="75" spans="1:4" s="5" customFormat="1" x14ac:dyDescent="0.25">
      <c r="A75" s="5" t="s">
        <v>464</v>
      </c>
      <c r="B75" s="5" t="s">
        <v>316</v>
      </c>
      <c r="C75" s="5" t="s">
        <v>316</v>
      </c>
      <c r="D75" s="5" t="s">
        <v>316</v>
      </c>
    </row>
    <row r="76" spans="1:4" s="5" customFormat="1" x14ac:dyDescent="0.25">
      <c r="A76" s="5" t="s">
        <v>464</v>
      </c>
      <c r="B76" s="5" t="s">
        <v>318</v>
      </c>
      <c r="C76" s="5" t="s">
        <v>318</v>
      </c>
      <c r="D76" s="5" t="s">
        <v>318</v>
      </c>
    </row>
    <row r="77" spans="1:4" s="5" customFormat="1" x14ac:dyDescent="0.25">
      <c r="A77" s="5" t="s">
        <v>464</v>
      </c>
      <c r="B77" s="5" t="s">
        <v>319</v>
      </c>
      <c r="C77" s="5" t="s">
        <v>319</v>
      </c>
      <c r="D77" s="5" t="s">
        <v>319</v>
      </c>
    </row>
    <row r="78" spans="1:4" s="5" customFormat="1" x14ac:dyDescent="0.25">
      <c r="A78" s="5" t="s">
        <v>464</v>
      </c>
      <c r="B78" s="5" t="s">
        <v>320</v>
      </c>
      <c r="C78" s="5" t="s">
        <v>320</v>
      </c>
      <c r="D78" s="5" t="s">
        <v>320</v>
      </c>
    </row>
    <row r="79" spans="1:4" s="5" customFormat="1" x14ac:dyDescent="0.25">
      <c r="A79" s="5" t="s">
        <v>464</v>
      </c>
      <c r="B79" s="5" t="s">
        <v>321</v>
      </c>
      <c r="C79" s="5" t="s">
        <v>321</v>
      </c>
      <c r="D79" s="5" t="s">
        <v>321</v>
      </c>
    </row>
    <row r="80" spans="1:4" s="5" customFormat="1" x14ac:dyDescent="0.25">
      <c r="A80" s="5" t="s">
        <v>464</v>
      </c>
      <c r="B80" s="5" t="s">
        <v>322</v>
      </c>
      <c r="C80" s="5" t="s">
        <v>322</v>
      </c>
      <c r="D80" s="5" t="s">
        <v>322</v>
      </c>
    </row>
    <row r="81" spans="1:4" s="5" customFormat="1" x14ac:dyDescent="0.25">
      <c r="A81" s="5" t="s">
        <v>464</v>
      </c>
      <c r="B81" s="5" t="s">
        <v>323</v>
      </c>
      <c r="C81" s="5" t="s">
        <v>323</v>
      </c>
      <c r="D81" s="5" t="s">
        <v>323</v>
      </c>
    </row>
    <row r="82" spans="1:4" s="5" customFormat="1" x14ac:dyDescent="0.25">
      <c r="A82" s="5" t="s">
        <v>464</v>
      </c>
      <c r="B82" s="5" t="s">
        <v>324</v>
      </c>
      <c r="C82" s="5" t="s">
        <v>324</v>
      </c>
      <c r="D82" s="5" t="s">
        <v>324</v>
      </c>
    </row>
    <row r="83" spans="1:4" s="5" customFormat="1" x14ac:dyDescent="0.25">
      <c r="A83" s="5" t="s">
        <v>464</v>
      </c>
      <c r="B83" s="5" t="s">
        <v>325</v>
      </c>
      <c r="C83" s="5" t="s">
        <v>325</v>
      </c>
      <c r="D83" s="5" t="s">
        <v>325</v>
      </c>
    </row>
    <row r="84" spans="1:4" s="5" customFormat="1" x14ac:dyDescent="0.25">
      <c r="A84" s="5" t="s">
        <v>326</v>
      </c>
      <c r="B84" s="5" t="s">
        <v>151</v>
      </c>
      <c r="C84" s="5" t="s">
        <v>118</v>
      </c>
      <c r="D84" s="5" t="s">
        <v>247</v>
      </c>
    </row>
    <row r="85" spans="1:4" s="7" customFormat="1" x14ac:dyDescent="0.25">
      <c r="A85" s="7" t="s">
        <v>343</v>
      </c>
      <c r="B85" s="7" t="s">
        <v>327</v>
      </c>
      <c r="C85" s="7" t="s">
        <v>328</v>
      </c>
      <c r="D85" s="7" t="s">
        <v>380</v>
      </c>
    </row>
    <row r="86" spans="1:4" s="7" customFormat="1" x14ac:dyDescent="0.25">
      <c r="A86" s="7" t="s">
        <v>343</v>
      </c>
      <c r="B86" s="8" t="s">
        <v>644</v>
      </c>
      <c r="C86" s="7" t="s">
        <v>192</v>
      </c>
      <c r="D86" s="7" t="s">
        <v>379</v>
      </c>
    </row>
    <row r="87" spans="1:4" s="7" customFormat="1" x14ac:dyDescent="0.25">
      <c r="A87" s="7" t="s">
        <v>343</v>
      </c>
      <c r="B87" s="8" t="s">
        <v>645</v>
      </c>
      <c r="C87" s="7" t="s">
        <v>499</v>
      </c>
    </row>
    <row r="88" spans="1:4" s="7" customFormat="1" x14ac:dyDescent="0.25">
      <c r="A88" s="7" t="s">
        <v>343</v>
      </c>
      <c r="B88" s="8" t="s">
        <v>646</v>
      </c>
      <c r="C88" s="7" t="s">
        <v>500</v>
      </c>
    </row>
    <row r="89" spans="1:4" s="5" customFormat="1" x14ac:dyDescent="0.25">
      <c r="A89" s="5" t="s">
        <v>338</v>
      </c>
      <c r="B89" s="5" t="s">
        <v>327</v>
      </c>
      <c r="C89" s="5" t="s">
        <v>331</v>
      </c>
      <c r="D89" s="5" t="s">
        <v>381</v>
      </c>
    </row>
    <row r="90" spans="1:4" s="5" customFormat="1" x14ac:dyDescent="0.25">
      <c r="A90" s="5" t="s">
        <v>338</v>
      </c>
      <c r="B90" s="9" t="s">
        <v>644</v>
      </c>
      <c r="C90" s="5" t="s">
        <v>192</v>
      </c>
      <c r="D90" s="5" t="s">
        <v>379</v>
      </c>
    </row>
    <row r="91" spans="1:4" s="5" customFormat="1" x14ac:dyDescent="0.25">
      <c r="A91" s="5" t="s">
        <v>338</v>
      </c>
      <c r="B91" s="9" t="s">
        <v>645</v>
      </c>
      <c r="C91" s="5" t="s">
        <v>499</v>
      </c>
    </row>
    <row r="92" spans="1:4" s="5" customFormat="1" x14ac:dyDescent="0.25">
      <c r="A92" s="5" t="s">
        <v>338</v>
      </c>
      <c r="B92" s="9" t="s">
        <v>646</v>
      </c>
      <c r="C92" s="5" t="s">
        <v>500</v>
      </c>
    </row>
    <row r="93" spans="1:4" s="7" customFormat="1" x14ac:dyDescent="0.25">
      <c r="A93" s="7" t="s">
        <v>339</v>
      </c>
      <c r="B93" s="7" t="s">
        <v>327</v>
      </c>
      <c r="C93" s="7" t="s">
        <v>342</v>
      </c>
      <c r="D93" s="7" t="s">
        <v>382</v>
      </c>
    </row>
    <row r="94" spans="1:4" s="7" customFormat="1" x14ac:dyDescent="0.25">
      <c r="A94" s="7" t="s">
        <v>339</v>
      </c>
      <c r="B94" s="8" t="s">
        <v>644</v>
      </c>
      <c r="C94" s="7" t="s">
        <v>192</v>
      </c>
      <c r="D94" s="7" t="s">
        <v>379</v>
      </c>
    </row>
    <row r="95" spans="1:4" s="7" customFormat="1" x14ac:dyDescent="0.25">
      <c r="A95" s="7" t="s">
        <v>339</v>
      </c>
      <c r="B95" s="8" t="s">
        <v>645</v>
      </c>
      <c r="C95" s="7" t="s">
        <v>499</v>
      </c>
    </row>
    <row r="96" spans="1:4" s="7" customFormat="1" x14ac:dyDescent="0.25">
      <c r="A96" s="7" t="s">
        <v>339</v>
      </c>
      <c r="B96" s="8" t="s">
        <v>646</v>
      </c>
      <c r="C96" s="7" t="s">
        <v>500</v>
      </c>
    </row>
    <row r="97" spans="1:4" s="5" customFormat="1" x14ac:dyDescent="0.25">
      <c r="A97" s="5" t="s">
        <v>340</v>
      </c>
      <c r="B97" s="5" t="s">
        <v>327</v>
      </c>
      <c r="C97" s="5" t="s">
        <v>341</v>
      </c>
      <c r="D97" s="5" t="s">
        <v>383</v>
      </c>
    </row>
    <row r="98" spans="1:4" s="5" customFormat="1" x14ac:dyDescent="0.25">
      <c r="A98" s="5" t="s">
        <v>340</v>
      </c>
      <c r="B98" s="9" t="s">
        <v>644</v>
      </c>
      <c r="C98" s="5" t="s">
        <v>192</v>
      </c>
      <c r="D98" s="5" t="s">
        <v>379</v>
      </c>
    </row>
    <row r="99" spans="1:4" s="5" customFormat="1" x14ac:dyDescent="0.25">
      <c r="A99" s="5" t="s">
        <v>340</v>
      </c>
      <c r="B99" s="9" t="s">
        <v>645</v>
      </c>
      <c r="C99" s="5" t="s">
        <v>499</v>
      </c>
    </row>
    <row r="100" spans="1:4" s="5" customFormat="1" x14ac:dyDescent="0.25">
      <c r="A100" s="5" t="s">
        <v>340</v>
      </c>
      <c r="B100" s="9" t="s">
        <v>646</v>
      </c>
      <c r="C100" s="5" t="s">
        <v>500</v>
      </c>
    </row>
    <row r="101" spans="1:4" s="7" customFormat="1" x14ac:dyDescent="0.25">
      <c r="A101" s="7" t="s">
        <v>356</v>
      </c>
      <c r="B101" s="7" t="s">
        <v>327</v>
      </c>
      <c r="C101" s="7" t="s">
        <v>357</v>
      </c>
      <c r="D101" s="7" t="s">
        <v>384</v>
      </c>
    </row>
    <row r="102" spans="1:4" s="7" customFormat="1" x14ac:dyDescent="0.25">
      <c r="A102" s="7" t="s">
        <v>356</v>
      </c>
      <c r="B102" s="8" t="s">
        <v>644</v>
      </c>
      <c r="C102" s="7" t="s">
        <v>192</v>
      </c>
      <c r="D102" s="7" t="s">
        <v>379</v>
      </c>
    </row>
    <row r="103" spans="1:4" s="7" customFormat="1" x14ac:dyDescent="0.25">
      <c r="A103" s="7" t="s">
        <v>356</v>
      </c>
      <c r="B103" s="8" t="s">
        <v>645</v>
      </c>
      <c r="C103" s="7" t="s">
        <v>499</v>
      </c>
    </row>
    <row r="104" spans="1:4" s="7" customFormat="1" x14ac:dyDescent="0.25">
      <c r="A104" s="7" t="s">
        <v>356</v>
      </c>
      <c r="B104" s="8" t="s">
        <v>646</v>
      </c>
      <c r="C104" s="7" t="s">
        <v>500</v>
      </c>
    </row>
    <row r="105" spans="1:4" s="5" customFormat="1" x14ac:dyDescent="0.25">
      <c r="A105" s="5" t="s">
        <v>407</v>
      </c>
      <c r="B105" s="5" t="str">
        <f>"99999"</f>
        <v>99999</v>
      </c>
      <c r="C105" s="5" t="s">
        <v>408</v>
      </c>
      <c r="D105" s="5" t="s">
        <v>409</v>
      </c>
    </row>
    <row r="106" spans="1:4" s="7" customFormat="1" x14ac:dyDescent="0.25">
      <c r="A106" s="7" t="s">
        <v>447</v>
      </c>
      <c r="B106" s="7" t="str">
        <f>"1"</f>
        <v>1</v>
      </c>
      <c r="C106" s="7" t="s">
        <v>450</v>
      </c>
      <c r="D106" s="7" t="s">
        <v>450</v>
      </c>
    </row>
    <row r="107" spans="1:4" s="7" customFormat="1" x14ac:dyDescent="0.25">
      <c r="A107" s="7" t="s">
        <v>447</v>
      </c>
      <c r="B107" s="7" t="str">
        <f>"2"</f>
        <v>2</v>
      </c>
      <c r="C107" s="7" t="s">
        <v>449</v>
      </c>
      <c r="D107" s="7" t="s">
        <v>449</v>
      </c>
    </row>
    <row r="108" spans="1:4" s="7" customFormat="1" x14ac:dyDescent="0.25">
      <c r="A108" s="7" t="s">
        <v>447</v>
      </c>
      <c r="B108" s="7" t="str">
        <f>"3"</f>
        <v>3</v>
      </c>
      <c r="C108" s="7" t="s">
        <v>451</v>
      </c>
      <c r="D108" s="7" t="s">
        <v>451</v>
      </c>
    </row>
    <row r="109" spans="1:4" s="7" customFormat="1" x14ac:dyDescent="0.25">
      <c r="A109" s="7" t="s">
        <v>447</v>
      </c>
      <c r="B109" s="7" t="str">
        <f>"4"</f>
        <v>4</v>
      </c>
      <c r="C109" s="7" t="s">
        <v>452</v>
      </c>
      <c r="D109" s="7" t="s">
        <v>452</v>
      </c>
    </row>
    <row r="110" spans="1:4" s="7" customFormat="1" x14ac:dyDescent="0.25">
      <c r="A110" s="7" t="s">
        <v>447</v>
      </c>
      <c r="B110" s="7" t="str">
        <f>"7"</f>
        <v>7</v>
      </c>
      <c r="C110" s="7" t="s">
        <v>453</v>
      </c>
      <c r="D110" s="7" t="s">
        <v>453</v>
      </c>
    </row>
    <row r="111" spans="1:4" s="7" customFormat="1" x14ac:dyDescent="0.25">
      <c r="A111" s="7" t="s">
        <v>447</v>
      </c>
      <c r="B111" s="7" t="str">
        <f>"9"</f>
        <v>9</v>
      </c>
      <c r="C111" s="7" t="s">
        <v>454</v>
      </c>
      <c r="D111" s="7" t="s">
        <v>454</v>
      </c>
    </row>
    <row r="112" spans="1:4" s="7" customFormat="1" x14ac:dyDescent="0.25">
      <c r="A112" s="7" t="s">
        <v>447</v>
      </c>
      <c r="B112" s="7" t="str">
        <f>"999"</f>
        <v>999</v>
      </c>
      <c r="C112" s="7" t="s">
        <v>117</v>
      </c>
      <c r="D112" s="7" t="s">
        <v>377</v>
      </c>
    </row>
    <row r="113" spans="1:4" s="5" customFormat="1" x14ac:dyDescent="0.25">
      <c r="A113" s="5" t="s">
        <v>455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455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455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455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455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455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455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455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455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455</v>
      </c>
      <c r="B122" s="5" t="str">
        <f>"999"</f>
        <v>999</v>
      </c>
      <c r="C122" s="5" t="s">
        <v>117</v>
      </c>
      <c r="D122" s="5" t="s">
        <v>377</v>
      </c>
    </row>
    <row r="123" spans="1:4" s="7" customFormat="1" x14ac:dyDescent="0.25">
      <c r="A123" s="7" t="s">
        <v>456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456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456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456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456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456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456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456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456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456</v>
      </c>
      <c r="B132" s="7" t="str">
        <f>"999"</f>
        <v>999</v>
      </c>
      <c r="C132" s="7" t="s">
        <v>117</v>
      </c>
      <c r="D132" s="7" t="s">
        <v>377</v>
      </c>
    </row>
    <row r="133" spans="1:4" s="5" customFormat="1" x14ac:dyDescent="0.25">
      <c r="A133" s="5" t="s">
        <v>457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457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457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457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457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457</v>
      </c>
      <c r="B138" s="5" t="str">
        <f>"999"</f>
        <v>999</v>
      </c>
      <c r="C138" s="5" t="s">
        <v>117</v>
      </c>
      <c r="D138" s="5" t="s">
        <v>377</v>
      </c>
    </row>
    <row r="139" spans="1:4" s="7" customFormat="1" x14ac:dyDescent="0.25">
      <c r="A139" s="7" t="s">
        <v>458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458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458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458</v>
      </c>
      <c r="B142" s="7" t="str">
        <f>"999"</f>
        <v>999</v>
      </c>
      <c r="C142" s="7" t="s">
        <v>117</v>
      </c>
      <c r="D142" s="7" t="s">
        <v>377</v>
      </c>
    </row>
    <row r="143" spans="1:4" s="5" customFormat="1" x14ac:dyDescent="0.25">
      <c r="A143" s="5" t="s">
        <v>459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459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459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459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459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459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459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459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459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459</v>
      </c>
      <c r="B152" s="5" t="str">
        <f>"999"</f>
        <v>999</v>
      </c>
      <c r="C152" s="5" t="s">
        <v>117</v>
      </c>
      <c r="D152" s="5" t="s">
        <v>377</v>
      </c>
    </row>
    <row r="153" spans="1:4" s="7" customFormat="1" x14ac:dyDescent="0.25">
      <c r="A153" s="7" t="s">
        <v>460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460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460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460</v>
      </c>
      <c r="B156" s="7" t="str">
        <f>"999"</f>
        <v>999</v>
      </c>
      <c r="C156" s="7" t="s">
        <v>117</v>
      </c>
      <c r="D156" s="7" t="s">
        <v>377</v>
      </c>
    </row>
    <row r="157" spans="1:4" s="5" customFormat="1" x14ac:dyDescent="0.25">
      <c r="A157" s="5" t="s">
        <v>485</v>
      </c>
      <c r="B157" s="5" t="str">
        <f>"1"</f>
        <v>1</v>
      </c>
      <c r="C157" s="5" t="s">
        <v>487</v>
      </c>
      <c r="D157" s="5" t="s">
        <v>487</v>
      </c>
    </row>
    <row r="158" spans="1:4" s="5" customFormat="1" x14ac:dyDescent="0.25">
      <c r="A158" s="5" t="s">
        <v>485</v>
      </c>
      <c r="B158" s="5" t="str">
        <f>"2"</f>
        <v>2</v>
      </c>
      <c r="C158" s="5" t="s">
        <v>488</v>
      </c>
      <c r="D158" s="5" t="s">
        <v>488</v>
      </c>
    </row>
    <row r="159" spans="1:4" s="5" customFormat="1" x14ac:dyDescent="0.25">
      <c r="A159" s="5" t="s">
        <v>485</v>
      </c>
      <c r="B159" s="5" t="str">
        <f>"3"</f>
        <v>3</v>
      </c>
      <c r="C159" s="5" t="s">
        <v>489</v>
      </c>
      <c r="D159" s="5" t="s">
        <v>489</v>
      </c>
    </row>
    <row r="160" spans="1:4" s="5" customFormat="1" x14ac:dyDescent="0.25">
      <c r="A160" s="5" t="s">
        <v>485</v>
      </c>
      <c r="B160" s="5" t="str">
        <f>"4"</f>
        <v>4</v>
      </c>
      <c r="C160" s="5" t="s">
        <v>490</v>
      </c>
      <c r="D160" s="5" t="s">
        <v>490</v>
      </c>
    </row>
    <row r="161" spans="1:4" s="5" customFormat="1" x14ac:dyDescent="0.25">
      <c r="A161" s="5" t="s">
        <v>485</v>
      </c>
      <c r="B161" s="5" t="str">
        <f>"5"</f>
        <v>5</v>
      </c>
      <c r="C161" s="5" t="s">
        <v>491</v>
      </c>
      <c r="D161" s="5" t="s">
        <v>491</v>
      </c>
    </row>
    <row r="162" spans="1:4" s="5" customFormat="1" x14ac:dyDescent="0.25">
      <c r="A162" s="5" t="s">
        <v>485</v>
      </c>
      <c r="B162" s="5" t="str">
        <f>"6"</f>
        <v>6</v>
      </c>
      <c r="C162" s="5" t="s">
        <v>492</v>
      </c>
      <c r="D162" s="5" t="s">
        <v>492</v>
      </c>
    </row>
    <row r="163" spans="1:4" s="5" customFormat="1" x14ac:dyDescent="0.25">
      <c r="A163" s="5" t="s">
        <v>485</v>
      </c>
      <c r="B163" s="5" t="str">
        <f>"7"</f>
        <v>7</v>
      </c>
      <c r="C163" s="5" t="s">
        <v>493</v>
      </c>
      <c r="D163" s="5" t="s">
        <v>493</v>
      </c>
    </row>
    <row r="164" spans="1:4" s="5" customFormat="1" x14ac:dyDescent="0.25">
      <c r="A164" s="5" t="s">
        <v>485</v>
      </c>
      <c r="B164" s="5" t="str">
        <f>"8"</f>
        <v>8</v>
      </c>
      <c r="C164" s="5" t="s">
        <v>494</v>
      </c>
      <c r="D164" s="5" t="s">
        <v>494</v>
      </c>
    </row>
    <row r="165" spans="1:4" s="5" customFormat="1" x14ac:dyDescent="0.25">
      <c r="A165" s="5" t="s">
        <v>485</v>
      </c>
      <c r="B165" s="5" t="str">
        <f>"9"</f>
        <v>9</v>
      </c>
      <c r="C165" s="5" t="s">
        <v>495</v>
      </c>
      <c r="D165" s="5" t="s">
        <v>495</v>
      </c>
    </row>
    <row r="166" spans="1:4" s="5" customFormat="1" x14ac:dyDescent="0.25">
      <c r="A166" s="5" t="s">
        <v>485</v>
      </c>
      <c r="B166" s="5" t="str">
        <f>"10"</f>
        <v>10</v>
      </c>
      <c r="C166" s="5" t="s">
        <v>496</v>
      </c>
      <c r="D166" s="5" t="s">
        <v>496</v>
      </c>
    </row>
    <row r="167" spans="1:4" s="7" customFormat="1" x14ac:dyDescent="0.25">
      <c r="A167" s="7" t="s">
        <v>497</v>
      </c>
      <c r="B167" s="8" t="s">
        <v>644</v>
      </c>
      <c r="C167" s="7" t="s">
        <v>192</v>
      </c>
      <c r="D167" s="7" t="s">
        <v>379</v>
      </c>
    </row>
    <row r="168" spans="1:4" s="7" customFormat="1" x14ac:dyDescent="0.25">
      <c r="A168" s="7" t="s">
        <v>497</v>
      </c>
      <c r="B168" s="8" t="s">
        <v>645</v>
      </c>
      <c r="C168" s="7" t="s">
        <v>499</v>
      </c>
    </row>
    <row r="169" spans="1:4" s="7" customFormat="1" x14ac:dyDescent="0.25">
      <c r="A169" s="7" t="s">
        <v>497</v>
      </c>
      <c r="B169" s="8" t="s">
        <v>646</v>
      </c>
      <c r="C169" s="7" t="s">
        <v>500</v>
      </c>
    </row>
    <row r="170" spans="1:4" s="5" customFormat="1" x14ac:dyDescent="0.25">
      <c r="A170" s="5" t="s">
        <v>424</v>
      </c>
      <c r="B170" s="5" t="str">
        <f>"99999"</f>
        <v>99999</v>
      </c>
      <c r="C170" s="5" t="s">
        <v>117</v>
      </c>
      <c r="D170" s="5" t="s">
        <v>377</v>
      </c>
    </row>
    <row r="171" spans="1:4" s="7" customFormat="1" x14ac:dyDescent="0.25">
      <c r="A171" s="7" t="s">
        <v>728</v>
      </c>
      <c r="B171" s="7" t="str">
        <f>"1"</f>
        <v>1</v>
      </c>
      <c r="C171" s="7" t="s">
        <v>729</v>
      </c>
    </row>
    <row r="172" spans="1:4" s="7" customFormat="1" x14ac:dyDescent="0.25">
      <c r="A172" s="7" t="s">
        <v>728</v>
      </c>
      <c r="B172" s="7" t="str">
        <f>"2"</f>
        <v>2</v>
      </c>
      <c r="C172" s="7" t="s">
        <v>730</v>
      </c>
    </row>
    <row r="173" spans="1:4" s="7" customFormat="1" x14ac:dyDescent="0.25">
      <c r="A173" s="7" t="s">
        <v>728</v>
      </c>
      <c r="B173" s="7" t="str">
        <f>"3"</f>
        <v>3</v>
      </c>
      <c r="C173" s="7" t="s">
        <v>731</v>
      </c>
    </row>
    <row r="174" spans="1:4" s="5" customFormat="1" x14ac:dyDescent="0.25">
      <c r="A174" s="5" t="s">
        <v>704</v>
      </c>
      <c r="B174" s="5" t="str">
        <f>"1"</f>
        <v>1</v>
      </c>
      <c r="C174" s="5" t="s">
        <v>705</v>
      </c>
    </row>
    <row r="175" spans="1:4" s="5" customFormat="1" x14ac:dyDescent="0.25">
      <c r="A175" s="5" t="s">
        <v>704</v>
      </c>
      <c r="B175" s="5" t="str">
        <f>"2"</f>
        <v>2</v>
      </c>
      <c r="C175" s="5" t="s">
        <v>706</v>
      </c>
    </row>
    <row r="176" spans="1:4" s="5" customFormat="1" x14ac:dyDescent="0.25">
      <c r="A176" s="5" t="s">
        <v>704</v>
      </c>
      <c r="B176" s="5" t="str">
        <f>"3"</f>
        <v>3</v>
      </c>
      <c r="C176" s="5" t="s">
        <v>707</v>
      </c>
    </row>
    <row r="177" spans="1:3" s="5" customFormat="1" x14ac:dyDescent="0.25">
      <c r="A177" s="5" t="s">
        <v>704</v>
      </c>
      <c r="B177" s="5" t="str">
        <f>"4"</f>
        <v>4</v>
      </c>
      <c r="C177" s="5" t="s">
        <v>708</v>
      </c>
    </row>
    <row r="178" spans="1:3" s="5" customFormat="1" x14ac:dyDescent="0.25">
      <c r="A178" s="5" t="s">
        <v>704</v>
      </c>
      <c r="B178" s="5" t="str">
        <f>"5"</f>
        <v>5</v>
      </c>
      <c r="C178" s="5" t="s">
        <v>709</v>
      </c>
    </row>
    <row r="179" spans="1:3" s="5" customFormat="1" x14ac:dyDescent="0.25">
      <c r="A179" s="5" t="s">
        <v>704</v>
      </c>
      <c r="B179" s="5" t="str">
        <f>"6"</f>
        <v>6</v>
      </c>
      <c r="C179" s="5" t="s">
        <v>710</v>
      </c>
    </row>
    <row r="180" spans="1:3" s="5" customFormat="1" x14ac:dyDescent="0.25">
      <c r="A180" s="5" t="s">
        <v>704</v>
      </c>
      <c r="B180" s="5" t="str">
        <f>"7"</f>
        <v>7</v>
      </c>
      <c r="C180" s="5" t="s">
        <v>711</v>
      </c>
    </row>
    <row r="181" spans="1:3" s="5" customFormat="1" x14ac:dyDescent="0.25">
      <c r="A181" s="5" t="s">
        <v>704</v>
      </c>
      <c r="B181" s="5" t="str">
        <f>"8"</f>
        <v>8</v>
      </c>
      <c r="C181" s="5" t="s">
        <v>712</v>
      </c>
    </row>
    <row r="182" spans="1:3" s="5" customFormat="1" x14ac:dyDescent="0.25">
      <c r="A182" s="5" t="s">
        <v>704</v>
      </c>
      <c r="B182" s="5" t="str">
        <f>"9"</f>
        <v>9</v>
      </c>
      <c r="C182" s="5" t="s">
        <v>713</v>
      </c>
    </row>
    <row r="183" spans="1:3" s="5" customFormat="1" x14ac:dyDescent="0.25">
      <c r="A183" s="5" t="s">
        <v>704</v>
      </c>
      <c r="B183" s="5" t="str">
        <f>"10"</f>
        <v>10</v>
      </c>
      <c r="C183" s="5" t="s">
        <v>714</v>
      </c>
    </row>
    <row r="184" spans="1:3" s="7" customFormat="1" x14ac:dyDescent="0.25">
      <c r="A184" s="7" t="s">
        <v>721</v>
      </c>
      <c r="B184" s="7" t="str">
        <f>"9999"</f>
        <v>9999</v>
      </c>
      <c r="C184" s="7" t="s">
        <v>722</v>
      </c>
    </row>
    <row r="185" spans="1:3" s="5" customFormat="1" x14ac:dyDescent="0.25">
      <c r="A185" s="5" t="s">
        <v>732</v>
      </c>
      <c r="B185" s="5" t="str">
        <f>"51"</f>
        <v>51</v>
      </c>
      <c r="C185" s="5" t="s">
        <v>733</v>
      </c>
    </row>
    <row r="186" spans="1:3" s="5" customFormat="1" x14ac:dyDescent="0.25">
      <c r="A186" s="5" t="s">
        <v>732</v>
      </c>
      <c r="B186" s="5" t="str">
        <f>"53"</f>
        <v>53</v>
      </c>
      <c r="C186" s="5" t="s">
        <v>734</v>
      </c>
    </row>
    <row r="187" spans="1:3" s="5" customFormat="1" x14ac:dyDescent="0.25">
      <c r="A187" s="5" t="s">
        <v>732</v>
      </c>
      <c r="B187" s="5" t="str">
        <f>"54"</f>
        <v>54</v>
      </c>
      <c r="C187" s="5" t="s">
        <v>735</v>
      </c>
    </row>
    <row r="188" spans="1:3" s="5" customFormat="1" x14ac:dyDescent="0.25">
      <c r="A188" s="5" t="s">
        <v>732</v>
      </c>
      <c r="B188" s="5" t="str">
        <f>"55"</f>
        <v>55</v>
      </c>
      <c r="C188" s="5" t="s">
        <v>736</v>
      </c>
    </row>
    <row r="189" spans="1:3" s="7" customFormat="1" x14ac:dyDescent="0.25">
      <c r="A189" s="7" t="s">
        <v>745</v>
      </c>
      <c r="B189" s="8" t="s">
        <v>645</v>
      </c>
      <c r="C189" s="7" t="s">
        <v>499</v>
      </c>
    </row>
    <row r="190" spans="1:3" s="5" customFormat="1" x14ac:dyDescent="0.25">
      <c r="A190" s="5" t="s">
        <v>746</v>
      </c>
      <c r="B190" s="5" t="s">
        <v>747</v>
      </c>
      <c r="C190" s="5" t="s">
        <v>748</v>
      </c>
    </row>
    <row r="191" spans="1:3" s="5" customFormat="1" x14ac:dyDescent="0.25">
      <c r="A191" s="5" t="s">
        <v>746</v>
      </c>
      <c r="B191" s="5" t="s">
        <v>749</v>
      </c>
      <c r="C191" s="5" t="s">
        <v>750</v>
      </c>
    </row>
    <row r="192" spans="1:3" s="5" customFormat="1" x14ac:dyDescent="0.25">
      <c r="A192" s="5" t="s">
        <v>746</v>
      </c>
      <c r="B192" s="5" t="s">
        <v>751</v>
      </c>
      <c r="C192" s="5" t="s">
        <v>752</v>
      </c>
    </row>
    <row r="193" spans="1:3" s="5" customFormat="1" x14ac:dyDescent="0.25">
      <c r="A193" s="5" t="s">
        <v>746</v>
      </c>
      <c r="B193" s="5" t="s">
        <v>753</v>
      </c>
      <c r="C193" s="5" t="s">
        <v>754</v>
      </c>
    </row>
    <row r="194" spans="1:3" s="5" customFormat="1" x14ac:dyDescent="0.25">
      <c r="A194" s="5" t="s">
        <v>746</v>
      </c>
      <c r="B194" s="5" t="s">
        <v>755</v>
      </c>
      <c r="C194" s="5" t="s">
        <v>756</v>
      </c>
    </row>
    <row r="195" spans="1:3" s="5" customFormat="1" x14ac:dyDescent="0.25">
      <c r="A195" s="5" t="s">
        <v>746</v>
      </c>
      <c r="B195" s="5" t="s">
        <v>757</v>
      </c>
      <c r="C195" s="5" t="s">
        <v>781</v>
      </c>
    </row>
    <row r="196" spans="1:3" s="5" customFormat="1" x14ac:dyDescent="0.25">
      <c r="A196" s="5" t="s">
        <v>746</v>
      </c>
      <c r="B196" s="5" t="s">
        <v>758</v>
      </c>
      <c r="C196" s="5" t="s">
        <v>759</v>
      </c>
    </row>
    <row r="197" spans="1:3" s="5" customFormat="1" x14ac:dyDescent="0.25">
      <c r="A197" s="5" t="s">
        <v>746</v>
      </c>
      <c r="B197" s="5" t="s">
        <v>760</v>
      </c>
      <c r="C197" s="5" t="s">
        <v>782</v>
      </c>
    </row>
    <row r="198" spans="1:3" s="5" customFormat="1" x14ac:dyDescent="0.25">
      <c r="A198" s="5" t="s">
        <v>746</v>
      </c>
      <c r="B198" s="5" t="s">
        <v>761</v>
      </c>
      <c r="C198" s="5" t="s">
        <v>762</v>
      </c>
    </row>
    <row r="199" spans="1:3" s="5" customFormat="1" x14ac:dyDescent="0.25">
      <c r="A199" s="5" t="s">
        <v>746</v>
      </c>
      <c r="B199" s="5" t="s">
        <v>150</v>
      </c>
      <c r="C199" s="5" t="s">
        <v>783</v>
      </c>
    </row>
    <row r="200" spans="1:3" s="7" customFormat="1" x14ac:dyDescent="0.25">
      <c r="A200" s="7" t="s">
        <v>763</v>
      </c>
      <c r="B200" s="7" t="str">
        <f>"999"</f>
        <v>999</v>
      </c>
      <c r="C200" s="7" t="s">
        <v>764</v>
      </c>
    </row>
    <row r="201" spans="1:3" s="5" customFormat="1" x14ac:dyDescent="0.25">
      <c r="A201" s="5" t="s">
        <v>774</v>
      </c>
      <c r="B201" s="5" t="str">
        <f>"1"</f>
        <v>1</v>
      </c>
      <c r="C201" s="5" t="s">
        <v>775</v>
      </c>
    </row>
    <row r="202" spans="1:3" s="7" customFormat="1" x14ac:dyDescent="0.25">
      <c r="A202" s="7" t="s">
        <v>772</v>
      </c>
      <c r="B202" s="7" t="str">
        <f>"1"</f>
        <v>1</v>
      </c>
      <c r="C202" s="7" t="s">
        <v>776</v>
      </c>
    </row>
    <row r="203" spans="1:3" s="5" customFormat="1" x14ac:dyDescent="0.25">
      <c r="A203" s="5" t="s">
        <v>773</v>
      </c>
      <c r="B203" s="5" t="str">
        <f>"1"</f>
        <v>1</v>
      </c>
      <c r="C203" s="5" t="s">
        <v>777</v>
      </c>
    </row>
    <row r="204" spans="1:3" s="5" customFormat="1" x14ac:dyDescent="0.25">
      <c r="A204" s="5" t="s">
        <v>773</v>
      </c>
      <c r="B204" s="5" t="str">
        <f>"2"</f>
        <v>2</v>
      </c>
      <c r="C204" s="5" t="s">
        <v>778</v>
      </c>
    </row>
    <row r="205" spans="1:3" s="5" customFormat="1" x14ac:dyDescent="0.25">
      <c r="A205" s="5" t="s">
        <v>773</v>
      </c>
      <c r="B205" s="5" t="str">
        <f>"3"</f>
        <v>3</v>
      </c>
      <c r="C205" s="5" t="s">
        <v>779</v>
      </c>
    </row>
    <row r="206" spans="1:3" s="5" customFormat="1" x14ac:dyDescent="0.25">
      <c r="A206" s="5" t="s">
        <v>773</v>
      </c>
      <c r="B206" s="5" t="str">
        <f>"4"</f>
        <v>4</v>
      </c>
      <c r="C206" s="5" t="s">
        <v>780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122</v>
      </c>
      <c r="B1" t="s">
        <v>62</v>
      </c>
      <c r="C1" t="s">
        <v>411</v>
      </c>
    </row>
    <row r="2" spans="1:3" x14ac:dyDescent="0.25">
      <c r="A2" t="s">
        <v>159</v>
      </c>
      <c r="B2" t="s">
        <v>289</v>
      </c>
      <c r="C2" t="s">
        <v>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133</v>
      </c>
      <c r="B1" s="2" t="s">
        <v>7</v>
      </c>
      <c r="C1" s="2" t="s">
        <v>134</v>
      </c>
      <c r="D1" s="2" t="s">
        <v>411</v>
      </c>
    </row>
    <row r="2" spans="1:4" x14ac:dyDescent="0.25">
      <c r="A2" s="2" t="s">
        <v>135</v>
      </c>
      <c r="B2" s="2" t="s">
        <v>126</v>
      </c>
      <c r="C2" s="2" t="s">
        <v>22</v>
      </c>
      <c r="D2" s="2" t="s">
        <v>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1"/>
  <sheetViews>
    <sheetView tabSelected="1" topLeftCell="A136" zoomScaleNormal="100" workbookViewId="0">
      <selection activeCell="B142" sqref="B142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508</v>
      </c>
      <c r="D1" t="s">
        <v>32</v>
      </c>
    </row>
    <row r="2" spans="1:4" x14ac:dyDescent="0.25">
      <c r="A2" s="12" t="s">
        <v>64</v>
      </c>
      <c r="B2" s="12" t="s">
        <v>21</v>
      </c>
      <c r="C2" s="12" t="b">
        <v>0</v>
      </c>
    </row>
    <row r="3" spans="1:4" x14ac:dyDescent="0.25">
      <c r="A3" s="12" t="s">
        <v>447</v>
      </c>
      <c r="B3" s="12" t="s">
        <v>446</v>
      </c>
      <c r="C3" s="12" t="b">
        <v>0</v>
      </c>
    </row>
    <row r="4" spans="1:4" x14ac:dyDescent="0.25">
      <c r="A4" s="13" t="s">
        <v>98</v>
      </c>
      <c r="B4" s="12" t="s">
        <v>101</v>
      </c>
      <c r="C4" s="12" t="b">
        <v>0</v>
      </c>
    </row>
    <row r="5" spans="1:4" x14ac:dyDescent="0.25">
      <c r="A5" s="13" t="s">
        <v>97</v>
      </c>
      <c r="B5" s="12" t="s">
        <v>101</v>
      </c>
      <c r="C5" s="12" t="b">
        <v>0</v>
      </c>
    </row>
    <row r="6" spans="1:4" x14ac:dyDescent="0.25">
      <c r="A6" s="12" t="s">
        <v>111</v>
      </c>
      <c r="B6" s="12" t="s">
        <v>8</v>
      </c>
      <c r="C6" s="12" t="b">
        <v>0</v>
      </c>
    </row>
    <row r="7" spans="1:4" x14ac:dyDescent="0.25">
      <c r="A7" s="12" t="s">
        <v>113</v>
      </c>
      <c r="B7" s="12" t="s">
        <v>8</v>
      </c>
      <c r="C7" s="12" t="b">
        <v>0</v>
      </c>
    </row>
    <row r="8" spans="1:4" x14ac:dyDescent="0.25">
      <c r="A8" s="12" t="s">
        <v>114</v>
      </c>
      <c r="B8" s="12" t="s">
        <v>8</v>
      </c>
      <c r="C8" s="12" t="b">
        <v>0</v>
      </c>
    </row>
    <row r="9" spans="1:4" x14ac:dyDescent="0.25">
      <c r="A9" s="12" t="s">
        <v>424</v>
      </c>
      <c r="B9" s="12" t="s">
        <v>21</v>
      </c>
      <c r="C9" s="12" t="b">
        <v>0</v>
      </c>
    </row>
    <row r="10" spans="1:4" x14ac:dyDescent="0.25">
      <c r="A10" s="13" t="s">
        <v>108</v>
      </c>
      <c r="B10" s="12" t="s">
        <v>9</v>
      </c>
      <c r="C10" s="12" t="b">
        <v>0</v>
      </c>
    </row>
    <row r="11" spans="1:4" x14ac:dyDescent="0.25">
      <c r="A11" s="13" t="s">
        <v>109</v>
      </c>
      <c r="B11" s="12" t="s">
        <v>9</v>
      </c>
      <c r="C11" s="12" t="b">
        <v>0</v>
      </c>
    </row>
    <row r="12" spans="1:4" x14ac:dyDescent="0.25">
      <c r="A12" s="13" t="s">
        <v>94</v>
      </c>
      <c r="B12" s="12" t="s">
        <v>9</v>
      </c>
      <c r="C12" s="12" t="b">
        <v>0</v>
      </c>
    </row>
    <row r="13" spans="1:4" x14ac:dyDescent="0.25">
      <c r="A13" s="13" t="s">
        <v>93</v>
      </c>
      <c r="B13" s="12" t="s">
        <v>91</v>
      </c>
      <c r="C13" s="12" t="b">
        <v>0</v>
      </c>
    </row>
    <row r="14" spans="1:4" x14ac:dyDescent="0.25">
      <c r="A14" s="13" t="s">
        <v>90</v>
      </c>
      <c r="B14" s="12" t="s">
        <v>91</v>
      </c>
      <c r="C14" s="12" t="b">
        <v>0</v>
      </c>
    </row>
    <row r="15" spans="1:4" x14ac:dyDescent="0.25">
      <c r="A15" s="13" t="s">
        <v>107</v>
      </c>
      <c r="B15" s="12" t="s">
        <v>101</v>
      </c>
      <c r="C15" s="12" t="b">
        <v>0</v>
      </c>
    </row>
    <row r="16" spans="1:4" x14ac:dyDescent="0.25">
      <c r="A16" s="13" t="s">
        <v>89</v>
      </c>
      <c r="B16" s="12" t="s">
        <v>91</v>
      </c>
      <c r="C16" s="12" t="b">
        <v>0</v>
      </c>
    </row>
    <row r="17" spans="1:3" x14ac:dyDescent="0.25">
      <c r="A17" s="13" t="s">
        <v>106</v>
      </c>
      <c r="B17" s="12" t="s">
        <v>101</v>
      </c>
      <c r="C17" s="12" t="b">
        <v>0</v>
      </c>
    </row>
    <row r="18" spans="1:3" x14ac:dyDescent="0.25">
      <c r="A18" s="12" t="s">
        <v>71</v>
      </c>
      <c r="B18" s="12" t="s">
        <v>21</v>
      </c>
      <c r="C18" s="12" t="b">
        <v>0</v>
      </c>
    </row>
    <row r="19" spans="1:3" x14ac:dyDescent="0.25">
      <c r="A19" s="12" t="s">
        <v>66</v>
      </c>
      <c r="B19" s="12" t="s">
        <v>21</v>
      </c>
      <c r="C19" s="12" t="b">
        <v>0</v>
      </c>
    </row>
    <row r="20" spans="1:3" x14ac:dyDescent="0.25">
      <c r="A20" s="12" t="s">
        <v>23</v>
      </c>
      <c r="B20" s="12" t="s">
        <v>22</v>
      </c>
      <c r="C20" s="12" t="b">
        <v>0</v>
      </c>
    </row>
    <row r="21" spans="1:3" x14ac:dyDescent="0.25">
      <c r="A21" s="12" t="s">
        <v>153</v>
      </c>
      <c r="B21" s="12" t="s">
        <v>9</v>
      </c>
      <c r="C21" s="12" t="b">
        <v>0</v>
      </c>
    </row>
    <row r="22" spans="1:3" x14ac:dyDescent="0.25">
      <c r="A22" s="12" t="s">
        <v>77</v>
      </c>
      <c r="B22" s="12" t="s">
        <v>21</v>
      </c>
      <c r="C22" s="12" t="b">
        <v>0</v>
      </c>
    </row>
    <row r="23" spans="1:3" x14ac:dyDescent="0.25">
      <c r="A23" s="12" t="s">
        <v>75</v>
      </c>
      <c r="B23" s="12" t="s">
        <v>8</v>
      </c>
      <c r="C23" s="12" t="b">
        <v>0</v>
      </c>
    </row>
    <row r="24" spans="1:3" x14ac:dyDescent="0.25">
      <c r="A24" s="12" t="s">
        <v>73</v>
      </c>
      <c r="B24" s="12" t="s">
        <v>21</v>
      </c>
      <c r="C24" s="12" t="b">
        <v>0</v>
      </c>
    </row>
    <row r="25" spans="1:3" x14ac:dyDescent="0.25">
      <c r="A25" s="12" t="s">
        <v>142</v>
      </c>
      <c r="B25" s="12" t="s">
        <v>91</v>
      </c>
      <c r="C25" s="12" t="b">
        <v>0</v>
      </c>
    </row>
    <row r="26" spans="1:3" x14ac:dyDescent="0.25">
      <c r="A26" s="13" t="s">
        <v>78</v>
      </c>
      <c r="B26" s="12" t="s">
        <v>9</v>
      </c>
      <c r="C26" s="12" t="b">
        <v>0</v>
      </c>
    </row>
    <row r="27" spans="1:3" x14ac:dyDescent="0.25">
      <c r="A27" s="12" t="s">
        <v>65</v>
      </c>
      <c r="B27" s="12" t="s">
        <v>21</v>
      </c>
      <c r="C27" s="12" t="b">
        <v>0</v>
      </c>
    </row>
    <row r="28" spans="1:3" x14ac:dyDescent="0.25">
      <c r="A28" s="12" t="s">
        <v>119</v>
      </c>
      <c r="B28" s="12" t="s">
        <v>9</v>
      </c>
      <c r="C28" s="12" t="b">
        <v>0</v>
      </c>
    </row>
    <row r="29" spans="1:3" x14ac:dyDescent="0.25">
      <c r="A29" s="12" t="s">
        <v>24</v>
      </c>
      <c r="B29" s="12" t="s">
        <v>8</v>
      </c>
      <c r="C29" s="12" t="b">
        <v>0</v>
      </c>
    </row>
    <row r="30" spans="1:3" x14ac:dyDescent="0.25">
      <c r="A30" s="12" t="s">
        <v>33</v>
      </c>
      <c r="B30" s="12" t="s">
        <v>8</v>
      </c>
      <c r="C30" s="12" t="b">
        <v>0</v>
      </c>
    </row>
    <row r="31" spans="1:3" x14ac:dyDescent="0.25">
      <c r="A31" s="12" t="s">
        <v>36</v>
      </c>
      <c r="B31" s="12" t="s">
        <v>8</v>
      </c>
      <c r="C31" s="12" t="b">
        <v>0</v>
      </c>
    </row>
    <row r="32" spans="1:3" x14ac:dyDescent="0.25">
      <c r="A32" s="12" t="s">
        <v>102</v>
      </c>
      <c r="B32" s="12" t="s">
        <v>101</v>
      </c>
      <c r="C32" s="12" t="b">
        <v>0</v>
      </c>
    </row>
    <row r="33" spans="1:3" x14ac:dyDescent="0.25">
      <c r="A33" s="13" t="s">
        <v>42</v>
      </c>
      <c r="B33" s="12" t="s">
        <v>22</v>
      </c>
      <c r="C33" s="12" t="b">
        <v>0</v>
      </c>
    </row>
    <row r="34" spans="1:3" x14ac:dyDescent="0.25">
      <c r="A34" s="12" t="s">
        <v>419</v>
      </c>
      <c r="B34" s="12" t="s">
        <v>9</v>
      </c>
      <c r="C34" s="12" t="b">
        <v>0</v>
      </c>
    </row>
    <row r="35" spans="1:3" x14ac:dyDescent="0.25">
      <c r="A35" s="12" t="s">
        <v>485</v>
      </c>
      <c r="B35" s="12" t="s">
        <v>91</v>
      </c>
      <c r="C35" s="12" t="b">
        <v>0</v>
      </c>
    </row>
    <row r="36" spans="1:3" x14ac:dyDescent="0.25">
      <c r="A36" s="12" t="s">
        <v>702</v>
      </c>
      <c r="B36" s="12" t="s">
        <v>8</v>
      </c>
      <c r="C36" s="12" t="b">
        <v>0</v>
      </c>
    </row>
    <row r="37" spans="1:3" x14ac:dyDescent="0.25">
      <c r="A37" s="13" t="s">
        <v>56</v>
      </c>
      <c r="B37" s="12" t="s">
        <v>22</v>
      </c>
      <c r="C37" s="12" t="b">
        <v>0</v>
      </c>
    </row>
    <row r="38" spans="1:3" x14ac:dyDescent="0.25">
      <c r="A38" s="13" t="s">
        <v>57</v>
      </c>
      <c r="B38" s="12" t="s">
        <v>22</v>
      </c>
      <c r="C38" s="12" t="b">
        <v>0</v>
      </c>
    </row>
    <row r="39" spans="1:3" x14ac:dyDescent="0.25">
      <c r="A39" s="12" t="s">
        <v>25</v>
      </c>
      <c r="B39" s="12" t="s">
        <v>9</v>
      </c>
      <c r="C39" s="12" t="b">
        <v>0</v>
      </c>
    </row>
    <row r="40" spans="1:3" x14ac:dyDescent="0.25">
      <c r="A40" s="12" t="s">
        <v>445</v>
      </c>
      <c r="B40" s="12" t="s">
        <v>8</v>
      </c>
      <c r="C40" s="12" t="b">
        <v>0</v>
      </c>
    </row>
    <row r="41" spans="1:3" x14ac:dyDescent="0.25">
      <c r="A41" s="12" t="s">
        <v>606</v>
      </c>
      <c r="B41" s="12" t="s">
        <v>9</v>
      </c>
      <c r="C41" s="12" t="b">
        <v>0</v>
      </c>
    </row>
    <row r="42" spans="1:3" x14ac:dyDescent="0.25">
      <c r="A42" s="12" t="s">
        <v>70</v>
      </c>
      <c r="B42" s="12" t="s">
        <v>8</v>
      </c>
      <c r="C42" s="12" t="b">
        <v>0</v>
      </c>
    </row>
    <row r="43" spans="1:3" x14ac:dyDescent="0.25">
      <c r="A43" s="12" t="s">
        <v>35</v>
      </c>
      <c r="B43" s="12" t="s">
        <v>21</v>
      </c>
      <c r="C43" s="12" t="b">
        <v>0</v>
      </c>
    </row>
    <row r="44" spans="1:3" x14ac:dyDescent="0.25">
      <c r="A44" s="12" t="s">
        <v>483</v>
      </c>
      <c r="B44" s="12" t="s">
        <v>21</v>
      </c>
      <c r="C44" s="12" t="b">
        <v>0</v>
      </c>
    </row>
    <row r="45" spans="1:3" x14ac:dyDescent="0.25">
      <c r="A45" s="12" t="s">
        <v>38</v>
      </c>
      <c r="B45" s="12" t="s">
        <v>21</v>
      </c>
      <c r="C45" s="12" t="b">
        <v>0</v>
      </c>
    </row>
    <row r="46" spans="1:3" x14ac:dyDescent="0.25">
      <c r="A46" s="12" t="s">
        <v>104</v>
      </c>
      <c r="B46" s="12" t="s">
        <v>101</v>
      </c>
      <c r="C46" s="12" t="b">
        <v>0</v>
      </c>
    </row>
    <row r="47" spans="1:3" x14ac:dyDescent="0.25">
      <c r="A47" s="13" t="s">
        <v>40</v>
      </c>
      <c r="B47" s="12" t="s">
        <v>22</v>
      </c>
      <c r="C47" s="12" t="b">
        <v>0</v>
      </c>
    </row>
    <row r="48" spans="1:3" x14ac:dyDescent="0.25">
      <c r="A48" s="12" t="s">
        <v>739</v>
      </c>
      <c r="B48" s="12" t="s">
        <v>8</v>
      </c>
      <c r="C48" s="12" t="b">
        <v>0</v>
      </c>
    </row>
    <row r="49" spans="1:3" x14ac:dyDescent="0.25">
      <c r="A49" s="13" t="s">
        <v>43</v>
      </c>
      <c r="B49" s="12" t="s">
        <v>22</v>
      </c>
      <c r="C49" s="12" t="b">
        <v>0</v>
      </c>
    </row>
    <row r="50" spans="1:3" x14ac:dyDescent="0.25">
      <c r="A50" s="13" t="s">
        <v>44</v>
      </c>
      <c r="B50" s="12" t="s">
        <v>22</v>
      </c>
      <c r="C50" s="12" t="b">
        <v>0</v>
      </c>
    </row>
    <row r="51" spans="1:3" x14ac:dyDescent="0.25">
      <c r="A51" s="13" t="s">
        <v>45</v>
      </c>
      <c r="B51" s="12" t="s">
        <v>22</v>
      </c>
      <c r="C51" s="12" t="b">
        <v>0</v>
      </c>
    </row>
    <row r="52" spans="1:3" x14ac:dyDescent="0.25">
      <c r="A52" s="13" t="s">
        <v>46</v>
      </c>
      <c r="B52" s="12" t="s">
        <v>22</v>
      </c>
      <c r="C52" s="12" t="b">
        <v>0</v>
      </c>
    </row>
    <row r="53" spans="1:3" x14ac:dyDescent="0.25">
      <c r="A53" s="13" t="s">
        <v>50</v>
      </c>
      <c r="B53" s="12" t="s">
        <v>22</v>
      </c>
      <c r="C53" s="12" t="b">
        <v>0</v>
      </c>
    </row>
    <row r="54" spans="1:3" x14ac:dyDescent="0.25">
      <c r="A54" s="13" t="s">
        <v>51</v>
      </c>
      <c r="B54" s="12" t="s">
        <v>22</v>
      </c>
      <c r="C54" s="12" t="b">
        <v>0</v>
      </c>
    </row>
    <row r="55" spans="1:3" x14ac:dyDescent="0.25">
      <c r="A55" s="13" t="s">
        <v>52</v>
      </c>
      <c r="B55" s="12" t="s">
        <v>22</v>
      </c>
      <c r="C55" s="12" t="b">
        <v>0</v>
      </c>
    </row>
    <row r="56" spans="1:3" x14ac:dyDescent="0.25">
      <c r="A56" s="13" t="s">
        <v>47</v>
      </c>
      <c r="B56" s="12" t="s">
        <v>22</v>
      </c>
      <c r="C56" s="12" t="b">
        <v>0</v>
      </c>
    </row>
    <row r="57" spans="1:3" x14ac:dyDescent="0.25">
      <c r="A57" s="12" t="s">
        <v>48</v>
      </c>
      <c r="B57" s="12" t="s">
        <v>22</v>
      </c>
      <c r="C57" s="12" t="b">
        <v>0</v>
      </c>
    </row>
    <row r="58" spans="1:3" x14ac:dyDescent="0.25">
      <c r="A58" s="13" t="s">
        <v>49</v>
      </c>
      <c r="B58" s="12" t="s">
        <v>22</v>
      </c>
      <c r="C58" s="12" t="b">
        <v>0</v>
      </c>
    </row>
    <row r="59" spans="1:3" x14ac:dyDescent="0.25">
      <c r="A59" s="13" t="s">
        <v>41</v>
      </c>
      <c r="B59" s="12" t="s">
        <v>22</v>
      </c>
      <c r="C59" s="12" t="b">
        <v>0</v>
      </c>
    </row>
    <row r="60" spans="1:3" x14ac:dyDescent="0.25">
      <c r="A60" s="13" t="s">
        <v>59</v>
      </c>
      <c r="B60" s="12" t="s">
        <v>22</v>
      </c>
      <c r="C60" s="12" t="b">
        <v>0</v>
      </c>
    </row>
    <row r="61" spans="1:3" x14ac:dyDescent="0.25">
      <c r="A61" s="15" t="s">
        <v>184</v>
      </c>
      <c r="B61" s="15" t="s">
        <v>21</v>
      </c>
      <c r="C61" s="15" t="b">
        <v>1</v>
      </c>
    </row>
    <row r="62" spans="1:3" x14ac:dyDescent="0.25">
      <c r="A62" s="15" t="s">
        <v>629</v>
      </c>
      <c r="B62" s="15" t="s">
        <v>8</v>
      </c>
      <c r="C62" s="15" t="b">
        <v>1</v>
      </c>
    </row>
    <row r="63" spans="1:3" x14ac:dyDescent="0.25">
      <c r="A63" s="15" t="s">
        <v>185</v>
      </c>
      <c r="B63" s="15" t="s">
        <v>21</v>
      </c>
      <c r="C63" s="15" t="b">
        <v>1</v>
      </c>
    </row>
    <row r="64" spans="1:3" x14ac:dyDescent="0.25">
      <c r="A64" s="15" t="s">
        <v>630</v>
      </c>
      <c r="B64" s="15" t="s">
        <v>8</v>
      </c>
      <c r="C64" s="15" t="b">
        <v>1</v>
      </c>
    </row>
    <row r="65" spans="1:3" x14ac:dyDescent="0.25">
      <c r="A65" s="15" t="s">
        <v>183</v>
      </c>
      <c r="B65" s="15" t="s">
        <v>21</v>
      </c>
      <c r="C65" s="15" t="b">
        <v>1</v>
      </c>
    </row>
    <row r="66" spans="1:3" x14ac:dyDescent="0.25">
      <c r="A66" s="15" t="s">
        <v>627</v>
      </c>
      <c r="B66" s="15" t="s">
        <v>8</v>
      </c>
      <c r="C66" s="15" t="b">
        <v>1</v>
      </c>
    </row>
    <row r="67" spans="1:3" x14ac:dyDescent="0.25">
      <c r="A67" s="15" t="s">
        <v>633</v>
      </c>
      <c r="B67" s="15" t="s">
        <v>21</v>
      </c>
      <c r="C67" s="15" t="b">
        <v>1</v>
      </c>
    </row>
    <row r="68" spans="1:3" x14ac:dyDescent="0.25">
      <c r="A68" s="15" t="s">
        <v>634</v>
      </c>
      <c r="B68" s="15" t="s">
        <v>290</v>
      </c>
      <c r="C68" s="15" t="b">
        <v>1</v>
      </c>
    </row>
    <row r="69" spans="1:3" x14ac:dyDescent="0.25">
      <c r="A69" s="15" t="s">
        <v>602</v>
      </c>
      <c r="B69" s="15" t="s">
        <v>21</v>
      </c>
      <c r="C69" s="15" t="b">
        <v>1</v>
      </c>
    </row>
    <row r="70" spans="1:3" x14ac:dyDescent="0.25">
      <c r="A70" s="15" t="s">
        <v>601</v>
      </c>
      <c r="B70" s="15" t="s">
        <v>290</v>
      </c>
      <c r="C70" s="15" t="b">
        <v>1</v>
      </c>
    </row>
    <row r="71" spans="1:3" x14ac:dyDescent="0.25">
      <c r="A71" s="15" t="s">
        <v>622</v>
      </c>
      <c r="B71" s="15" t="s">
        <v>91</v>
      </c>
      <c r="C71" s="15" t="b">
        <v>1</v>
      </c>
    </row>
    <row r="72" spans="1:3" x14ac:dyDescent="0.25">
      <c r="A72" s="15" t="s">
        <v>623</v>
      </c>
      <c r="B72" s="15" t="s">
        <v>91</v>
      </c>
      <c r="C72" s="15" t="b">
        <v>1</v>
      </c>
    </row>
    <row r="73" spans="1:3" x14ac:dyDescent="0.25">
      <c r="A73" s="15" t="s">
        <v>136</v>
      </c>
      <c r="B73" s="15" t="s">
        <v>9</v>
      </c>
      <c r="C73" s="15" t="b">
        <v>1</v>
      </c>
    </row>
    <row r="74" spans="1:3" x14ac:dyDescent="0.25">
      <c r="A74" s="15" t="s">
        <v>193</v>
      </c>
      <c r="B74" s="15" t="s">
        <v>290</v>
      </c>
      <c r="C74" s="15" t="b">
        <v>1</v>
      </c>
    </row>
    <row r="75" spans="1:3" x14ac:dyDescent="0.25">
      <c r="A75" s="16" t="s">
        <v>513</v>
      </c>
      <c r="B75" s="15" t="s">
        <v>135</v>
      </c>
      <c r="C75" s="15" t="b">
        <v>1</v>
      </c>
    </row>
    <row r="76" spans="1:3" x14ac:dyDescent="0.25">
      <c r="A76" s="16" t="s">
        <v>200</v>
      </c>
      <c r="B76" s="15" t="s">
        <v>290</v>
      </c>
      <c r="C76" s="15" t="b">
        <v>1</v>
      </c>
    </row>
    <row r="77" spans="1:3" x14ac:dyDescent="0.25">
      <c r="A77" s="16" t="s">
        <v>535</v>
      </c>
      <c r="B77" s="15" t="s">
        <v>135</v>
      </c>
      <c r="C77" s="15" t="b">
        <v>1</v>
      </c>
    </row>
    <row r="78" spans="1:3" x14ac:dyDescent="0.25">
      <c r="A78" s="16" t="s">
        <v>201</v>
      </c>
      <c r="B78" s="15" t="s">
        <v>290</v>
      </c>
      <c r="C78" s="15" t="b">
        <v>1</v>
      </c>
    </row>
    <row r="79" spans="1:3" x14ac:dyDescent="0.25">
      <c r="A79" s="16" t="s">
        <v>554</v>
      </c>
      <c r="B79" s="15" t="s">
        <v>135</v>
      </c>
      <c r="C79" s="15" t="b">
        <v>1</v>
      </c>
    </row>
    <row r="80" spans="1:3" x14ac:dyDescent="0.25">
      <c r="A80" s="16" t="s">
        <v>464</v>
      </c>
      <c r="B80" s="15" t="s">
        <v>290</v>
      </c>
      <c r="C80" s="15" t="b">
        <v>1</v>
      </c>
    </row>
    <row r="81" spans="1:3" x14ac:dyDescent="0.25">
      <c r="A81" s="15" t="s">
        <v>455</v>
      </c>
      <c r="B81" s="15" t="s">
        <v>91</v>
      </c>
      <c r="C81" s="15" t="b">
        <v>1</v>
      </c>
    </row>
    <row r="82" spans="1:3" x14ac:dyDescent="0.25">
      <c r="A82" s="15" t="s">
        <v>456</v>
      </c>
      <c r="B82" s="15" t="s">
        <v>91</v>
      </c>
      <c r="C82" s="15" t="b">
        <v>1</v>
      </c>
    </row>
    <row r="83" spans="1:3" x14ac:dyDescent="0.25">
      <c r="A83" s="15" t="s">
        <v>457</v>
      </c>
      <c r="B83" s="15" t="s">
        <v>91</v>
      </c>
      <c r="C83" s="15" t="b">
        <v>1</v>
      </c>
    </row>
    <row r="84" spans="1:3" x14ac:dyDescent="0.25">
      <c r="A84" s="15" t="s">
        <v>458</v>
      </c>
      <c r="B84" s="15" t="s">
        <v>91</v>
      </c>
      <c r="C84" s="15" t="b">
        <v>1</v>
      </c>
    </row>
    <row r="85" spans="1:3" x14ac:dyDescent="0.25">
      <c r="A85" s="15" t="s">
        <v>459</v>
      </c>
      <c r="B85" s="15" t="s">
        <v>91</v>
      </c>
      <c r="C85" s="15" t="b">
        <v>1</v>
      </c>
    </row>
    <row r="86" spans="1:3" x14ac:dyDescent="0.25">
      <c r="A86" s="15" t="s">
        <v>460</v>
      </c>
      <c r="B86" s="15" t="s">
        <v>91</v>
      </c>
      <c r="C86" s="15" t="b">
        <v>1</v>
      </c>
    </row>
    <row r="87" spans="1:3" x14ac:dyDescent="0.25">
      <c r="A87" s="15" t="s">
        <v>479</v>
      </c>
      <c r="B87" s="15" t="s">
        <v>91</v>
      </c>
      <c r="C87" s="15" t="b">
        <v>1</v>
      </c>
    </row>
    <row r="88" spans="1:3" x14ac:dyDescent="0.25">
      <c r="A88" s="15" t="s">
        <v>612</v>
      </c>
      <c r="B88" s="15" t="s">
        <v>21</v>
      </c>
      <c r="C88" s="15" t="b">
        <v>1</v>
      </c>
    </row>
    <row r="89" spans="1:3" x14ac:dyDescent="0.25">
      <c r="A89" s="15" t="s">
        <v>608</v>
      </c>
      <c r="B89" s="15" t="s">
        <v>290</v>
      </c>
      <c r="C89" s="15" t="b">
        <v>1</v>
      </c>
    </row>
    <row r="90" spans="1:3" x14ac:dyDescent="0.25">
      <c r="A90" s="15" t="s">
        <v>614</v>
      </c>
      <c r="B90" s="15" t="s">
        <v>21</v>
      </c>
      <c r="C90" s="15" t="b">
        <v>1</v>
      </c>
    </row>
    <row r="91" spans="1:3" x14ac:dyDescent="0.25">
      <c r="A91" s="15" t="s">
        <v>610</v>
      </c>
      <c r="B91" s="15" t="s">
        <v>290</v>
      </c>
      <c r="C91" s="15" t="b">
        <v>1</v>
      </c>
    </row>
    <row r="92" spans="1:3" x14ac:dyDescent="0.25">
      <c r="A92" s="15" t="s">
        <v>613</v>
      </c>
      <c r="B92" s="15" t="s">
        <v>21</v>
      </c>
      <c r="C92" s="15" t="b">
        <v>1</v>
      </c>
    </row>
    <row r="93" spans="1:3" x14ac:dyDescent="0.25">
      <c r="A93" s="15" t="s">
        <v>609</v>
      </c>
      <c r="B93" s="15" t="s">
        <v>290</v>
      </c>
      <c r="C93" s="15" t="b">
        <v>1</v>
      </c>
    </row>
    <row r="94" spans="1:3" x14ac:dyDescent="0.25">
      <c r="A94" s="16" t="s">
        <v>188</v>
      </c>
      <c r="B94" s="15" t="s">
        <v>290</v>
      </c>
      <c r="C94" s="15" t="b">
        <v>1</v>
      </c>
    </row>
    <row r="95" spans="1:3" x14ac:dyDescent="0.25">
      <c r="A95" s="16" t="s">
        <v>510</v>
      </c>
      <c r="B95" s="15" t="s">
        <v>135</v>
      </c>
      <c r="C95" s="15" t="b">
        <v>1</v>
      </c>
    </row>
    <row r="96" spans="1:3" x14ac:dyDescent="0.25">
      <c r="A96" s="16" t="s">
        <v>203</v>
      </c>
      <c r="B96" s="15" t="s">
        <v>290</v>
      </c>
      <c r="C96" s="15" t="b">
        <v>1</v>
      </c>
    </row>
    <row r="97" spans="1:3" x14ac:dyDescent="0.25">
      <c r="A97" s="16" t="s">
        <v>584</v>
      </c>
      <c r="B97" s="15" t="s">
        <v>135</v>
      </c>
      <c r="C97" s="15" t="b">
        <v>1</v>
      </c>
    </row>
    <row r="98" spans="1:3" x14ac:dyDescent="0.25">
      <c r="A98" s="16" t="s">
        <v>194</v>
      </c>
      <c r="B98" s="15" t="s">
        <v>290</v>
      </c>
      <c r="C98" s="15" t="b">
        <v>1</v>
      </c>
    </row>
    <row r="99" spans="1:3" x14ac:dyDescent="0.25">
      <c r="A99" s="16" t="s">
        <v>527</v>
      </c>
      <c r="B99" s="15" t="s">
        <v>135</v>
      </c>
      <c r="C99" s="15" t="b">
        <v>1</v>
      </c>
    </row>
    <row r="100" spans="1:3" x14ac:dyDescent="0.25">
      <c r="A100" s="16" t="s">
        <v>195</v>
      </c>
      <c r="B100" s="15" t="s">
        <v>290</v>
      </c>
      <c r="C100" s="15" t="b">
        <v>1</v>
      </c>
    </row>
    <row r="101" spans="1:3" x14ac:dyDescent="0.25">
      <c r="A101" s="16" t="s">
        <v>544</v>
      </c>
      <c r="B101" s="15" t="s">
        <v>135</v>
      </c>
      <c r="C101" s="15" t="b">
        <v>1</v>
      </c>
    </row>
    <row r="102" spans="1:3" x14ac:dyDescent="0.25">
      <c r="A102" s="16" t="s">
        <v>196</v>
      </c>
      <c r="B102" s="15" t="s">
        <v>290</v>
      </c>
      <c r="C102" s="15" t="b">
        <v>1</v>
      </c>
    </row>
    <row r="103" spans="1:3" x14ac:dyDescent="0.25">
      <c r="A103" s="16" t="s">
        <v>564</v>
      </c>
      <c r="B103" s="15" t="s">
        <v>135</v>
      </c>
      <c r="C103" s="15" t="b">
        <v>1</v>
      </c>
    </row>
    <row r="104" spans="1:3" x14ac:dyDescent="0.25">
      <c r="A104" s="16" t="s">
        <v>197</v>
      </c>
      <c r="B104" s="15" t="s">
        <v>290</v>
      </c>
      <c r="C104" s="15" t="b">
        <v>1</v>
      </c>
    </row>
    <row r="105" spans="1:3" x14ac:dyDescent="0.25">
      <c r="A105" s="16" t="s">
        <v>531</v>
      </c>
      <c r="B105" s="15" t="s">
        <v>135</v>
      </c>
      <c r="C105" s="15" t="b">
        <v>1</v>
      </c>
    </row>
    <row r="106" spans="1:3" x14ac:dyDescent="0.25">
      <c r="A106" s="16" t="s">
        <v>198</v>
      </c>
      <c r="B106" s="15" t="s">
        <v>290</v>
      </c>
      <c r="C106" s="15" t="b">
        <v>1</v>
      </c>
    </row>
    <row r="107" spans="1:3" x14ac:dyDescent="0.25">
      <c r="A107" s="16" t="s">
        <v>549</v>
      </c>
      <c r="B107" s="15" t="s">
        <v>135</v>
      </c>
      <c r="C107" s="15" t="b">
        <v>1</v>
      </c>
    </row>
    <row r="108" spans="1:3" x14ac:dyDescent="0.25">
      <c r="A108" s="16" t="s">
        <v>199</v>
      </c>
      <c r="B108" s="15" t="s">
        <v>290</v>
      </c>
      <c r="C108" s="15" t="b">
        <v>1</v>
      </c>
    </row>
    <row r="109" spans="1:3" x14ac:dyDescent="0.25">
      <c r="A109" s="16" t="s">
        <v>568</v>
      </c>
      <c r="B109" s="15" t="s">
        <v>135</v>
      </c>
      <c r="C109" s="15" t="b">
        <v>1</v>
      </c>
    </row>
    <row r="110" spans="1:3" x14ac:dyDescent="0.25">
      <c r="A110" s="16" t="s">
        <v>189</v>
      </c>
      <c r="B110" s="15" t="s">
        <v>290</v>
      </c>
      <c r="C110" s="15" t="b">
        <v>1</v>
      </c>
    </row>
    <row r="111" spans="1:3" x14ac:dyDescent="0.25">
      <c r="A111" s="16" t="s">
        <v>523</v>
      </c>
      <c r="B111" s="15" t="s">
        <v>135</v>
      </c>
      <c r="C111" s="15" t="b">
        <v>1</v>
      </c>
    </row>
    <row r="112" spans="1:3" x14ac:dyDescent="0.25">
      <c r="A112" s="16" t="s">
        <v>190</v>
      </c>
      <c r="B112" s="15" t="s">
        <v>290</v>
      </c>
      <c r="C112" s="15" t="b">
        <v>1</v>
      </c>
    </row>
    <row r="113" spans="1:3" x14ac:dyDescent="0.25">
      <c r="A113" s="16" t="s">
        <v>540</v>
      </c>
      <c r="B113" s="15" t="s">
        <v>135</v>
      </c>
      <c r="C113" s="15" t="b">
        <v>1</v>
      </c>
    </row>
    <row r="114" spans="1:3" x14ac:dyDescent="0.25">
      <c r="A114" s="16" t="s">
        <v>191</v>
      </c>
      <c r="B114" s="15" t="s">
        <v>290</v>
      </c>
      <c r="C114" s="15" t="b">
        <v>1</v>
      </c>
    </row>
    <row r="115" spans="1:3" x14ac:dyDescent="0.25">
      <c r="A115" s="16" t="s">
        <v>559</v>
      </c>
      <c r="B115" s="15" t="s">
        <v>135</v>
      </c>
      <c r="C115" s="15" t="b">
        <v>1</v>
      </c>
    </row>
    <row r="116" spans="1:3" x14ac:dyDescent="0.25">
      <c r="A116" s="16" t="s">
        <v>202</v>
      </c>
      <c r="B116" s="15" t="s">
        <v>290</v>
      </c>
      <c r="C116" s="15" t="b">
        <v>1</v>
      </c>
    </row>
    <row r="117" spans="1:3" x14ac:dyDescent="0.25">
      <c r="A117" s="16" t="s">
        <v>573</v>
      </c>
      <c r="B117" s="15" t="s">
        <v>135</v>
      </c>
      <c r="C117" s="15" t="b">
        <v>1</v>
      </c>
    </row>
    <row r="118" spans="1:3" x14ac:dyDescent="0.25">
      <c r="A118" s="16" t="s">
        <v>204</v>
      </c>
      <c r="B118" s="15" t="s">
        <v>290</v>
      </c>
      <c r="C118" s="15" t="b">
        <v>1</v>
      </c>
    </row>
    <row r="119" spans="1:3" x14ac:dyDescent="0.25">
      <c r="A119" s="16" t="s">
        <v>578</v>
      </c>
      <c r="B119" s="15" t="s">
        <v>135</v>
      </c>
      <c r="C119" s="15" t="b">
        <v>1</v>
      </c>
    </row>
    <row r="120" spans="1:3" x14ac:dyDescent="0.25">
      <c r="A120" s="14" t="s">
        <v>725</v>
      </c>
      <c r="B120" s="14" t="s">
        <v>9</v>
      </c>
      <c r="C120" s="14" t="b">
        <v>0</v>
      </c>
    </row>
    <row r="121" spans="1:3" x14ac:dyDescent="0.25">
      <c r="A121" s="14" t="s">
        <v>715</v>
      </c>
      <c r="B121" s="14" t="s">
        <v>8</v>
      </c>
      <c r="C121" s="14" t="b">
        <v>0</v>
      </c>
    </row>
    <row r="122" spans="1:3" x14ac:dyDescent="0.25">
      <c r="A122" s="14" t="s">
        <v>716</v>
      </c>
      <c r="B122" s="14" t="s">
        <v>8</v>
      </c>
      <c r="C122" s="14" t="b">
        <v>0</v>
      </c>
    </row>
    <row r="123" spans="1:3" x14ac:dyDescent="0.25">
      <c r="A123" s="17" t="s">
        <v>717</v>
      </c>
      <c r="B123" s="18" t="s">
        <v>91</v>
      </c>
      <c r="C123" s="18" t="b">
        <v>1</v>
      </c>
    </row>
    <row r="124" spans="1:3" x14ac:dyDescent="0.25">
      <c r="A124" s="17" t="s">
        <v>718</v>
      </c>
      <c r="B124" s="18" t="s">
        <v>290</v>
      </c>
      <c r="C124" s="18" t="b">
        <v>1</v>
      </c>
    </row>
    <row r="125" spans="1:3" x14ac:dyDescent="0.25">
      <c r="A125" s="17" t="s">
        <v>719</v>
      </c>
      <c r="B125" s="18" t="s">
        <v>91</v>
      </c>
      <c r="C125" s="18" t="b">
        <v>1</v>
      </c>
    </row>
    <row r="126" spans="1:3" x14ac:dyDescent="0.25">
      <c r="A126" s="17" t="s">
        <v>720</v>
      </c>
      <c r="B126" s="18" t="s">
        <v>290</v>
      </c>
      <c r="C126" s="18" t="b">
        <v>1</v>
      </c>
    </row>
    <row r="127" spans="1:3" x14ac:dyDescent="0.25">
      <c r="A127" s="19" t="s">
        <v>765</v>
      </c>
      <c r="B127" s="19" t="s">
        <v>8</v>
      </c>
      <c r="C127" s="19" t="b">
        <v>0</v>
      </c>
    </row>
    <row r="128" spans="1:3" x14ac:dyDescent="0.25">
      <c r="A128" s="19" t="s">
        <v>766</v>
      </c>
      <c r="B128" s="19" t="s">
        <v>8</v>
      </c>
      <c r="C128" s="19" t="b">
        <v>0</v>
      </c>
    </row>
    <row r="129" spans="1:3" x14ac:dyDescent="0.25">
      <c r="A129" s="19" t="s">
        <v>771</v>
      </c>
      <c r="B129" s="19" t="s">
        <v>8</v>
      </c>
      <c r="C129" s="19" t="b">
        <v>0</v>
      </c>
    </row>
    <row r="130" spans="1:3" x14ac:dyDescent="0.25">
      <c r="A130" s="19" t="s">
        <v>727</v>
      </c>
      <c r="B130" s="19" t="s">
        <v>135</v>
      </c>
      <c r="C130" s="19" t="b">
        <v>0</v>
      </c>
    </row>
    <row r="131" spans="1:3" x14ac:dyDescent="0.25">
      <c r="A131" s="19" t="s">
        <v>738</v>
      </c>
      <c r="B131" s="19" t="s">
        <v>8</v>
      </c>
      <c r="C131" s="19" t="b">
        <v>0</v>
      </c>
    </row>
    <row r="132" spans="1:3" x14ac:dyDescent="0.25">
      <c r="A132" s="19" t="s">
        <v>726</v>
      </c>
      <c r="B132" s="19" t="s">
        <v>9</v>
      </c>
      <c r="C132" s="19" t="b">
        <v>0</v>
      </c>
    </row>
    <row r="133" spans="1:3" x14ac:dyDescent="0.25">
      <c r="A133" s="19" t="s">
        <v>744</v>
      </c>
      <c r="B133" s="19" t="s">
        <v>9</v>
      </c>
      <c r="C133" s="19" t="b">
        <v>0</v>
      </c>
    </row>
    <row r="134" spans="1:3" x14ac:dyDescent="0.25">
      <c r="A134" s="19" t="s">
        <v>786</v>
      </c>
      <c r="B134" s="19" t="s">
        <v>8</v>
      </c>
      <c r="C134" s="19" t="b">
        <v>0</v>
      </c>
    </row>
    <row r="135" spans="1:3" x14ac:dyDescent="0.25">
      <c r="A135" s="11" t="s">
        <v>767</v>
      </c>
      <c r="B135" s="10" t="s">
        <v>91</v>
      </c>
      <c r="C135" s="10" t="b">
        <v>1</v>
      </c>
    </row>
    <row r="136" spans="1:3" x14ac:dyDescent="0.25">
      <c r="A136" s="11" t="s">
        <v>768</v>
      </c>
      <c r="B136" s="10" t="s">
        <v>290</v>
      </c>
      <c r="C136" s="10" t="b">
        <v>1</v>
      </c>
    </row>
    <row r="137" spans="1:3" x14ac:dyDescent="0.25">
      <c r="A137" s="11" t="s">
        <v>769</v>
      </c>
      <c r="B137" s="10" t="s">
        <v>91</v>
      </c>
      <c r="C137" s="10" t="b">
        <v>1</v>
      </c>
    </row>
    <row r="138" spans="1:3" x14ac:dyDescent="0.25">
      <c r="A138" s="11" t="s">
        <v>770</v>
      </c>
      <c r="B138" s="10" t="s">
        <v>290</v>
      </c>
      <c r="C138" s="10" t="b">
        <v>1</v>
      </c>
    </row>
    <row r="139" spans="1:3" x14ac:dyDescent="0.25">
      <c r="A139" s="10" t="s">
        <v>743</v>
      </c>
      <c r="B139" s="10" t="s">
        <v>290</v>
      </c>
      <c r="C139" s="10" t="b">
        <v>1</v>
      </c>
    </row>
    <row r="140" spans="1:3" x14ac:dyDescent="0.25">
      <c r="A140" s="10" t="s">
        <v>737</v>
      </c>
      <c r="B140" s="10" t="s">
        <v>135</v>
      </c>
      <c r="C140" s="10" t="b">
        <v>1</v>
      </c>
    </row>
    <row r="141" spans="1:3" x14ac:dyDescent="0.25">
      <c r="A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2019-03-07T17:52:15Z</dcterms:modified>
</cp:coreProperties>
</file>