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ika\Documents\"/>
    </mc:Choice>
  </mc:AlternateContent>
  <xr:revisionPtr revIDLastSave="0" documentId="13_ncr:1_{014E665A-EEAF-46B5-8063-0CF1606C8DD9}" xr6:coauthVersionLast="47" xr6:coauthVersionMax="47" xr10:uidLastSave="{00000000-0000-0000-0000-000000000000}"/>
  <bookViews>
    <workbookView xWindow="-110" yWindow="-110" windowWidth="19420" windowHeight="10420" firstSheet="1" activeTab="5" xr2:uid="{37812368-5F06-4B3B-9F40-06A1708B5BDA}"/>
  </bookViews>
  <sheets>
    <sheet name="Задание 1" sheetId="1" r:id="rId1"/>
    <sheet name="Задание 2" sheetId="2" r:id="rId2"/>
    <sheet name="Задание 3" sheetId="3" r:id="rId3"/>
    <sheet name="Задание 4" sheetId="4" r:id="rId4"/>
    <sheet name="Задание 5" sheetId="5" r:id="rId5"/>
    <sheet name="Задание 6" sheetId="6" r:id="rId6"/>
  </sheets>
  <calcPr calcId="191029" iterateCount="1000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4" l="1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4" i="4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6" i="1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13" i="3"/>
  <c r="D3" i="6"/>
  <c r="D4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2" i="6"/>
  <c r="D3" i="5"/>
  <c r="D4" i="5"/>
  <c r="D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2" i="5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4" i="4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3" i="3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6" i="2"/>
</calcChain>
</file>

<file path=xl/sharedStrings.xml><?xml version="1.0" encoding="utf-8"?>
<sst xmlns="http://schemas.openxmlformats.org/spreadsheetml/2006/main" count="26" uniqueCount="9">
  <si>
    <t>x</t>
  </si>
  <si>
    <t>y</t>
  </si>
  <si>
    <t>z</t>
  </si>
  <si>
    <t>Построение графика функции</t>
  </si>
  <si>
    <t>g</t>
  </si>
  <si>
    <t>Построение графиков функций</t>
  </si>
  <si>
    <t xml:space="preserve">Приближение </t>
  </si>
  <si>
    <t>Значение функции</t>
  </si>
  <si>
    <t>Приближение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</si>
</sst>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</a:t>
            </a:r>
            <a:r>
              <a:rPr lang="ru-RU" baseline="0"/>
              <a:t> двух функций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442164848915796E-2"/>
          <c:y val="0.14939434436820703"/>
          <c:w val="0.92922671518649813"/>
          <c:h val="0.75954213442750929"/>
        </c:manualLayout>
      </c:layout>
      <c:lineChart>
        <c:grouping val="standard"/>
        <c:varyColors val="0"/>
        <c:ser>
          <c:idx val="0"/>
          <c:order val="0"/>
          <c:tx>
            <c:strRef>
              <c:f>'Задание 1'!$B$5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1'!$A$6:$A$82</c:f>
              <c:numCache>
                <c:formatCode>General</c:formatCode>
                <c:ptCount val="77"/>
                <c:pt idx="0">
                  <c:v>-1.6</c:v>
                </c:pt>
                <c:pt idx="1">
                  <c:v>-1.55</c:v>
                </c:pt>
                <c:pt idx="2">
                  <c:v>-1.5</c:v>
                </c:pt>
                <c:pt idx="3">
                  <c:v>-1.4500000000000002</c:v>
                </c:pt>
                <c:pt idx="4">
                  <c:v>-1.4000000000000001</c:v>
                </c:pt>
                <c:pt idx="5">
                  <c:v>-1.35</c:v>
                </c:pt>
                <c:pt idx="6">
                  <c:v>-1.3</c:v>
                </c:pt>
                <c:pt idx="7">
                  <c:v>-1.25</c:v>
                </c:pt>
                <c:pt idx="8">
                  <c:v>-1.2000000000000002</c:v>
                </c:pt>
                <c:pt idx="9">
                  <c:v>-1.1500000000000001</c:v>
                </c:pt>
                <c:pt idx="10">
                  <c:v>-1.1000000000000001</c:v>
                </c:pt>
                <c:pt idx="11">
                  <c:v>-1.05</c:v>
                </c:pt>
                <c:pt idx="12">
                  <c:v>-1</c:v>
                </c:pt>
                <c:pt idx="13">
                  <c:v>-0.95000000000000007</c:v>
                </c:pt>
                <c:pt idx="14">
                  <c:v>-0.9</c:v>
                </c:pt>
                <c:pt idx="15">
                  <c:v>-0.85000000000000009</c:v>
                </c:pt>
                <c:pt idx="16">
                  <c:v>-0.8</c:v>
                </c:pt>
                <c:pt idx="17">
                  <c:v>-0.75</c:v>
                </c:pt>
                <c:pt idx="18">
                  <c:v>-0.70000000000000007</c:v>
                </c:pt>
                <c:pt idx="19">
                  <c:v>-0.65</c:v>
                </c:pt>
                <c:pt idx="20">
                  <c:v>-0.60000000000000009</c:v>
                </c:pt>
                <c:pt idx="21">
                  <c:v>-0.55000000000000004</c:v>
                </c:pt>
                <c:pt idx="22">
                  <c:v>-0.5</c:v>
                </c:pt>
                <c:pt idx="23">
                  <c:v>-0.44999999999999996</c:v>
                </c:pt>
                <c:pt idx="24">
                  <c:v>-0.39999999999999991</c:v>
                </c:pt>
                <c:pt idx="25">
                  <c:v>-0.35000000000000009</c:v>
                </c:pt>
                <c:pt idx="26">
                  <c:v>-0.30000000000000004</c:v>
                </c:pt>
                <c:pt idx="27">
                  <c:v>-0.25</c:v>
                </c:pt>
                <c:pt idx="28">
                  <c:v>-0.19999999999999996</c:v>
                </c:pt>
                <c:pt idx="29">
                  <c:v>-0.14999999999999991</c:v>
                </c:pt>
                <c:pt idx="30">
                  <c:v>-0.10000000000000009</c:v>
                </c:pt>
                <c:pt idx="31">
                  <c:v>-5.0000000000000044E-2</c:v>
                </c:pt>
                <c:pt idx="32">
                  <c:v>0</c:v>
                </c:pt>
                <c:pt idx="33">
                  <c:v>5.0000000000000044E-2</c:v>
                </c:pt>
                <c:pt idx="34">
                  <c:v>0.10000000000000009</c:v>
                </c:pt>
                <c:pt idx="35">
                  <c:v>0.14999999999999991</c:v>
                </c:pt>
                <c:pt idx="36">
                  <c:v>0.19999999999999996</c:v>
                </c:pt>
                <c:pt idx="37">
                  <c:v>0.25</c:v>
                </c:pt>
                <c:pt idx="38">
                  <c:v>0.30000000000000004</c:v>
                </c:pt>
                <c:pt idx="39">
                  <c:v>0.35000000000000009</c:v>
                </c:pt>
                <c:pt idx="40">
                  <c:v>0.39999999999999991</c:v>
                </c:pt>
                <c:pt idx="41">
                  <c:v>0.45000000000000018</c:v>
                </c:pt>
                <c:pt idx="42">
                  <c:v>0.5</c:v>
                </c:pt>
                <c:pt idx="43">
                  <c:v>0.54999999999999982</c:v>
                </c:pt>
                <c:pt idx="44">
                  <c:v>0.60000000000000009</c:v>
                </c:pt>
                <c:pt idx="45">
                  <c:v>0.64999999999999991</c:v>
                </c:pt>
                <c:pt idx="46">
                  <c:v>0.70000000000000018</c:v>
                </c:pt>
                <c:pt idx="47">
                  <c:v>0.75</c:v>
                </c:pt>
                <c:pt idx="48">
                  <c:v>0.80000000000000027</c:v>
                </c:pt>
                <c:pt idx="49">
                  <c:v>0.85000000000000009</c:v>
                </c:pt>
                <c:pt idx="50">
                  <c:v>0.89999999999999991</c:v>
                </c:pt>
                <c:pt idx="51">
                  <c:v>0.95000000000000018</c:v>
                </c:pt>
                <c:pt idx="52">
                  <c:v>1</c:v>
                </c:pt>
                <c:pt idx="53">
                  <c:v>1.0500000000000003</c:v>
                </c:pt>
                <c:pt idx="54">
                  <c:v>1.1000000000000001</c:v>
                </c:pt>
                <c:pt idx="55">
                  <c:v>1.1499999999999999</c:v>
                </c:pt>
                <c:pt idx="56">
                  <c:v>1.2000000000000002</c:v>
                </c:pt>
                <c:pt idx="57">
                  <c:v>1.25</c:v>
                </c:pt>
                <c:pt idx="58">
                  <c:v>1.3000000000000003</c:v>
                </c:pt>
                <c:pt idx="59">
                  <c:v>1.35</c:v>
                </c:pt>
                <c:pt idx="60">
                  <c:v>1.4</c:v>
                </c:pt>
                <c:pt idx="61">
                  <c:v>1.4500000000000002</c:v>
                </c:pt>
                <c:pt idx="62">
                  <c:v>1.5</c:v>
                </c:pt>
                <c:pt idx="63">
                  <c:v>1.5500000000000003</c:v>
                </c:pt>
                <c:pt idx="64">
                  <c:v>1.6</c:v>
                </c:pt>
                <c:pt idx="65">
                  <c:v>1.65</c:v>
                </c:pt>
                <c:pt idx="66">
                  <c:v>1.7000000000000002</c:v>
                </c:pt>
                <c:pt idx="67">
                  <c:v>1.75</c:v>
                </c:pt>
                <c:pt idx="68">
                  <c:v>1.8000000000000003</c:v>
                </c:pt>
                <c:pt idx="69">
                  <c:v>1.85</c:v>
                </c:pt>
                <c:pt idx="70">
                  <c:v>1.9</c:v>
                </c:pt>
                <c:pt idx="71">
                  <c:v>1.9500000000000002</c:v>
                </c:pt>
                <c:pt idx="72">
                  <c:v>2</c:v>
                </c:pt>
                <c:pt idx="73">
                  <c:v>2.0500000000000003</c:v>
                </c:pt>
                <c:pt idx="74">
                  <c:v>2.1</c:v>
                </c:pt>
                <c:pt idx="75">
                  <c:v>2.15</c:v>
                </c:pt>
                <c:pt idx="76">
                  <c:v>2.2000000000000002</c:v>
                </c:pt>
              </c:numCache>
            </c:numRef>
          </c:cat>
          <c:val>
            <c:numRef>
              <c:f>'Задание 1'!$B$6:$B$82</c:f>
              <c:numCache>
                <c:formatCode>General</c:formatCode>
                <c:ptCount val="77"/>
                <c:pt idx="0">
                  <c:v>-0.22451398828979358</c:v>
                </c:pt>
                <c:pt idx="1">
                  <c:v>-0.79432470778159803</c:v>
                </c:pt>
                <c:pt idx="2">
                  <c:v>-1</c:v>
                </c:pt>
                <c:pt idx="3">
                  <c:v>-0.79432470778159903</c:v>
                </c:pt>
                <c:pt idx="4">
                  <c:v>-0.22451398828979341</c:v>
                </c:pt>
                <c:pt idx="5">
                  <c:v>0.57813759410790611</c:v>
                </c:pt>
                <c:pt idx="6">
                  <c:v>1.427050983124843</c:v>
                </c:pt>
                <c:pt idx="7">
                  <c:v>2.1213203435596437</c:v>
                </c:pt>
                <c:pt idx="8">
                  <c:v>2.4898982848827798</c:v>
                </c:pt>
                <c:pt idx="9">
                  <c:v>2.4293671809298227</c:v>
                </c:pt>
                <c:pt idx="10">
                  <c:v>1.9270509831248428</c:v>
                </c:pt>
                <c:pt idx="11">
                  <c:v>1.0644154645193245</c:v>
                </c:pt>
                <c:pt idx="12">
                  <c:v>-8.5760391843603401E-16</c:v>
                </c:pt>
                <c:pt idx="13">
                  <c:v>-1.0644154645193242</c:v>
                </c:pt>
                <c:pt idx="14">
                  <c:v>-1.927050983124843</c:v>
                </c:pt>
                <c:pt idx="15">
                  <c:v>-2.4293671809298218</c:v>
                </c:pt>
                <c:pt idx="16">
                  <c:v>-2.4898982848827802</c:v>
                </c:pt>
                <c:pt idx="17">
                  <c:v>-2.1213203435596424</c:v>
                </c:pt>
                <c:pt idx="18">
                  <c:v>-1.4270509831248428</c:v>
                </c:pt>
                <c:pt idx="19">
                  <c:v>-0.57813759410790566</c:v>
                </c:pt>
                <c:pt idx="20">
                  <c:v>0.22451398828979185</c:v>
                </c:pt>
                <c:pt idx="21">
                  <c:v>0.79432470778159781</c:v>
                </c:pt>
                <c:pt idx="22">
                  <c:v>1</c:v>
                </c:pt>
                <c:pt idx="23">
                  <c:v>0.79432470778159758</c:v>
                </c:pt>
                <c:pt idx="24">
                  <c:v>0.22451398828979124</c:v>
                </c:pt>
                <c:pt idx="25">
                  <c:v>-0.578137594107905</c:v>
                </c:pt>
                <c:pt idx="26">
                  <c:v>-1.4270509831248419</c:v>
                </c:pt>
                <c:pt idx="27">
                  <c:v>-2.1213203435596428</c:v>
                </c:pt>
                <c:pt idx="28">
                  <c:v>-2.4898982848827806</c:v>
                </c:pt>
                <c:pt idx="29">
                  <c:v>-2.4293671809298218</c:v>
                </c:pt>
                <c:pt idx="30">
                  <c:v>-1.9270509831248435</c:v>
                </c:pt>
                <c:pt idx="31">
                  <c:v>-1.0644154645193253</c:v>
                </c:pt>
                <c:pt idx="32">
                  <c:v>0</c:v>
                </c:pt>
                <c:pt idx="33">
                  <c:v>1.0644154645193253</c:v>
                </c:pt>
                <c:pt idx="34">
                  <c:v>1.9270509831248435</c:v>
                </c:pt>
                <c:pt idx="35">
                  <c:v>2.4293671809298218</c:v>
                </c:pt>
                <c:pt idx="36">
                  <c:v>2.4898982848827806</c:v>
                </c:pt>
                <c:pt idx="37">
                  <c:v>2.1213203435596428</c:v>
                </c:pt>
                <c:pt idx="38">
                  <c:v>1.4270509831248419</c:v>
                </c:pt>
                <c:pt idx="39">
                  <c:v>0.578137594107905</c:v>
                </c:pt>
                <c:pt idx="40">
                  <c:v>-0.22451398828979124</c:v>
                </c:pt>
                <c:pt idx="41">
                  <c:v>-0.79432470778159947</c:v>
                </c:pt>
                <c:pt idx="42">
                  <c:v>-1</c:v>
                </c:pt>
                <c:pt idx="43">
                  <c:v>-0.7943247077815998</c:v>
                </c:pt>
                <c:pt idx="44">
                  <c:v>-0.22451398828979185</c:v>
                </c:pt>
                <c:pt idx="45">
                  <c:v>0.57813759410790366</c:v>
                </c:pt>
                <c:pt idx="46">
                  <c:v>1.4270509831248446</c:v>
                </c:pt>
                <c:pt idx="47">
                  <c:v>2.1213203435596424</c:v>
                </c:pt>
                <c:pt idx="48">
                  <c:v>2.4898982848827811</c:v>
                </c:pt>
                <c:pt idx="49">
                  <c:v>2.4293671809298218</c:v>
                </c:pt>
                <c:pt idx="50">
                  <c:v>1.9270509831248441</c:v>
                </c:pt>
                <c:pt idx="51">
                  <c:v>1.0644154645193229</c:v>
                </c:pt>
                <c:pt idx="52">
                  <c:v>8.5760391843603401E-16</c:v>
                </c:pt>
                <c:pt idx="53">
                  <c:v>-1.0644154645193293</c:v>
                </c:pt>
                <c:pt idx="54">
                  <c:v>-1.9270509831248428</c:v>
                </c:pt>
                <c:pt idx="55">
                  <c:v>-2.4293671809298214</c:v>
                </c:pt>
                <c:pt idx="56">
                  <c:v>-2.4898982848827798</c:v>
                </c:pt>
                <c:pt idx="57">
                  <c:v>-2.1213203435596437</c:v>
                </c:pt>
                <c:pt idx="58">
                  <c:v>-1.4270509831248392</c:v>
                </c:pt>
                <c:pt idx="59">
                  <c:v>-0.57813759410790611</c:v>
                </c:pt>
                <c:pt idx="60">
                  <c:v>0.22451398828979197</c:v>
                </c:pt>
                <c:pt idx="61">
                  <c:v>0.79432470778159903</c:v>
                </c:pt>
                <c:pt idx="62">
                  <c:v>1</c:v>
                </c:pt>
                <c:pt idx="63">
                  <c:v>0.79432470778159625</c:v>
                </c:pt>
                <c:pt idx="64">
                  <c:v>0.22451398828979358</c:v>
                </c:pt>
                <c:pt idx="65">
                  <c:v>-0.57813759410790433</c:v>
                </c:pt>
                <c:pt idx="66">
                  <c:v>-1.427050983124845</c:v>
                </c:pt>
                <c:pt idx="67">
                  <c:v>-2.1213203435596424</c:v>
                </c:pt>
                <c:pt idx="68">
                  <c:v>-2.4898982848827811</c:v>
                </c:pt>
                <c:pt idx="69">
                  <c:v>-2.4293671809298227</c:v>
                </c:pt>
                <c:pt idx="70">
                  <c:v>-1.9270509831248441</c:v>
                </c:pt>
                <c:pt idx="71">
                  <c:v>-1.064415464519322</c:v>
                </c:pt>
                <c:pt idx="72">
                  <c:v>-1.715207836872068E-15</c:v>
                </c:pt>
                <c:pt idx="73">
                  <c:v>1.0644154645193284</c:v>
                </c:pt>
                <c:pt idx="74">
                  <c:v>1.9270509831248419</c:v>
                </c:pt>
                <c:pt idx="75">
                  <c:v>2.4293671809298223</c:v>
                </c:pt>
                <c:pt idx="76">
                  <c:v>2.4898982848827806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7-47F5-AA9C-99E41FF8029B}"/>
            </c:ext>
          </c:extLst>
        </c:ser>
        <c:ser>
          <c:idx val="1"/>
          <c:order val="1"/>
          <c:tx>
            <c:strRef>
              <c:f>'Задание 1'!$C$5</c:f>
              <c:strCache>
                <c:ptCount val="1"/>
                <c:pt idx="0">
                  <c:v>z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1'!$A$6:$A$82</c:f>
              <c:numCache>
                <c:formatCode>General</c:formatCode>
                <c:ptCount val="77"/>
                <c:pt idx="0">
                  <c:v>-1.6</c:v>
                </c:pt>
                <c:pt idx="1">
                  <c:v>-1.55</c:v>
                </c:pt>
                <c:pt idx="2">
                  <c:v>-1.5</c:v>
                </c:pt>
                <c:pt idx="3">
                  <c:v>-1.4500000000000002</c:v>
                </c:pt>
                <c:pt idx="4">
                  <c:v>-1.4000000000000001</c:v>
                </c:pt>
                <c:pt idx="5">
                  <c:v>-1.35</c:v>
                </c:pt>
                <c:pt idx="6">
                  <c:v>-1.3</c:v>
                </c:pt>
                <c:pt idx="7">
                  <c:v>-1.25</c:v>
                </c:pt>
                <c:pt idx="8">
                  <c:v>-1.2000000000000002</c:v>
                </c:pt>
                <c:pt idx="9">
                  <c:v>-1.1500000000000001</c:v>
                </c:pt>
                <c:pt idx="10">
                  <c:v>-1.1000000000000001</c:v>
                </c:pt>
                <c:pt idx="11">
                  <c:v>-1.05</c:v>
                </c:pt>
                <c:pt idx="12">
                  <c:v>-1</c:v>
                </c:pt>
                <c:pt idx="13">
                  <c:v>-0.95000000000000007</c:v>
                </c:pt>
                <c:pt idx="14">
                  <c:v>-0.9</c:v>
                </c:pt>
                <c:pt idx="15">
                  <c:v>-0.85000000000000009</c:v>
                </c:pt>
                <c:pt idx="16">
                  <c:v>-0.8</c:v>
                </c:pt>
                <c:pt idx="17">
                  <c:v>-0.75</c:v>
                </c:pt>
                <c:pt idx="18">
                  <c:v>-0.70000000000000007</c:v>
                </c:pt>
                <c:pt idx="19">
                  <c:v>-0.65</c:v>
                </c:pt>
                <c:pt idx="20">
                  <c:v>-0.60000000000000009</c:v>
                </c:pt>
                <c:pt idx="21">
                  <c:v>-0.55000000000000004</c:v>
                </c:pt>
                <c:pt idx="22">
                  <c:v>-0.5</c:v>
                </c:pt>
                <c:pt idx="23">
                  <c:v>-0.44999999999999996</c:v>
                </c:pt>
                <c:pt idx="24">
                  <c:v>-0.39999999999999991</c:v>
                </c:pt>
                <c:pt idx="25">
                  <c:v>-0.35000000000000009</c:v>
                </c:pt>
                <c:pt idx="26">
                  <c:v>-0.30000000000000004</c:v>
                </c:pt>
                <c:pt idx="27">
                  <c:v>-0.25</c:v>
                </c:pt>
                <c:pt idx="28">
                  <c:v>-0.19999999999999996</c:v>
                </c:pt>
                <c:pt idx="29">
                  <c:v>-0.14999999999999991</c:v>
                </c:pt>
                <c:pt idx="30">
                  <c:v>-0.10000000000000009</c:v>
                </c:pt>
                <c:pt idx="31">
                  <c:v>-5.0000000000000044E-2</c:v>
                </c:pt>
                <c:pt idx="32">
                  <c:v>0</c:v>
                </c:pt>
                <c:pt idx="33">
                  <c:v>5.0000000000000044E-2</c:v>
                </c:pt>
                <c:pt idx="34">
                  <c:v>0.10000000000000009</c:v>
                </c:pt>
                <c:pt idx="35">
                  <c:v>0.14999999999999991</c:v>
                </c:pt>
                <c:pt idx="36">
                  <c:v>0.19999999999999996</c:v>
                </c:pt>
                <c:pt idx="37">
                  <c:v>0.25</c:v>
                </c:pt>
                <c:pt idx="38">
                  <c:v>0.30000000000000004</c:v>
                </c:pt>
                <c:pt idx="39">
                  <c:v>0.35000000000000009</c:v>
                </c:pt>
                <c:pt idx="40">
                  <c:v>0.39999999999999991</c:v>
                </c:pt>
                <c:pt idx="41">
                  <c:v>0.45000000000000018</c:v>
                </c:pt>
                <c:pt idx="42">
                  <c:v>0.5</c:v>
                </c:pt>
                <c:pt idx="43">
                  <c:v>0.54999999999999982</c:v>
                </c:pt>
                <c:pt idx="44">
                  <c:v>0.60000000000000009</c:v>
                </c:pt>
                <c:pt idx="45">
                  <c:v>0.64999999999999991</c:v>
                </c:pt>
                <c:pt idx="46">
                  <c:v>0.70000000000000018</c:v>
                </c:pt>
                <c:pt idx="47">
                  <c:v>0.75</c:v>
                </c:pt>
                <c:pt idx="48">
                  <c:v>0.80000000000000027</c:v>
                </c:pt>
                <c:pt idx="49">
                  <c:v>0.85000000000000009</c:v>
                </c:pt>
                <c:pt idx="50">
                  <c:v>0.89999999999999991</c:v>
                </c:pt>
                <c:pt idx="51">
                  <c:v>0.95000000000000018</c:v>
                </c:pt>
                <c:pt idx="52">
                  <c:v>1</c:v>
                </c:pt>
                <c:pt idx="53">
                  <c:v>1.0500000000000003</c:v>
                </c:pt>
                <c:pt idx="54">
                  <c:v>1.1000000000000001</c:v>
                </c:pt>
                <c:pt idx="55">
                  <c:v>1.1499999999999999</c:v>
                </c:pt>
                <c:pt idx="56">
                  <c:v>1.2000000000000002</c:v>
                </c:pt>
                <c:pt idx="57">
                  <c:v>1.25</c:v>
                </c:pt>
                <c:pt idx="58">
                  <c:v>1.3000000000000003</c:v>
                </c:pt>
                <c:pt idx="59">
                  <c:v>1.35</c:v>
                </c:pt>
                <c:pt idx="60">
                  <c:v>1.4</c:v>
                </c:pt>
                <c:pt idx="61">
                  <c:v>1.4500000000000002</c:v>
                </c:pt>
                <c:pt idx="62">
                  <c:v>1.5</c:v>
                </c:pt>
                <c:pt idx="63">
                  <c:v>1.5500000000000003</c:v>
                </c:pt>
                <c:pt idx="64">
                  <c:v>1.6</c:v>
                </c:pt>
                <c:pt idx="65">
                  <c:v>1.65</c:v>
                </c:pt>
                <c:pt idx="66">
                  <c:v>1.7000000000000002</c:v>
                </c:pt>
                <c:pt idx="67">
                  <c:v>1.75</c:v>
                </c:pt>
                <c:pt idx="68">
                  <c:v>1.8000000000000003</c:v>
                </c:pt>
                <c:pt idx="69">
                  <c:v>1.85</c:v>
                </c:pt>
                <c:pt idx="70">
                  <c:v>1.9</c:v>
                </c:pt>
                <c:pt idx="71">
                  <c:v>1.9500000000000002</c:v>
                </c:pt>
                <c:pt idx="72">
                  <c:v>2</c:v>
                </c:pt>
                <c:pt idx="73">
                  <c:v>2.0500000000000003</c:v>
                </c:pt>
                <c:pt idx="74">
                  <c:v>2.1</c:v>
                </c:pt>
                <c:pt idx="75">
                  <c:v>2.15</c:v>
                </c:pt>
                <c:pt idx="76">
                  <c:v>2.2000000000000002</c:v>
                </c:pt>
              </c:numCache>
            </c:numRef>
          </c:cat>
          <c:val>
            <c:numRef>
              <c:f>'Задание 1'!$C$6:$C$82</c:f>
              <c:numCache>
                <c:formatCode>General</c:formatCode>
                <c:ptCount val="77"/>
                <c:pt idx="0">
                  <c:v>-1.0407797401561591</c:v>
                </c:pt>
                <c:pt idx="1">
                  <c:v>-1.7367995011162618</c:v>
                </c:pt>
                <c:pt idx="2">
                  <c:v>-2</c:v>
                </c:pt>
                <c:pt idx="3">
                  <c:v>-1.7367995011162634</c:v>
                </c:pt>
                <c:pt idx="4">
                  <c:v>-1.0407797401561572</c:v>
                </c:pt>
                <c:pt idx="5">
                  <c:v>-0.15762138317755142</c:v>
                </c:pt>
                <c:pt idx="6">
                  <c:v>0.60676274578121114</c:v>
                </c:pt>
                <c:pt idx="7">
                  <c:v>1.0000000000000002</c:v>
                </c:pt>
                <c:pt idx="8">
                  <c:v>0.91577974015615859</c:v>
                </c:pt>
                <c:pt idx="9">
                  <c:v>0.43016386911492205</c:v>
                </c:pt>
                <c:pt idx="10">
                  <c:v>-0.23176274578120926</c:v>
                </c:pt>
                <c:pt idx="11">
                  <c:v>-0.78574298482110783</c:v>
                </c:pt>
                <c:pt idx="12">
                  <c:v>-1</c:v>
                </c:pt>
                <c:pt idx="13">
                  <c:v>-0.78574298482110716</c:v>
                </c:pt>
                <c:pt idx="14">
                  <c:v>-0.23176274578121012</c:v>
                </c:pt>
                <c:pt idx="15">
                  <c:v>0.43016386911491949</c:v>
                </c:pt>
                <c:pt idx="16">
                  <c:v>0.91577974015615826</c:v>
                </c:pt>
                <c:pt idx="17">
                  <c:v>0.99999999999999989</c:v>
                </c:pt>
                <c:pt idx="18">
                  <c:v>0.60676274578121026</c:v>
                </c:pt>
                <c:pt idx="19">
                  <c:v>-0.15762138317755275</c:v>
                </c:pt>
                <c:pt idx="20">
                  <c:v>-1.0407797401561572</c:v>
                </c:pt>
                <c:pt idx="21">
                  <c:v>-1.7367995011162605</c:v>
                </c:pt>
                <c:pt idx="22">
                  <c:v>-2</c:v>
                </c:pt>
                <c:pt idx="23">
                  <c:v>-1.73679950111626</c:v>
                </c:pt>
                <c:pt idx="24">
                  <c:v>-1.0407797401561567</c:v>
                </c:pt>
                <c:pt idx="25">
                  <c:v>-0.15762138317755331</c:v>
                </c:pt>
                <c:pt idx="26">
                  <c:v>0.60676274578121026</c:v>
                </c:pt>
                <c:pt idx="27">
                  <c:v>1</c:v>
                </c:pt>
                <c:pt idx="28">
                  <c:v>0.91577974015615771</c:v>
                </c:pt>
                <c:pt idx="29">
                  <c:v>0.43016386911491966</c:v>
                </c:pt>
                <c:pt idx="30">
                  <c:v>-0.23176274578120945</c:v>
                </c:pt>
                <c:pt idx="31">
                  <c:v>-0.78574298482110716</c:v>
                </c:pt>
                <c:pt idx="32">
                  <c:v>-1</c:v>
                </c:pt>
                <c:pt idx="33">
                  <c:v>-0.78574298482110716</c:v>
                </c:pt>
                <c:pt idx="34">
                  <c:v>-0.23176274578120945</c:v>
                </c:pt>
                <c:pt idx="35">
                  <c:v>0.43016386911491966</c:v>
                </c:pt>
                <c:pt idx="36">
                  <c:v>0.91577974015615771</c:v>
                </c:pt>
                <c:pt idx="37">
                  <c:v>1</c:v>
                </c:pt>
                <c:pt idx="38">
                  <c:v>0.60676274578121026</c:v>
                </c:pt>
                <c:pt idx="39">
                  <c:v>-0.15762138317755331</c:v>
                </c:pt>
                <c:pt idx="40">
                  <c:v>-1.0407797401561567</c:v>
                </c:pt>
                <c:pt idx="41">
                  <c:v>-1.7367995011162629</c:v>
                </c:pt>
                <c:pt idx="42">
                  <c:v>-2</c:v>
                </c:pt>
                <c:pt idx="43">
                  <c:v>-1.7367995011162634</c:v>
                </c:pt>
                <c:pt idx="44">
                  <c:v>-1.0407797401561572</c:v>
                </c:pt>
                <c:pt idx="45">
                  <c:v>-0.15762138317755525</c:v>
                </c:pt>
                <c:pt idx="46">
                  <c:v>0.60676274578121192</c:v>
                </c:pt>
                <c:pt idx="47">
                  <c:v>0.99999999999999989</c:v>
                </c:pt>
                <c:pt idx="48">
                  <c:v>0.91577974015615637</c:v>
                </c:pt>
                <c:pt idx="49">
                  <c:v>0.43016386911491949</c:v>
                </c:pt>
                <c:pt idx="50">
                  <c:v>-0.23176274578120828</c:v>
                </c:pt>
                <c:pt idx="51">
                  <c:v>-0.78574298482110838</c:v>
                </c:pt>
                <c:pt idx="52">
                  <c:v>-1</c:v>
                </c:pt>
                <c:pt idx="53">
                  <c:v>-0.78574298482110549</c:v>
                </c:pt>
                <c:pt idx="54">
                  <c:v>-0.23176274578120926</c:v>
                </c:pt>
                <c:pt idx="55">
                  <c:v>0.4301638691149185</c:v>
                </c:pt>
                <c:pt idx="56">
                  <c:v>0.91577974015615859</c:v>
                </c:pt>
                <c:pt idx="57">
                  <c:v>1.0000000000000002</c:v>
                </c:pt>
                <c:pt idx="58">
                  <c:v>0.6067627457812077</c:v>
                </c:pt>
                <c:pt idx="59">
                  <c:v>-0.15762138317755142</c:v>
                </c:pt>
                <c:pt idx="60">
                  <c:v>-1.0407797401561572</c:v>
                </c:pt>
                <c:pt idx="61">
                  <c:v>-1.7367995011162634</c:v>
                </c:pt>
                <c:pt idx="62">
                  <c:v>-2</c:v>
                </c:pt>
                <c:pt idx="63">
                  <c:v>-1.7367995011162587</c:v>
                </c:pt>
                <c:pt idx="64">
                  <c:v>-1.0407797401561591</c:v>
                </c:pt>
                <c:pt idx="65">
                  <c:v>-0.15762138317755336</c:v>
                </c:pt>
                <c:pt idx="66">
                  <c:v>0.60676274578121325</c:v>
                </c:pt>
                <c:pt idx="67">
                  <c:v>0.99999999999999978</c:v>
                </c:pt>
                <c:pt idx="68">
                  <c:v>0.91577974015615671</c:v>
                </c:pt>
                <c:pt idx="69">
                  <c:v>0.43016386911492172</c:v>
                </c:pt>
                <c:pt idx="70">
                  <c:v>-0.23176274578120964</c:v>
                </c:pt>
                <c:pt idx="71">
                  <c:v>-0.78574298482110927</c:v>
                </c:pt>
                <c:pt idx="72">
                  <c:v>-1</c:v>
                </c:pt>
                <c:pt idx="73">
                  <c:v>-0.78574298482110583</c:v>
                </c:pt>
                <c:pt idx="74">
                  <c:v>-0.23176274578121164</c:v>
                </c:pt>
                <c:pt idx="75">
                  <c:v>0.43016386911491977</c:v>
                </c:pt>
                <c:pt idx="76">
                  <c:v>0.91577974015615926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7-47F5-AA9C-99E41FF8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452367"/>
        <c:axId val="799462767"/>
      </c:lineChart>
      <c:catAx>
        <c:axId val="79945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62767"/>
        <c:crosses val="autoZero"/>
        <c:auto val="1"/>
        <c:lblAlgn val="ctr"/>
        <c:lblOffset val="100"/>
        <c:noMultiLvlLbl val="0"/>
      </c:catAx>
      <c:valAx>
        <c:axId val="79946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45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694341337777442E-2"/>
          <c:y val="5.2356020942408377E-2"/>
          <c:w val="0.93604183114368278"/>
          <c:h val="0.9232111692844676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6'!$A$2:$A$42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-1.2999999999999998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-0.89999999999999991</c:v>
                </c:pt>
                <c:pt idx="12">
                  <c:v>-0.79999999999999982</c:v>
                </c:pt>
                <c:pt idx="13">
                  <c:v>-0.7</c:v>
                </c:pt>
                <c:pt idx="14">
                  <c:v>-0.59999999999999987</c:v>
                </c:pt>
                <c:pt idx="15">
                  <c:v>-0.5</c:v>
                </c:pt>
                <c:pt idx="16">
                  <c:v>-0.39999999999999991</c:v>
                </c:pt>
                <c:pt idx="17">
                  <c:v>-0.29999999999999982</c:v>
                </c:pt>
                <c:pt idx="18">
                  <c:v>-0.19999999999999996</c:v>
                </c:pt>
                <c:pt idx="19">
                  <c:v>-9.9999999999999867E-2</c:v>
                </c:pt>
                <c:pt idx="20">
                  <c:v>0</c:v>
                </c:pt>
                <c:pt idx="21">
                  <c:v>0.10000000000000009</c:v>
                </c:pt>
                <c:pt idx="22">
                  <c:v>0.20000000000000018</c:v>
                </c:pt>
                <c:pt idx="23">
                  <c:v>0.30000000000000027</c:v>
                </c:pt>
                <c:pt idx="24">
                  <c:v>0.40000000000000036</c:v>
                </c:pt>
                <c:pt idx="25">
                  <c:v>0.5</c:v>
                </c:pt>
                <c:pt idx="26">
                  <c:v>0.60000000000000009</c:v>
                </c:pt>
                <c:pt idx="27">
                  <c:v>0.70000000000000018</c:v>
                </c:pt>
                <c:pt idx="28">
                  <c:v>0.80000000000000027</c:v>
                </c:pt>
                <c:pt idx="29">
                  <c:v>0.90000000000000036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1.2000000000000002</c:v>
                </c:pt>
                <c:pt idx="33">
                  <c:v>1.3000000000000003</c:v>
                </c:pt>
                <c:pt idx="34">
                  <c:v>1.4000000000000004</c:v>
                </c:pt>
                <c:pt idx="35">
                  <c:v>1.5</c:v>
                </c:pt>
                <c:pt idx="36">
                  <c:v>1.6</c:v>
                </c:pt>
                <c:pt idx="37">
                  <c:v>1.7000000000000002</c:v>
                </c:pt>
                <c:pt idx="38">
                  <c:v>1.8000000000000003</c:v>
                </c:pt>
                <c:pt idx="39">
                  <c:v>1.9000000000000004</c:v>
                </c:pt>
                <c:pt idx="40">
                  <c:v>2</c:v>
                </c:pt>
              </c:numCache>
            </c:numRef>
          </c:cat>
          <c:val>
            <c:numRef>
              <c:f>'Задание 6'!$B$2:$B$42</c:f>
              <c:numCache>
                <c:formatCode>General</c:formatCode>
                <c:ptCount val="41"/>
                <c:pt idx="0">
                  <c:v>-3.6425620000000007</c:v>
                </c:pt>
                <c:pt idx="1">
                  <c:v>-2.8847519999999993</c:v>
                </c:pt>
                <c:pt idx="2">
                  <c:v>-2.2233420000000006</c:v>
                </c:pt>
                <c:pt idx="3">
                  <c:v>-1.6523319999999997</c:v>
                </c:pt>
                <c:pt idx="4">
                  <c:v>-1.1657220000000004</c:v>
                </c:pt>
                <c:pt idx="5">
                  <c:v>-0.75751200000000007</c:v>
                </c:pt>
                <c:pt idx="6">
                  <c:v>-0.42170199999999952</c:v>
                </c:pt>
                <c:pt idx="7">
                  <c:v>-0.15229199999999959</c:v>
                </c:pt>
                <c:pt idx="8">
                  <c:v>5.6717999999999873E-2</c:v>
                </c:pt>
                <c:pt idx="9">
                  <c:v>0.21132799999999979</c:v>
                </c:pt>
                <c:pt idx="10">
                  <c:v>0.31753799999999999</c:v>
                </c:pt>
                <c:pt idx="11">
                  <c:v>0.38134800000000008</c:v>
                </c:pt>
                <c:pt idx="12">
                  <c:v>0.40875799999999995</c:v>
                </c:pt>
                <c:pt idx="13">
                  <c:v>0.40576800000000002</c:v>
                </c:pt>
                <c:pt idx="14">
                  <c:v>0.37837799999999994</c:v>
                </c:pt>
                <c:pt idx="15">
                  <c:v>0.33258799999999999</c:v>
                </c:pt>
                <c:pt idx="16">
                  <c:v>0.27439799999999992</c:v>
                </c:pt>
                <c:pt idx="17">
                  <c:v>0.20980799999999988</c:v>
                </c:pt>
                <c:pt idx="18">
                  <c:v>0.14481799999999997</c:v>
                </c:pt>
                <c:pt idx="19">
                  <c:v>8.5427999999999921E-2</c:v>
                </c:pt>
                <c:pt idx="20">
                  <c:v>3.7637999999999998E-2</c:v>
                </c:pt>
                <c:pt idx="21">
                  <c:v>7.4479999999999824E-3</c:v>
                </c:pt>
                <c:pt idx="22">
                  <c:v>8.5800000000001847E-4</c:v>
                </c:pt>
                <c:pt idx="23">
                  <c:v>2.3868000000000104E-2</c:v>
                </c:pt>
                <c:pt idx="24">
                  <c:v>8.2478000000000301E-2</c:v>
                </c:pt>
                <c:pt idx="25">
                  <c:v>0.18268799999999999</c:v>
                </c:pt>
                <c:pt idx="26">
                  <c:v>0.33049800000000013</c:v>
                </c:pt>
                <c:pt idx="27">
                  <c:v>0.53190800000000038</c:v>
                </c:pt>
                <c:pt idx="28">
                  <c:v>0.7929180000000009</c:v>
                </c:pt>
                <c:pt idx="29">
                  <c:v>1.1195280000000014</c:v>
                </c:pt>
                <c:pt idx="30">
                  <c:v>1.517738</c:v>
                </c:pt>
                <c:pt idx="31">
                  <c:v>1.9935480000000003</c:v>
                </c:pt>
                <c:pt idx="32">
                  <c:v>2.5529580000000007</c:v>
                </c:pt>
                <c:pt idx="33">
                  <c:v>3.2019680000000017</c:v>
                </c:pt>
                <c:pt idx="34">
                  <c:v>3.9465780000000033</c:v>
                </c:pt>
                <c:pt idx="35">
                  <c:v>4.7927880000000007</c:v>
                </c:pt>
                <c:pt idx="36">
                  <c:v>5.7465980000000014</c:v>
                </c:pt>
                <c:pt idx="37">
                  <c:v>6.8140080000000021</c:v>
                </c:pt>
                <c:pt idx="38">
                  <c:v>8.001018000000002</c:v>
                </c:pt>
                <c:pt idx="39">
                  <c:v>9.3136280000000049</c:v>
                </c:pt>
                <c:pt idx="40">
                  <c:v>10.757838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E-4471-92A5-674DA99B0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901184"/>
        <c:axId val="1628900352"/>
      </c:lineChart>
      <c:catAx>
        <c:axId val="16289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00352"/>
        <c:crosses val="autoZero"/>
        <c:auto val="1"/>
        <c:lblAlgn val="ctr"/>
        <c:lblOffset val="100"/>
        <c:noMultiLvlLbl val="0"/>
      </c:catAx>
      <c:valAx>
        <c:axId val="16289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90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Графики двух функций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2'!$A$6:$A$70</c:f>
              <c:numCache>
                <c:formatCode>General</c:formatCode>
                <c:ptCount val="65"/>
                <c:pt idx="0">
                  <c:v>-1.7</c:v>
                </c:pt>
                <c:pt idx="1">
                  <c:v>-1.65</c:v>
                </c:pt>
                <c:pt idx="2">
                  <c:v>-1.5999999999999999</c:v>
                </c:pt>
                <c:pt idx="3">
                  <c:v>-1.5499999999999998</c:v>
                </c:pt>
                <c:pt idx="4">
                  <c:v>-1.5</c:v>
                </c:pt>
                <c:pt idx="5">
                  <c:v>-1.45</c:v>
                </c:pt>
                <c:pt idx="6">
                  <c:v>-1.4</c:v>
                </c:pt>
                <c:pt idx="7">
                  <c:v>-1.3499999999999999</c:v>
                </c:pt>
                <c:pt idx="8">
                  <c:v>-1.2999999999999998</c:v>
                </c:pt>
                <c:pt idx="9">
                  <c:v>-1.25</c:v>
                </c:pt>
                <c:pt idx="10">
                  <c:v>-1.2</c:v>
                </c:pt>
                <c:pt idx="11">
                  <c:v>-1.1499999999999999</c:v>
                </c:pt>
                <c:pt idx="12">
                  <c:v>-1.0999999999999999</c:v>
                </c:pt>
                <c:pt idx="13">
                  <c:v>-1.0499999999999998</c:v>
                </c:pt>
                <c:pt idx="14">
                  <c:v>-1.02</c:v>
                </c:pt>
                <c:pt idx="15">
                  <c:v>-0.95</c:v>
                </c:pt>
                <c:pt idx="16">
                  <c:v>-0.89999999999999991</c:v>
                </c:pt>
                <c:pt idx="17">
                  <c:v>-0.84999999999999987</c:v>
                </c:pt>
                <c:pt idx="18">
                  <c:v>-0.79999999999999993</c:v>
                </c:pt>
                <c:pt idx="19">
                  <c:v>-0.74999999999999989</c:v>
                </c:pt>
                <c:pt idx="20">
                  <c:v>-0.7</c:v>
                </c:pt>
                <c:pt idx="21">
                  <c:v>-0.64999999999999991</c:v>
                </c:pt>
                <c:pt idx="22">
                  <c:v>-0.59999999999999987</c:v>
                </c:pt>
                <c:pt idx="23">
                  <c:v>-0.54999999999999982</c:v>
                </c:pt>
                <c:pt idx="24">
                  <c:v>-0.51</c:v>
                </c:pt>
                <c:pt idx="25">
                  <c:v>-0.44999999999999996</c:v>
                </c:pt>
                <c:pt idx="26">
                  <c:v>-0.39999999999999991</c:v>
                </c:pt>
                <c:pt idx="27">
                  <c:v>-0.34999999999999987</c:v>
                </c:pt>
                <c:pt idx="28">
                  <c:v>-0.29999999999999982</c:v>
                </c:pt>
                <c:pt idx="29">
                  <c:v>-0.24999999999999978</c:v>
                </c:pt>
                <c:pt idx="30">
                  <c:v>-0.19999999999999996</c:v>
                </c:pt>
                <c:pt idx="31">
                  <c:v>-0.14999999999999991</c:v>
                </c:pt>
                <c:pt idx="32">
                  <c:v>-9.9999999999999867E-2</c:v>
                </c:pt>
                <c:pt idx="33">
                  <c:v>-4.9999999999999822E-2</c:v>
                </c:pt>
                <c:pt idx="34">
                  <c:v>0.01</c:v>
                </c:pt>
                <c:pt idx="35">
                  <c:v>5.0000000000000044E-2</c:v>
                </c:pt>
                <c:pt idx="36">
                  <c:v>0.10000000000000009</c:v>
                </c:pt>
                <c:pt idx="37">
                  <c:v>0.15000000000000013</c:v>
                </c:pt>
                <c:pt idx="38">
                  <c:v>0.20000000000000018</c:v>
                </c:pt>
                <c:pt idx="39">
                  <c:v>0.25000000000000022</c:v>
                </c:pt>
                <c:pt idx="40">
                  <c:v>0.30000000000000004</c:v>
                </c:pt>
                <c:pt idx="41">
                  <c:v>0.35000000000000031</c:v>
                </c:pt>
                <c:pt idx="42">
                  <c:v>0.40000000000000013</c:v>
                </c:pt>
                <c:pt idx="43">
                  <c:v>0.44999999999999996</c:v>
                </c:pt>
                <c:pt idx="44">
                  <c:v>0.51</c:v>
                </c:pt>
                <c:pt idx="45">
                  <c:v>0.55000000000000004</c:v>
                </c:pt>
                <c:pt idx="46">
                  <c:v>0.60000000000000031</c:v>
                </c:pt>
                <c:pt idx="47">
                  <c:v>0.65000000000000013</c:v>
                </c:pt>
                <c:pt idx="48">
                  <c:v>0.7000000000000004</c:v>
                </c:pt>
                <c:pt idx="49">
                  <c:v>0.75000000000000022</c:v>
                </c:pt>
                <c:pt idx="50">
                  <c:v>0.8</c:v>
                </c:pt>
                <c:pt idx="51">
                  <c:v>0.85000000000000031</c:v>
                </c:pt>
                <c:pt idx="52">
                  <c:v>0.90000000000000013</c:v>
                </c:pt>
                <c:pt idx="53">
                  <c:v>0.9500000000000004</c:v>
                </c:pt>
                <c:pt idx="54">
                  <c:v>1.02</c:v>
                </c:pt>
                <c:pt idx="55">
                  <c:v>1.05</c:v>
                </c:pt>
                <c:pt idx="56">
                  <c:v>1.1000000000000003</c:v>
                </c:pt>
                <c:pt idx="57">
                  <c:v>1.1500000000000001</c:v>
                </c:pt>
                <c:pt idx="58">
                  <c:v>1.2000000000000004</c:v>
                </c:pt>
                <c:pt idx="59">
                  <c:v>1.2500000000000002</c:v>
                </c:pt>
                <c:pt idx="60">
                  <c:v>1.3</c:v>
                </c:pt>
                <c:pt idx="61">
                  <c:v>1.3500000000000003</c:v>
                </c:pt>
                <c:pt idx="62">
                  <c:v>1.4000000000000001</c:v>
                </c:pt>
                <c:pt idx="63">
                  <c:v>1.4500000000000004</c:v>
                </c:pt>
                <c:pt idx="64">
                  <c:v>1.52</c:v>
                </c:pt>
              </c:numCache>
            </c:numRef>
          </c:cat>
          <c:val>
            <c:numRef>
              <c:f>'Задание 2'!$B$6:$B$70</c:f>
              <c:numCache>
                <c:formatCode>General</c:formatCode>
                <c:ptCount val="65"/>
                <c:pt idx="0">
                  <c:v>-3.3021975254650444</c:v>
                </c:pt>
                <c:pt idx="1">
                  <c:v>-1.8619714992186385</c:v>
                </c:pt>
                <c:pt idx="2">
                  <c:v>-0.56377971912216052</c:v>
                </c:pt>
                <c:pt idx="3">
                  <c:v>3.069660487930892E-2</c:v>
                </c:pt>
                <c:pt idx="4">
                  <c:v>-1.83772268236293E-16</c:v>
                </c:pt>
                <c:pt idx="5">
                  <c:v>-3.0696604879307254E-2</c:v>
                </c:pt>
                <c:pt idx="6">
                  <c:v>0.56377971912216285</c:v>
                </c:pt>
                <c:pt idx="7">
                  <c:v>1.861971499218642</c:v>
                </c:pt>
                <c:pt idx="8">
                  <c:v>3.3021975254650542</c:v>
                </c:pt>
                <c:pt idx="9">
                  <c:v>4.1213203435596428</c:v>
                </c:pt>
                <c:pt idx="10">
                  <c:v>3.9658927517124689</c:v>
                </c:pt>
                <c:pt idx="11">
                  <c:v>3.1730195725651003</c:v>
                </c:pt>
                <c:pt idx="12">
                  <c:v>2.4898982848827789</c:v>
                </c:pt>
                <c:pt idx="13">
                  <c:v>2.4630650217854142</c:v>
                </c:pt>
                <c:pt idx="14">
                  <c:v>2.7512888661644408</c:v>
                </c:pt>
                <c:pt idx="15">
                  <c:v>3.4630650217854129</c:v>
                </c:pt>
                <c:pt idx="16">
                  <c:v>3.2164408128881385</c:v>
                </c:pt>
                <c:pt idx="17">
                  <c:v>2.1730195725650994</c:v>
                </c:pt>
                <c:pt idx="18">
                  <c:v>0.88820921453721469</c:v>
                </c:pt>
                <c:pt idx="19">
                  <c:v>0.1213203435596415</c:v>
                </c:pt>
                <c:pt idx="20">
                  <c:v>0.22451398828979285</c:v>
                </c:pt>
                <c:pt idx="21">
                  <c:v>0.86197149921864247</c:v>
                </c:pt>
                <c:pt idx="22">
                  <c:v>1.2903222471275231</c:v>
                </c:pt>
                <c:pt idx="23">
                  <c:v>0.96930339512068919</c:v>
                </c:pt>
                <c:pt idx="24">
                  <c:v>0.21882307229079603</c:v>
                </c:pt>
                <c:pt idx="25">
                  <c:v>-0.96930339512069386</c:v>
                </c:pt>
                <c:pt idx="26">
                  <c:v>-1.2903222471275226</c:v>
                </c:pt>
                <c:pt idx="27">
                  <c:v>-0.86197149921863847</c:v>
                </c:pt>
                <c:pt idx="28">
                  <c:v>-0.22451398828979086</c:v>
                </c:pt>
                <c:pt idx="29">
                  <c:v>-0.12132034355964416</c:v>
                </c:pt>
                <c:pt idx="30">
                  <c:v>-0.88820921453721624</c:v>
                </c:pt>
                <c:pt idx="31">
                  <c:v>-2.173019572565106</c:v>
                </c:pt>
                <c:pt idx="32">
                  <c:v>-3.2164408128881434</c:v>
                </c:pt>
                <c:pt idx="33">
                  <c:v>-3.4630650217854124</c:v>
                </c:pt>
                <c:pt idx="34">
                  <c:v>-2.8739288860407832</c:v>
                </c:pt>
                <c:pt idx="35">
                  <c:v>-2.4630650217854129</c:v>
                </c:pt>
                <c:pt idx="36">
                  <c:v>-2.4898982848827811</c:v>
                </c:pt>
                <c:pt idx="37">
                  <c:v>-3.1730195725651056</c:v>
                </c:pt>
                <c:pt idx="38">
                  <c:v>-3.9658927517124711</c:v>
                </c:pt>
                <c:pt idx="39">
                  <c:v>-4.1213203435596419</c:v>
                </c:pt>
                <c:pt idx="40">
                  <c:v>-3.3021975254650453</c:v>
                </c:pt>
                <c:pt idx="41">
                  <c:v>-1.8619714992186323</c:v>
                </c:pt>
                <c:pt idx="42">
                  <c:v>-0.56377971912215941</c:v>
                </c:pt>
                <c:pt idx="43">
                  <c:v>3.0696604879307032E-2</c:v>
                </c:pt>
                <c:pt idx="44">
                  <c:v>-3.0358517822026365E-2</c:v>
                </c:pt>
                <c:pt idx="45">
                  <c:v>-3.0696604879307143E-2</c:v>
                </c:pt>
                <c:pt idx="46">
                  <c:v>0.56377971912216696</c:v>
                </c:pt>
                <c:pt idx="47">
                  <c:v>1.8619714992186438</c:v>
                </c:pt>
                <c:pt idx="48">
                  <c:v>3.302197525465056</c:v>
                </c:pt>
                <c:pt idx="49">
                  <c:v>4.1213203435596446</c:v>
                </c:pt>
                <c:pt idx="50">
                  <c:v>3.9658927517124694</c:v>
                </c:pt>
                <c:pt idx="51">
                  <c:v>3.1730195725650994</c:v>
                </c:pt>
                <c:pt idx="52">
                  <c:v>2.4898982848827793</c:v>
                </c:pt>
                <c:pt idx="53">
                  <c:v>2.4630650217854155</c:v>
                </c:pt>
                <c:pt idx="54">
                  <c:v>3.2368715044051881</c:v>
                </c:pt>
                <c:pt idx="55">
                  <c:v>3.4630650217854129</c:v>
                </c:pt>
                <c:pt idx="56">
                  <c:v>3.2164408128881377</c:v>
                </c:pt>
                <c:pt idx="57">
                  <c:v>2.1730195725651007</c:v>
                </c:pt>
                <c:pt idx="58">
                  <c:v>0.88820921453720691</c:v>
                </c:pt>
                <c:pt idx="59">
                  <c:v>0.12132034355964105</c:v>
                </c:pt>
                <c:pt idx="60">
                  <c:v>0.22451398828979219</c:v>
                </c:pt>
                <c:pt idx="61">
                  <c:v>0.86197149921864347</c:v>
                </c:pt>
                <c:pt idx="62">
                  <c:v>1.2903222471275226</c:v>
                </c:pt>
                <c:pt idx="63">
                  <c:v>0.9693033951206893</c:v>
                </c:pt>
                <c:pt idx="64">
                  <c:v>-0.4311628777083103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A-43EA-B2E1-2D8C09E955B1}"/>
            </c:ext>
          </c:extLst>
        </c:ser>
        <c:ser>
          <c:idx val="1"/>
          <c:order val="1"/>
          <c:tx>
            <c:v>z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'Задание 2'!$A$6:$A$70</c:f>
              <c:numCache>
                <c:formatCode>General</c:formatCode>
                <c:ptCount val="65"/>
                <c:pt idx="0">
                  <c:v>-1.7</c:v>
                </c:pt>
                <c:pt idx="1">
                  <c:v>-1.65</c:v>
                </c:pt>
                <c:pt idx="2">
                  <c:v>-1.5999999999999999</c:v>
                </c:pt>
                <c:pt idx="3">
                  <c:v>-1.5499999999999998</c:v>
                </c:pt>
                <c:pt idx="4">
                  <c:v>-1.5</c:v>
                </c:pt>
                <c:pt idx="5">
                  <c:v>-1.45</c:v>
                </c:pt>
                <c:pt idx="6">
                  <c:v>-1.4</c:v>
                </c:pt>
                <c:pt idx="7">
                  <c:v>-1.3499999999999999</c:v>
                </c:pt>
                <c:pt idx="8">
                  <c:v>-1.2999999999999998</c:v>
                </c:pt>
                <c:pt idx="9">
                  <c:v>-1.25</c:v>
                </c:pt>
                <c:pt idx="10">
                  <c:v>-1.2</c:v>
                </c:pt>
                <c:pt idx="11">
                  <c:v>-1.1499999999999999</c:v>
                </c:pt>
                <c:pt idx="12">
                  <c:v>-1.0999999999999999</c:v>
                </c:pt>
                <c:pt idx="13">
                  <c:v>-1.0499999999999998</c:v>
                </c:pt>
                <c:pt idx="14">
                  <c:v>-1.02</c:v>
                </c:pt>
                <c:pt idx="15">
                  <c:v>-0.95</c:v>
                </c:pt>
                <c:pt idx="16">
                  <c:v>-0.89999999999999991</c:v>
                </c:pt>
                <c:pt idx="17">
                  <c:v>-0.84999999999999987</c:v>
                </c:pt>
                <c:pt idx="18">
                  <c:v>-0.79999999999999993</c:v>
                </c:pt>
                <c:pt idx="19">
                  <c:v>-0.74999999999999989</c:v>
                </c:pt>
                <c:pt idx="20">
                  <c:v>-0.7</c:v>
                </c:pt>
                <c:pt idx="21">
                  <c:v>-0.64999999999999991</c:v>
                </c:pt>
                <c:pt idx="22">
                  <c:v>-0.59999999999999987</c:v>
                </c:pt>
                <c:pt idx="23">
                  <c:v>-0.54999999999999982</c:v>
                </c:pt>
                <c:pt idx="24">
                  <c:v>-0.51</c:v>
                </c:pt>
                <c:pt idx="25">
                  <c:v>-0.44999999999999996</c:v>
                </c:pt>
                <c:pt idx="26">
                  <c:v>-0.39999999999999991</c:v>
                </c:pt>
                <c:pt idx="27">
                  <c:v>-0.34999999999999987</c:v>
                </c:pt>
                <c:pt idx="28">
                  <c:v>-0.29999999999999982</c:v>
                </c:pt>
                <c:pt idx="29">
                  <c:v>-0.24999999999999978</c:v>
                </c:pt>
                <c:pt idx="30">
                  <c:v>-0.19999999999999996</c:v>
                </c:pt>
                <c:pt idx="31">
                  <c:v>-0.14999999999999991</c:v>
                </c:pt>
                <c:pt idx="32">
                  <c:v>-9.9999999999999867E-2</c:v>
                </c:pt>
                <c:pt idx="33">
                  <c:v>-4.9999999999999822E-2</c:v>
                </c:pt>
                <c:pt idx="34">
                  <c:v>0.01</c:v>
                </c:pt>
                <c:pt idx="35">
                  <c:v>5.0000000000000044E-2</c:v>
                </c:pt>
                <c:pt idx="36">
                  <c:v>0.10000000000000009</c:v>
                </c:pt>
                <c:pt idx="37">
                  <c:v>0.15000000000000013</c:v>
                </c:pt>
                <c:pt idx="38">
                  <c:v>0.20000000000000018</c:v>
                </c:pt>
                <c:pt idx="39">
                  <c:v>0.25000000000000022</c:v>
                </c:pt>
                <c:pt idx="40">
                  <c:v>0.30000000000000004</c:v>
                </c:pt>
                <c:pt idx="41">
                  <c:v>0.35000000000000031</c:v>
                </c:pt>
                <c:pt idx="42">
                  <c:v>0.40000000000000013</c:v>
                </c:pt>
                <c:pt idx="43">
                  <c:v>0.44999999999999996</c:v>
                </c:pt>
                <c:pt idx="44">
                  <c:v>0.51</c:v>
                </c:pt>
                <c:pt idx="45">
                  <c:v>0.55000000000000004</c:v>
                </c:pt>
                <c:pt idx="46">
                  <c:v>0.60000000000000031</c:v>
                </c:pt>
                <c:pt idx="47">
                  <c:v>0.65000000000000013</c:v>
                </c:pt>
                <c:pt idx="48">
                  <c:v>0.7000000000000004</c:v>
                </c:pt>
                <c:pt idx="49">
                  <c:v>0.75000000000000022</c:v>
                </c:pt>
                <c:pt idx="50">
                  <c:v>0.8</c:v>
                </c:pt>
                <c:pt idx="51">
                  <c:v>0.85000000000000031</c:v>
                </c:pt>
                <c:pt idx="52">
                  <c:v>0.90000000000000013</c:v>
                </c:pt>
                <c:pt idx="53">
                  <c:v>0.9500000000000004</c:v>
                </c:pt>
                <c:pt idx="54">
                  <c:v>1.02</c:v>
                </c:pt>
                <c:pt idx="55">
                  <c:v>1.05</c:v>
                </c:pt>
                <c:pt idx="56">
                  <c:v>1.1000000000000003</c:v>
                </c:pt>
                <c:pt idx="57">
                  <c:v>1.1500000000000001</c:v>
                </c:pt>
                <c:pt idx="58">
                  <c:v>1.2000000000000004</c:v>
                </c:pt>
                <c:pt idx="59">
                  <c:v>1.2500000000000002</c:v>
                </c:pt>
                <c:pt idx="60">
                  <c:v>1.3</c:v>
                </c:pt>
                <c:pt idx="61">
                  <c:v>1.3500000000000003</c:v>
                </c:pt>
                <c:pt idx="62">
                  <c:v>1.4000000000000001</c:v>
                </c:pt>
                <c:pt idx="63">
                  <c:v>1.4500000000000004</c:v>
                </c:pt>
                <c:pt idx="64">
                  <c:v>1.52</c:v>
                </c:pt>
              </c:numCache>
            </c:numRef>
          </c:cat>
          <c:val>
            <c:numRef>
              <c:f>'Задание 2'!$C$6:$C$70</c:f>
              <c:numCache>
                <c:formatCode>General</c:formatCode>
                <c:ptCount val="65"/>
                <c:pt idx="0">
                  <c:v>3.9821920343627535</c:v>
                </c:pt>
                <c:pt idx="1">
                  <c:v>-5.3382232565274057</c:v>
                </c:pt>
                <c:pt idx="2">
                  <c:v>-0.7218734232836953</c:v>
                </c:pt>
                <c:pt idx="3">
                  <c:v>-0.30341807564066481</c:v>
                </c:pt>
                <c:pt idx="4">
                  <c:v>5.513168047088793E-16</c:v>
                </c:pt>
                <c:pt idx="5">
                  <c:v>0.71563282334819522</c:v>
                </c:pt>
                <c:pt idx="6">
                  <c:v>2.0308904176586493</c:v>
                </c:pt>
                <c:pt idx="7">
                  <c:v>7.2892797728226757</c:v>
                </c:pt>
                <c:pt idx="8">
                  <c:v>-2.1731750399877572</c:v>
                </c:pt>
                <c:pt idx="9">
                  <c:v>-0.49999999999999867</c:v>
                </c:pt>
                <c:pt idx="10">
                  <c:v>-0.22942819342037982</c:v>
                </c:pt>
                <c:pt idx="11">
                  <c:v>0.18285618217696126</c:v>
                </c:pt>
                <c:pt idx="12">
                  <c:v>1.0720340308178926</c:v>
                </c:pt>
                <c:pt idx="13">
                  <c:v>2.7565031316513942</c:v>
                </c:pt>
                <c:pt idx="14">
                  <c:v>6.2070718240572926</c:v>
                </c:pt>
                <c:pt idx="15">
                  <c:v>-1.1687178793589088</c:v>
                </c:pt>
                <c:pt idx="16">
                  <c:v>-0.38105102519283429</c:v>
                </c:pt>
                <c:pt idx="17">
                  <c:v>-0.13391269847211223</c:v>
                </c:pt>
                <c:pt idx="18">
                  <c:v>0.42041119904543461</c:v>
                </c:pt>
                <c:pt idx="19">
                  <c:v>1.5000000000000036</c:v>
                </c:pt>
                <c:pt idx="20">
                  <c:v>3.9821920343627295</c:v>
                </c:pt>
                <c:pt idx="21">
                  <c:v>-5.3382232565274208</c:v>
                </c:pt>
                <c:pt idx="22">
                  <c:v>-0.72187342328369752</c:v>
                </c:pt>
                <c:pt idx="23">
                  <c:v>-0.30341807564066453</c:v>
                </c:pt>
                <c:pt idx="24">
                  <c:v>-8.5671456543626512E-2</c:v>
                </c:pt>
                <c:pt idx="25">
                  <c:v>0.71563282334819256</c:v>
                </c:pt>
                <c:pt idx="26">
                  <c:v>2.0308904176586511</c:v>
                </c:pt>
                <c:pt idx="27">
                  <c:v>7.2892797728226792</c:v>
                </c:pt>
                <c:pt idx="28">
                  <c:v>-2.1731750399877612</c:v>
                </c:pt>
                <c:pt idx="29">
                  <c:v>-0.49999999999999761</c:v>
                </c:pt>
                <c:pt idx="30">
                  <c:v>-0.22942819342037973</c:v>
                </c:pt>
                <c:pt idx="31">
                  <c:v>0.18285618217696076</c:v>
                </c:pt>
                <c:pt idx="32">
                  <c:v>1.0720340308178904</c:v>
                </c:pt>
                <c:pt idx="33">
                  <c:v>2.7565031316513968</c:v>
                </c:pt>
                <c:pt idx="34">
                  <c:v>-9.5877513680412907</c:v>
                </c:pt>
                <c:pt idx="35">
                  <c:v>-1.1687178793589124</c:v>
                </c:pt>
                <c:pt idx="36">
                  <c:v>-0.38105102519283407</c:v>
                </c:pt>
                <c:pt idx="37">
                  <c:v>-0.13391269847211218</c:v>
                </c:pt>
                <c:pt idx="38">
                  <c:v>0.42041119904543556</c:v>
                </c:pt>
                <c:pt idx="39">
                  <c:v>1.5000000000000062</c:v>
                </c:pt>
                <c:pt idx="40">
                  <c:v>3.9821920343627308</c:v>
                </c:pt>
                <c:pt idx="41">
                  <c:v>-5.3382232565273453</c:v>
                </c:pt>
                <c:pt idx="42">
                  <c:v>-0.72187342328369775</c:v>
                </c:pt>
                <c:pt idx="43">
                  <c:v>-0.30341807564066547</c:v>
                </c:pt>
                <c:pt idx="44">
                  <c:v>0.1033842058149379</c:v>
                </c:pt>
                <c:pt idx="45">
                  <c:v>0.71563282334819189</c:v>
                </c:pt>
                <c:pt idx="46">
                  <c:v>2.0308904176586569</c:v>
                </c:pt>
                <c:pt idx="47">
                  <c:v>7.2892797728226464</c:v>
                </c:pt>
                <c:pt idx="48">
                  <c:v>-2.173175039987747</c:v>
                </c:pt>
                <c:pt idx="49">
                  <c:v>-0.49999999999999839</c:v>
                </c:pt>
                <c:pt idx="50">
                  <c:v>-0.22942819342038012</c:v>
                </c:pt>
                <c:pt idx="51">
                  <c:v>0.18285618217696264</c:v>
                </c:pt>
                <c:pt idx="52">
                  <c:v>1.0720340308178908</c:v>
                </c:pt>
                <c:pt idx="53">
                  <c:v>2.7565031316514101</c:v>
                </c:pt>
                <c:pt idx="54">
                  <c:v>-4.2772953381690417</c:v>
                </c:pt>
                <c:pt idx="55">
                  <c:v>-1.1687178793589119</c:v>
                </c:pt>
                <c:pt idx="56">
                  <c:v>-0.38105102519283274</c:v>
                </c:pt>
                <c:pt idx="57">
                  <c:v>-0.13391269847211273</c:v>
                </c:pt>
                <c:pt idx="58">
                  <c:v>0.42041119904543789</c:v>
                </c:pt>
                <c:pt idx="59">
                  <c:v>1.5000000000000067</c:v>
                </c:pt>
                <c:pt idx="60">
                  <c:v>3.982192034362722</c:v>
                </c:pt>
                <c:pt idx="61">
                  <c:v>-5.3382232565273782</c:v>
                </c:pt>
                <c:pt idx="62">
                  <c:v>-0.72187342328369752</c:v>
                </c:pt>
                <c:pt idx="63">
                  <c:v>-0.30341807564066364</c:v>
                </c:pt>
                <c:pt idx="64">
                  <c:v>0.22587195927444126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A-43EA-B2E1-2D8C09E95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101615"/>
        <c:axId val="681111183"/>
      </c:lineChart>
      <c:catAx>
        <c:axId val="6811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11183"/>
        <c:crosses val="autoZero"/>
        <c:auto val="1"/>
        <c:lblAlgn val="ctr"/>
        <c:lblOffset val="100"/>
        <c:noMultiLvlLbl val="0"/>
      </c:catAx>
      <c:valAx>
        <c:axId val="6811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  <a:endParaRPr lang="ru-RU"/>
          </a:p>
        </c:rich>
      </c:tx>
      <c:layout>
        <c:manualLayout>
          <c:xMode val="edge"/>
          <c:yMode val="edge"/>
          <c:x val="0.4872360017497813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3'!$C$13:$C$93</c:f>
              <c:numCache>
                <c:formatCode>General</c:formatCode>
                <c:ptCount val="81"/>
                <c:pt idx="0">
                  <c:v>-2.901070470045239</c:v>
                </c:pt>
                <c:pt idx="1">
                  <c:v>-2.9239129929115379</c:v>
                </c:pt>
                <c:pt idx="2">
                  <c:v>-2.943416407105035</c:v>
                </c:pt>
                <c:pt idx="3">
                  <c:v>-2.9597755930706957</c:v>
                </c:pt>
                <c:pt idx="4">
                  <c:v>-2.973163684467512</c:v>
                </c:pt>
                <c:pt idx="5">
                  <c:v>-2.9837294969764123</c:v>
                </c:pt>
                <c:pt idx="6">
                  <c:v>-2.9915953350676752</c:v>
                </c:pt>
                <c:pt idx="7">
                  <c:v>-2.9968552004073241</c:v>
                </c:pt>
                <c:pt idx="8">
                  <c:v>-2.9995734212271388</c:v>
                </c:pt>
                <c:pt idx="9">
                  <c:v>-2.9997837174314315</c:v>
                </c:pt>
                <c:pt idx="10">
                  <c:v>-2.9974887115119406</c:v>
                </c:pt>
                <c:pt idx="11">
                  <c:v>-2.9926598905379702</c:v>
                </c:pt>
                <c:pt idx="12">
                  <c:v>-2.9852380196310517</c:v>
                </c:pt>
                <c:pt idx="13">
                  <c:v>-2.9751340024714463</c:v>
                </c:pt>
                <c:pt idx="14">
                  <c:v>-2.9622301795671051</c:v>
                </c:pt>
                <c:pt idx="15">
                  <c:v>-2.9463820502932916</c:v>
                </c:pt>
                <c:pt idx="16">
                  <c:v>-2.927420400131056</c:v>
                </c:pt>
                <c:pt idx="17">
                  <c:v>-2.905153810141651</c:v>
                </c:pt>
                <c:pt idx="18">
                  <c:v>-2.8793715215566333</c:v>
                </c:pt>
                <c:pt idx="19">
                  <c:v>-2.8498466244821219</c:v>
                </c:pt>
                <c:pt idx="20">
                  <c:v>-2.8163395361501182</c:v>
                </c:pt>
                <c:pt idx="21">
                  <c:v>-2.7786017309363693</c:v>
                </c:pt>
                <c:pt idx="22">
                  <c:v>-2.7363796815359063</c:v>
                </c:pt>
                <c:pt idx="23">
                  <c:v>-2.6894189682731158</c:v>
                </c:pt>
                <c:pt idx="24">
                  <c:v>-2.6374685115479237</c:v>
                </c:pt>
                <c:pt idx="25">
                  <c:v>-2.5802848809038541</c:v>
                </c:pt>
                <c:pt idx="26">
                  <c:v>-2.5176366331631934</c:v>
                </c:pt>
                <c:pt idx="27">
                  <c:v>-2.4493086315204122</c:v>
                </c:pt>
                <c:pt idx="28">
                  <c:v>-2.3751062974234425</c:v>
                </c:pt>
                <c:pt idx="29">
                  <c:v>-2.2948597475047658</c:v>
                </c:pt>
                <c:pt idx="30">
                  <c:v>-2.2084277687466791</c:v>
                </c:pt>
                <c:pt idx="31">
                  <c:v>-2.1157015864690227</c:v>
                </c:pt>
                <c:pt idx="32">
                  <c:v>-2.0166083815995339</c:v>
                </c:pt>
                <c:pt idx="33">
                  <c:v>-1.9111145160085981</c:v>
                </c:pt>
                <c:pt idx="34">
                  <c:v>-1.7992284274388575</c:v>
                </c:pt>
                <c:pt idx="35">
                  <c:v>-1.6810031587087551</c:v>
                </c:pt>
                <c:pt idx="36">
                  <c:v>-1.5565384893866261</c:v>
                </c:pt>
                <c:pt idx="37">
                  <c:v>-1.4259826419836004</c:v>
                </c:pt>
                <c:pt idx="38">
                  <c:v>-1.2895335388611051</c:v>
                </c:pt>
                <c:pt idx="39">
                  <c:v>-1.1474395904510475</c:v>
                </c:pt>
                <c:pt idx="40">
                  <c:v>-1</c:v>
                </c:pt>
                <c:pt idx="41">
                  <c:v>1.0012492197250393</c:v>
                </c:pt>
                <c:pt idx="42">
                  <c:v>1.004987562112089</c:v>
                </c:pt>
                <c:pt idx="43">
                  <c:v>1.0111874208078342</c:v>
                </c:pt>
                <c:pt idx="44">
                  <c:v>1.019803902718557</c:v>
                </c:pt>
                <c:pt idx="45">
                  <c:v>1.0307764064044151</c:v>
                </c:pt>
                <c:pt idx="46">
                  <c:v>1.0440306508910551</c:v>
                </c:pt>
                <c:pt idx="47">
                  <c:v>1.0594810050208545</c:v>
                </c:pt>
                <c:pt idx="48">
                  <c:v>1.077032961426901</c:v>
                </c:pt>
                <c:pt idx="49">
                  <c:v>1.0965856099730655</c:v>
                </c:pt>
                <c:pt idx="50">
                  <c:v>1.1180339887498949</c:v>
                </c:pt>
                <c:pt idx="51">
                  <c:v>1.1412712210513329</c:v>
                </c:pt>
                <c:pt idx="52">
                  <c:v>1.1661903789690602</c:v>
                </c:pt>
                <c:pt idx="53">
                  <c:v>1.1926860441876566</c:v>
                </c:pt>
                <c:pt idx="54">
                  <c:v>1.2206555615733703</c:v>
                </c:pt>
                <c:pt idx="55">
                  <c:v>1.25</c:v>
                </c:pt>
                <c:pt idx="56">
                  <c:v>1.28062484748657</c:v>
                </c:pt>
                <c:pt idx="57">
                  <c:v>1.3124404748406688</c:v>
                </c:pt>
                <c:pt idx="58">
                  <c:v>1.3453624047073711</c:v>
                </c:pt>
                <c:pt idx="59">
                  <c:v>1.3793114224133722</c:v>
                </c:pt>
                <c:pt idx="60">
                  <c:v>1.4142135623730951</c:v>
                </c:pt>
                <c:pt idx="61">
                  <c:v>1.4500000000000002</c:v>
                </c:pt>
                <c:pt idx="62">
                  <c:v>1.4866068747318506</c:v>
                </c:pt>
                <c:pt idx="63">
                  <c:v>1.5239750654128172</c:v>
                </c:pt>
                <c:pt idx="64">
                  <c:v>1.5620499351813311</c:v>
                </c:pt>
                <c:pt idx="65">
                  <c:v>1.6007810593582121</c:v>
                </c:pt>
                <c:pt idx="66">
                  <c:v>1.6401219466856727</c:v>
                </c:pt>
                <c:pt idx="67">
                  <c:v>1.6800297616411444</c:v>
                </c:pt>
                <c:pt idx="68">
                  <c:v>1.7204650534085255</c:v>
                </c:pt>
                <c:pt idx="69">
                  <c:v>1.7613914953808538</c:v>
                </c:pt>
                <c:pt idx="70">
                  <c:v>1.8027756377319946</c:v>
                </c:pt>
                <c:pt idx="71">
                  <c:v>1.844586674569672</c:v>
                </c:pt>
                <c:pt idx="72">
                  <c:v>1.8867962264113209</c:v>
                </c:pt>
                <c:pt idx="73">
                  <c:v>1.9293781381574739</c:v>
                </c:pt>
                <c:pt idx="74">
                  <c:v>1.9723082923316022</c:v>
                </c:pt>
                <c:pt idx="75">
                  <c:v>2.0155644370746373</c:v>
                </c:pt>
                <c:pt idx="76">
                  <c:v>2.0591260281974004</c:v>
                </c:pt>
                <c:pt idx="77">
                  <c:v>2.1029740844813092</c:v>
                </c:pt>
                <c:pt idx="78">
                  <c:v>2.1470910553583891</c:v>
                </c:pt>
                <c:pt idx="79">
                  <c:v>2.1914607000811128</c:v>
                </c:pt>
                <c:pt idx="80">
                  <c:v>2.2360679774997898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FD-4D49-B3EB-CA9F2F935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51999"/>
        <c:axId val="531352831"/>
      </c:lineChart>
      <c:catAx>
        <c:axId val="531351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2831"/>
        <c:crosses val="autoZero"/>
        <c:auto val="1"/>
        <c:lblAlgn val="ctr"/>
        <c:lblOffset val="100"/>
        <c:noMultiLvlLbl val="0"/>
      </c:catAx>
      <c:valAx>
        <c:axId val="5313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35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3'!$D$13:$D$93</c:f>
              <c:numCache>
                <c:formatCode>General</c:formatCode>
                <c:ptCount val="81"/>
                <c:pt idx="0">
                  <c:v>-0.58480354764257325</c:v>
                </c:pt>
                <c:pt idx="1">
                  <c:v>-0.56307703374814977</c:v>
                </c:pt>
                <c:pt idx="2">
                  <c:v>-0.54076536445156564</c:v>
                </c:pt>
                <c:pt idx="3">
                  <c:v>-0.51784085593663431</c:v>
                </c:pt>
                <c:pt idx="4">
                  <c:v>-0.49427430577099846</c:v>
                </c:pt>
                <c:pt idx="5">
                  <c:v>-0.47003493605729074</c:v>
                </c:pt>
                <c:pt idx="6">
                  <c:v>-0.44509034431815531</c:v>
                </c:pt>
                <c:pt idx="7">
                  <c:v>-0.41940646547683624</c:v>
                </c:pt>
                <c:pt idx="8">
                  <c:v>-0.39294754915857683</c:v>
                </c:pt>
                <c:pt idx="9">
                  <c:v>-0.36567615758463684</c:v>
                </c:pt>
                <c:pt idx="10">
                  <c:v>-0.33755319058958183</c:v>
                </c:pt>
                <c:pt idx="11">
                  <c:v>-0.30853794579329441</c:v>
                </c:pt>
                <c:pt idx="12">
                  <c:v>-0.27858822372946518</c:v>
                </c:pt>
                <c:pt idx="13">
                  <c:v>-0.24766048979336044</c:v>
                </c:pt>
                <c:pt idx="14">
                  <c:v>-0.21571010723198264</c:v>
                </c:pt>
                <c:pt idx="15">
                  <c:v>-0.18269165804574275</c:v>
                </c:pt>
                <c:pt idx="16">
                  <c:v>-0.14855937155319293</c:v>
                </c:pt>
                <c:pt idx="17">
                  <c:v>-0.1132676833858185</c:v>
                </c:pt>
                <c:pt idx="18">
                  <c:v>-7.677195064595134E-2</c:v>
                </c:pt>
                <c:pt idx="19">
                  <c:v>-3.9029351584929199E-2</c:v>
                </c:pt>
                <c:pt idx="20">
                  <c:v>0</c:v>
                </c:pt>
                <c:pt idx="21">
                  <c:v>4.0351695023200788E-2</c:v>
                </c:pt>
                <c:pt idx="22">
                  <c:v>8.2055395240515597E-2</c:v>
                </c:pt>
                <c:pt idx="23">
                  <c:v>0.12513290170458843</c:v>
                </c:pt>
                <c:pt idx="24">
                  <c:v>0.16959591199586493</c:v>
                </c:pt>
                <c:pt idx="25">
                  <c:v>0.21544346900318836</c:v>
                </c:pt>
                <c:pt idx="26">
                  <c:v>0.26265912828020233</c:v>
                </c:pt>
                <c:pt idx="27">
                  <c:v>0.31120790453052399</c:v>
                </c:pt>
                <c:pt idx="28">
                  <c:v>0.3610331011956226</c:v>
                </c:pt>
                <c:pt idx="29">
                  <c:v>0.41205317966745136</c:v>
                </c:pt>
                <c:pt idx="30">
                  <c:v>0.46415888336127786</c:v>
                </c:pt>
                <c:pt idx="31">
                  <c:v>0.51721089079310889</c:v>
                </c:pt>
                <c:pt idx="32">
                  <c:v>0.57103832139319644</c:v>
                </c:pt>
                <c:pt idx="33">
                  <c:v>0.62543844513742042</c:v>
                </c:pt>
                <c:pt idx="34">
                  <c:v>0.68017793720240305</c:v>
                </c:pt>
                <c:pt idx="35">
                  <c:v>0.734995957544467</c:v>
                </c:pt>
                <c:pt idx="36">
                  <c:v>0.78960921349942859</c:v>
                </c:pt>
                <c:pt idx="37">
                  <c:v>0.84371898233959552</c:v>
                </c:pt>
                <c:pt idx="38">
                  <c:v>0.89701984572960525</c:v>
                </c:pt>
                <c:pt idx="39">
                  <c:v>0.94920965021752501</c:v>
                </c:pt>
                <c:pt idx="40">
                  <c:v>1</c:v>
                </c:pt>
                <c:pt idx="41">
                  <c:v>1.7596748360719179</c:v>
                </c:pt>
                <c:pt idx="42">
                  <c:v>1.5374615061559633</c:v>
                </c:pt>
                <c:pt idx="43">
                  <c:v>1.3316364413634361</c:v>
                </c:pt>
                <c:pt idx="44">
                  <c:v>1.140640092071278</c:v>
                </c:pt>
                <c:pt idx="45">
                  <c:v>0.96306131942526685</c:v>
                </c:pt>
                <c:pt idx="46">
                  <c:v>0.79762327218805207</c:v>
                </c:pt>
                <c:pt idx="47">
                  <c:v>0.64317060758281874</c:v>
                </c:pt>
                <c:pt idx="48">
                  <c:v>0.49865792823444222</c:v>
                </c:pt>
                <c:pt idx="49">
                  <c:v>0.36313931948119771</c:v>
                </c:pt>
                <c:pt idx="50">
                  <c:v>0.23575888234288467</c:v>
                </c:pt>
                <c:pt idx="51">
                  <c:v>0.1157421673961585</c:v>
                </c:pt>
                <c:pt idx="52">
                  <c:v>2.3884238244039624E-3</c:v>
                </c:pt>
                <c:pt idx="53">
                  <c:v>-0.1049364139319755</c:v>
                </c:pt>
                <c:pt idx="54">
                  <c:v>-0.20680607211678742</c:v>
                </c:pt>
                <c:pt idx="55">
                  <c:v>-0.30373967970314036</c:v>
                </c:pt>
                <c:pt idx="56">
                  <c:v>-0.39620696401068967</c:v>
                </c:pt>
                <c:pt idx="57">
                  <c:v>-0.48463295189453087</c:v>
                </c:pt>
                <c:pt idx="58">
                  <c:v>-0.56940222355682746</c:v>
                </c:pt>
                <c:pt idx="59">
                  <c:v>-0.65086276155473022</c:v>
                </c:pt>
                <c:pt idx="60">
                  <c:v>-0.7293294335267746</c:v>
                </c:pt>
                <c:pt idx="61">
                  <c:v>0.98304757249155839</c:v>
                </c:pt>
                <c:pt idx="62">
                  <c:v>0.96548938460562972</c:v>
                </c:pt>
                <c:pt idx="63">
                  <c:v>0.94726823718590947</c:v>
                </c:pt>
                <c:pt idx="64">
                  <c:v>0.92831776672255573</c:v>
                </c:pt>
                <c:pt idx="65">
                  <c:v>0.90856029641606983</c:v>
                </c:pt>
                <c:pt idx="66">
                  <c:v>0.88790400174260065</c:v>
                </c:pt>
                <c:pt idx="67">
                  <c:v>0.86623910534090276</c:v>
                </c:pt>
                <c:pt idx="68">
                  <c:v>0.8434326653017491</c:v>
                </c:pt>
                <c:pt idx="69">
                  <c:v>0.81932127060064575</c:v>
                </c:pt>
                <c:pt idx="70">
                  <c:v>0.79370052598409979</c:v>
                </c:pt>
                <c:pt idx="71">
                  <c:v>0.76630943239355298</c:v>
                </c:pt>
                <c:pt idx="72">
                  <c:v>0.73680629972807732</c:v>
                </c:pt>
                <c:pt idx="73">
                  <c:v>0.70472987320648894</c:v>
                </c:pt>
                <c:pt idx="74">
                  <c:v>0.66943295008216941</c:v>
                </c:pt>
                <c:pt idx="75">
                  <c:v>0.6299605249474366</c:v>
                </c:pt>
                <c:pt idx="76">
                  <c:v>0.58480354764257303</c:v>
                </c:pt>
                <c:pt idx="77">
                  <c:v>0.53132928459130546</c:v>
                </c:pt>
                <c:pt idx="78">
                  <c:v>0.46415888336127736</c:v>
                </c:pt>
                <c:pt idx="79">
                  <c:v>0.36840314986403822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E6-4406-B1C6-90C86ED34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8093040"/>
        <c:axId val="1628088048"/>
      </c:lineChart>
      <c:catAx>
        <c:axId val="1628093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88048"/>
        <c:crosses val="autoZero"/>
        <c:auto val="1"/>
        <c:lblAlgn val="ctr"/>
        <c:lblOffset val="100"/>
        <c:noMultiLvlLbl val="0"/>
      </c:catAx>
      <c:valAx>
        <c:axId val="16280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0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735943683269601E-2"/>
          <c:y val="0.13350507673169992"/>
          <c:w val="0.89647510469265479"/>
          <c:h val="0.741113225875930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3'!$B$13:$B$93</c:f>
              <c:numCache>
                <c:formatCode>General</c:formatCode>
                <c:ptCount val="81"/>
                <c:pt idx="0">
                  <c:v>0.55555555555555558</c:v>
                </c:pt>
                <c:pt idx="1">
                  <c:v>0.55810575246949445</c:v>
                </c:pt>
                <c:pt idx="2">
                  <c:v>0.56082725060827254</c:v>
                </c:pt>
                <c:pt idx="3">
                  <c:v>0.5637348629700446</c:v>
                </c:pt>
                <c:pt idx="4">
                  <c:v>0.5668449197860963</c:v>
                </c:pt>
                <c:pt idx="5">
                  <c:v>0.57017543859649122</c:v>
                </c:pt>
                <c:pt idx="6">
                  <c:v>0.57374631268436582</c:v>
                </c:pt>
                <c:pt idx="7">
                  <c:v>0.57757951900698212</c:v>
                </c:pt>
                <c:pt idx="8">
                  <c:v>0.58169934640522869</c:v>
                </c:pt>
                <c:pt idx="9">
                  <c:v>0.58613264427217915</c:v>
                </c:pt>
                <c:pt idx="10">
                  <c:v>0.59090909090909094</c:v>
                </c:pt>
                <c:pt idx="11">
                  <c:v>0.59606147934678189</c:v>
                </c:pt>
                <c:pt idx="12">
                  <c:v>0.60162601626016265</c:v>
                </c:pt>
                <c:pt idx="13">
                  <c:v>0.60764262648008616</c:v>
                </c:pt>
                <c:pt idx="14">
                  <c:v>0.61415525114155256</c:v>
                </c:pt>
                <c:pt idx="15">
                  <c:v>0.62121212121212122</c:v>
                </c:pt>
                <c:pt idx="16">
                  <c:v>0.62886597938144329</c:v>
                </c:pt>
                <c:pt idx="17">
                  <c:v>0.63717421124828533</c:v>
                </c:pt>
                <c:pt idx="18">
                  <c:v>0.64619883040935666</c:v>
                </c:pt>
                <c:pt idx="19">
                  <c:v>0.65600624024961007</c:v>
                </c:pt>
                <c:pt idx="20">
                  <c:v>0.66666666666666663</c:v>
                </c:pt>
                <c:pt idx="21">
                  <c:v>0.67825311942958999</c:v>
                </c:pt>
                <c:pt idx="22">
                  <c:v>0.69083969465648853</c:v>
                </c:pt>
                <c:pt idx="23">
                  <c:v>0.70449897750511248</c:v>
                </c:pt>
                <c:pt idx="24">
                  <c:v>0.7192982456140351</c:v>
                </c:pt>
                <c:pt idx="25">
                  <c:v>0.73529411764705888</c:v>
                </c:pt>
                <c:pt idx="26">
                  <c:v>0.75252525252525249</c:v>
                </c:pt>
                <c:pt idx="27">
                  <c:v>0.7710027100271003</c:v>
                </c:pt>
                <c:pt idx="28">
                  <c:v>0.79069767441860472</c:v>
                </c:pt>
                <c:pt idx="29">
                  <c:v>0.81152647975077885</c:v>
                </c:pt>
                <c:pt idx="30">
                  <c:v>0.83333333333333337</c:v>
                </c:pt>
                <c:pt idx="31">
                  <c:v>0.85587188612099652</c:v>
                </c:pt>
                <c:pt idx="32">
                  <c:v>0.87878787878787878</c:v>
                </c:pt>
                <c:pt idx="33">
                  <c:v>0.90160642570281124</c:v>
                </c:pt>
                <c:pt idx="34">
                  <c:v>0.92372881355932213</c:v>
                </c:pt>
                <c:pt idx="35">
                  <c:v>0.94444444444444442</c:v>
                </c:pt>
                <c:pt idx="36">
                  <c:v>0.96296296296296291</c:v>
                </c:pt>
                <c:pt idx="37">
                  <c:v>0.97846889952153115</c:v>
                </c:pt>
                <c:pt idx="38">
                  <c:v>0.99019607843137258</c:v>
                </c:pt>
                <c:pt idx="39">
                  <c:v>0.99751243781094534</c:v>
                </c:pt>
                <c:pt idx="40">
                  <c:v>1</c:v>
                </c:pt>
                <c:pt idx="41">
                  <c:v>0.99751243781094512</c:v>
                </c:pt>
                <c:pt idx="42">
                  <c:v>0.99019607843137258</c:v>
                </c:pt>
                <c:pt idx="43">
                  <c:v>0.97846889952153115</c:v>
                </c:pt>
                <c:pt idx="44">
                  <c:v>0.96296296296296291</c:v>
                </c:pt>
                <c:pt idx="45">
                  <c:v>0.94444444444444442</c:v>
                </c:pt>
                <c:pt idx="46">
                  <c:v>0.92372881355932179</c:v>
                </c:pt>
                <c:pt idx="47">
                  <c:v>0.90160642570281124</c:v>
                </c:pt>
                <c:pt idx="48">
                  <c:v>0.87878787878787867</c:v>
                </c:pt>
                <c:pt idx="49">
                  <c:v>0.85587188612099641</c:v>
                </c:pt>
                <c:pt idx="50">
                  <c:v>0.83333333333333337</c:v>
                </c:pt>
                <c:pt idx="51">
                  <c:v>0.81152647975077874</c:v>
                </c:pt>
                <c:pt idx="52">
                  <c:v>0.79069767441860461</c:v>
                </c:pt>
                <c:pt idx="53">
                  <c:v>0.77100271002710008</c:v>
                </c:pt>
                <c:pt idx="54">
                  <c:v>0.75252525252525249</c:v>
                </c:pt>
                <c:pt idx="55">
                  <c:v>0.73529411764705888</c:v>
                </c:pt>
                <c:pt idx="56">
                  <c:v>0.71929824561403499</c:v>
                </c:pt>
                <c:pt idx="57">
                  <c:v>0.70449897750511248</c:v>
                </c:pt>
                <c:pt idx="58">
                  <c:v>0.69083969465648842</c:v>
                </c:pt>
                <c:pt idx="59">
                  <c:v>0.67825311942958999</c:v>
                </c:pt>
                <c:pt idx="60">
                  <c:v>0.66666666666666663</c:v>
                </c:pt>
                <c:pt idx="61">
                  <c:v>0.65600624024960996</c:v>
                </c:pt>
                <c:pt idx="62">
                  <c:v>0.64619883040935666</c:v>
                </c:pt>
                <c:pt idx="63">
                  <c:v>0.63717421124828522</c:v>
                </c:pt>
                <c:pt idx="64">
                  <c:v>0.62886597938144329</c:v>
                </c:pt>
                <c:pt idx="65">
                  <c:v>0.62121212121212122</c:v>
                </c:pt>
                <c:pt idx="66">
                  <c:v>0.61415525114155245</c:v>
                </c:pt>
                <c:pt idx="67">
                  <c:v>0.60764262648008616</c:v>
                </c:pt>
                <c:pt idx="68">
                  <c:v>0.60162601626016254</c:v>
                </c:pt>
                <c:pt idx="69">
                  <c:v>0.59606147934678189</c:v>
                </c:pt>
                <c:pt idx="70">
                  <c:v>0.59090909090909094</c:v>
                </c:pt>
                <c:pt idx="71">
                  <c:v>0.58613264427217915</c:v>
                </c:pt>
                <c:pt idx="72">
                  <c:v>0.58169934640522869</c:v>
                </c:pt>
                <c:pt idx="73">
                  <c:v>0.57757951900698212</c:v>
                </c:pt>
                <c:pt idx="74">
                  <c:v>0.57374631268436582</c:v>
                </c:pt>
                <c:pt idx="75">
                  <c:v>0.57017543859649122</c:v>
                </c:pt>
                <c:pt idx="76">
                  <c:v>0.56684491978609619</c:v>
                </c:pt>
                <c:pt idx="77">
                  <c:v>0.5637348629700446</c:v>
                </c:pt>
                <c:pt idx="78">
                  <c:v>0.56082725060827254</c:v>
                </c:pt>
                <c:pt idx="79">
                  <c:v>0.55810575246949445</c:v>
                </c:pt>
                <c:pt idx="80">
                  <c:v>0.55555555555555558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A-4005-B5EB-66E76694C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335263"/>
        <c:axId val="943353151"/>
      </c:lineChart>
      <c:catAx>
        <c:axId val="943335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53151"/>
        <c:crosses val="autoZero"/>
        <c:auto val="1"/>
        <c:lblAlgn val="ctr"/>
        <c:lblOffset val="100"/>
        <c:noMultiLvlLbl val="0"/>
      </c:catAx>
      <c:valAx>
        <c:axId val="9433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35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4'!$B$14:$B$118</c:f>
              <c:numCache>
                <c:formatCode>General</c:formatCode>
                <c:ptCount val="105"/>
                <c:pt idx="0">
                  <c:v>0.40740740740740738</c:v>
                </c:pt>
                <c:pt idx="1">
                  <c:v>0.40023068050749716</c:v>
                </c:pt>
                <c:pt idx="2">
                  <c:v>0.39297124600638977</c:v>
                </c:pt>
                <c:pt idx="3">
                  <c:v>0.38563719385637202</c:v>
                </c:pt>
                <c:pt idx="4">
                  <c:v>0.37823834196891187</c:v>
                </c:pt>
                <c:pt idx="5">
                  <c:v>0.3707865168539326</c:v>
                </c:pt>
                <c:pt idx="6">
                  <c:v>0.36329588014981273</c:v>
                </c:pt>
                <c:pt idx="7">
                  <c:v>0.35578330893118593</c:v>
                </c:pt>
                <c:pt idx="8">
                  <c:v>0.34826883910386963</c:v>
                </c:pt>
                <c:pt idx="9">
                  <c:v>0.34077618288144607</c:v>
                </c:pt>
                <c:pt idx="10">
                  <c:v>0.33333333333333331</c:v>
                </c:pt>
                <c:pt idx="11">
                  <c:v>0.32597327135386411</c:v>
                </c:pt>
                <c:pt idx="12">
                  <c:v>0.31873479318734788</c:v>
                </c:pt>
                <c:pt idx="13">
                  <c:v>0.31166347992351817</c:v>
                </c:pt>
                <c:pt idx="14">
                  <c:v>0.30481283422459893</c:v>
                </c:pt>
                <c:pt idx="15">
                  <c:v>0.2982456140350877</c:v>
                </c:pt>
                <c:pt idx="16">
                  <c:v>0.29203539823008845</c:v>
                </c:pt>
                <c:pt idx="17">
                  <c:v>0.28626842513576428</c:v>
                </c:pt>
                <c:pt idx="18">
                  <c:v>0.28104575163398698</c:v>
                </c:pt>
                <c:pt idx="19">
                  <c:v>0.27648578811369506</c:v>
                </c:pt>
                <c:pt idx="20">
                  <c:v>0.27272727272727271</c:v>
                </c:pt>
                <c:pt idx="21">
                  <c:v>0.26993275696445729</c:v>
                </c:pt>
                <c:pt idx="22">
                  <c:v>0.26829268292682934</c:v>
                </c:pt>
                <c:pt idx="23">
                  <c:v>0.26803013993541447</c:v>
                </c:pt>
                <c:pt idx="24">
                  <c:v>0.26940639269406391</c:v>
                </c:pt>
                <c:pt idx="25">
                  <c:v>0.27272727272727271</c:v>
                </c:pt>
                <c:pt idx="26">
                  <c:v>0.27835051546391754</c:v>
                </c:pt>
                <c:pt idx="27">
                  <c:v>0.28669410150891633</c:v>
                </c:pt>
                <c:pt idx="28">
                  <c:v>0.29824561403508792</c:v>
                </c:pt>
                <c:pt idx="29">
                  <c:v>0.3135725429017161</c:v>
                </c:pt>
                <c:pt idx="30">
                  <c:v>0.33333333333333331</c:v>
                </c:pt>
                <c:pt idx="31">
                  <c:v>0.35828877005347592</c:v>
                </c:pt>
                <c:pt idx="32">
                  <c:v>0.38931297709923651</c:v>
                </c:pt>
                <c:pt idx="33">
                  <c:v>0.42740286298568514</c:v>
                </c:pt>
                <c:pt idx="34">
                  <c:v>0.47368421052631593</c:v>
                </c:pt>
                <c:pt idx="35">
                  <c:v>0.52941176470588236</c:v>
                </c:pt>
                <c:pt idx="36">
                  <c:v>0.59595959595959602</c:v>
                </c:pt>
                <c:pt idx="37">
                  <c:v>0.67479674796747979</c:v>
                </c:pt>
                <c:pt idx="38">
                  <c:v>0.76744186046511653</c:v>
                </c:pt>
                <c:pt idx="39">
                  <c:v>0.8753894080996889</c:v>
                </c:pt>
                <c:pt idx="40">
                  <c:v>1</c:v>
                </c:pt>
                <c:pt idx="41">
                  <c:v>1.1423487544483992</c:v>
                </c:pt>
                <c:pt idx="42">
                  <c:v>1.3030303030303034</c:v>
                </c:pt>
                <c:pt idx="43">
                  <c:v>1.4819277108433733</c:v>
                </c:pt>
                <c:pt idx="44">
                  <c:v>1.6779661016949161</c:v>
                </c:pt>
                <c:pt idx="45">
                  <c:v>1.8888888888888888</c:v>
                </c:pt>
                <c:pt idx="46">
                  <c:v>2.111111111111112</c:v>
                </c:pt>
                <c:pt idx="47">
                  <c:v>2.3397129186602874</c:v>
                </c:pt>
                <c:pt idx="48">
                  <c:v>2.5686274509803941</c:v>
                </c:pt>
                <c:pt idx="49">
                  <c:v>2.7910447761194037</c:v>
                </c:pt>
                <c:pt idx="50">
                  <c:v>3</c:v>
                </c:pt>
                <c:pt idx="51">
                  <c:v>3.1890547263681599</c:v>
                </c:pt>
                <c:pt idx="52">
                  <c:v>3.3529411764705888</c:v>
                </c:pt>
                <c:pt idx="53">
                  <c:v>3.4880382775119627</c:v>
                </c:pt>
                <c:pt idx="54">
                  <c:v>3.592592592592593</c:v>
                </c:pt>
                <c:pt idx="55">
                  <c:v>3.6666666666666665</c:v>
                </c:pt>
                <c:pt idx="56">
                  <c:v>3.7118644067796605</c:v>
                </c:pt>
                <c:pt idx="57">
                  <c:v>3.7309236947791167</c:v>
                </c:pt>
                <c:pt idx="58">
                  <c:v>3.7272727272727271</c:v>
                </c:pt>
                <c:pt idx="59">
                  <c:v>3.7046263345195731</c:v>
                </c:pt>
                <c:pt idx="60">
                  <c:v>3.6666666666666665</c:v>
                </c:pt>
                <c:pt idx="61">
                  <c:v>3.6168224299065419</c:v>
                </c:pt>
                <c:pt idx="62">
                  <c:v>3.558139534883721</c:v>
                </c:pt>
                <c:pt idx="63">
                  <c:v>3.4932249322493214</c:v>
                </c:pt>
                <c:pt idx="64">
                  <c:v>3.4242424242424239</c:v>
                </c:pt>
                <c:pt idx="65">
                  <c:v>3.3529411764705883</c:v>
                </c:pt>
                <c:pt idx="66">
                  <c:v>3.2807017543859645</c:v>
                </c:pt>
                <c:pt idx="67">
                  <c:v>3.2085889570552144</c:v>
                </c:pt>
                <c:pt idx="68">
                  <c:v>3.1374045801526713</c:v>
                </c:pt>
                <c:pt idx="69">
                  <c:v>3.0677361853832439</c:v>
                </c:pt>
                <c:pt idx="70">
                  <c:v>3</c:v>
                </c:pt>
                <c:pt idx="71">
                  <c:v>2.9344773790951635</c:v>
                </c:pt>
                <c:pt idx="72">
                  <c:v>2.871345029239766</c:v>
                </c:pt>
                <c:pt idx="73">
                  <c:v>2.8106995884773656</c:v>
                </c:pt>
                <c:pt idx="74">
                  <c:v>2.7525773195876289</c:v>
                </c:pt>
                <c:pt idx="75">
                  <c:v>2.6969696969696968</c:v>
                </c:pt>
                <c:pt idx="76">
                  <c:v>2.6438356164383561</c:v>
                </c:pt>
                <c:pt idx="77">
                  <c:v>2.5931108719052745</c:v>
                </c:pt>
                <c:pt idx="78">
                  <c:v>2.5447154471544713</c:v>
                </c:pt>
                <c:pt idx="79">
                  <c:v>2.4985590778097984</c:v>
                </c:pt>
                <c:pt idx="80">
                  <c:v>2.4545454545454546</c:v>
                </c:pt>
                <c:pt idx="81">
                  <c:v>2.4125753660637383</c:v>
                </c:pt>
                <c:pt idx="82">
                  <c:v>2.3725490196078427</c:v>
                </c:pt>
                <c:pt idx="83">
                  <c:v>2.3343677269200929</c:v>
                </c:pt>
                <c:pt idx="84">
                  <c:v>2.2979351032448379</c:v>
                </c:pt>
                <c:pt idx="85">
                  <c:v>2.263157894736842</c:v>
                </c:pt>
                <c:pt idx="86">
                  <c:v>2.2299465240641716</c:v>
                </c:pt>
                <c:pt idx="87">
                  <c:v>2.1982154238368383</c:v>
                </c:pt>
                <c:pt idx="88">
                  <c:v>2.167883211678832</c:v>
                </c:pt>
                <c:pt idx="89">
                  <c:v>2.138872748402092</c:v>
                </c:pt>
                <c:pt idx="90">
                  <c:v>2.1111111111111112</c:v>
                </c:pt>
                <c:pt idx="91">
                  <c:v>2.0845295055821369</c:v>
                </c:pt>
                <c:pt idx="92">
                  <c:v>2.0590631364562118</c:v>
                </c:pt>
                <c:pt idx="93">
                  <c:v>2.034651049292338</c:v>
                </c:pt>
                <c:pt idx="94">
                  <c:v>2.01123595505618</c:v>
                </c:pt>
                <c:pt idx="95">
                  <c:v>1.9887640449438202</c:v>
                </c:pt>
                <c:pt idx="96">
                  <c:v>1.9671848013816922</c:v>
                </c:pt>
                <c:pt idx="97">
                  <c:v>1.9464508094645079</c:v>
                </c:pt>
                <c:pt idx="98">
                  <c:v>1.9265175718849838</c:v>
                </c:pt>
                <c:pt idx="99">
                  <c:v>1.9073433294886581</c:v>
                </c:pt>
                <c:pt idx="100">
                  <c:v>1.8888888888888888</c:v>
                </c:pt>
                <c:pt idx="101">
                  <c:v>1.871117458050696</c:v>
                </c:pt>
                <c:pt idx="102">
                  <c:v>1.8539944903581265</c:v>
                </c:pt>
                <c:pt idx="103">
                  <c:v>1.8374875373878363</c:v>
                </c:pt>
                <c:pt idx="104">
                  <c:v>1.8215661103979461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6-4096-8B89-4246C5396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5502479"/>
        <c:axId val="695480431"/>
      </c:lineChart>
      <c:catAx>
        <c:axId val="69550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80431"/>
        <c:crosses val="autoZero"/>
        <c:auto val="1"/>
        <c:lblAlgn val="ctr"/>
        <c:lblOffset val="100"/>
        <c:noMultiLvlLbl val="0"/>
      </c:catAx>
      <c:valAx>
        <c:axId val="69548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50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4'!$C$14:$C$118</c:f>
              <c:numCache>
                <c:formatCode>General</c:formatCode>
                <c:ptCount val="105"/>
                <c:pt idx="0">
                  <c:v>2.0422105072629146</c:v>
                </c:pt>
                <c:pt idx="1">
                  <c:v>2.2542827598123498</c:v>
                </c:pt>
                <c:pt idx="2">
                  <c:v>2.4854365845614774</c:v>
                </c:pt>
                <c:pt idx="3">
                  <c:v>2.7401121645670208</c:v>
                </c:pt>
                <c:pt idx="4">
                  <c:v>3.0239169464822213</c:v>
                </c:pt>
                <c:pt idx="5">
                  <c:v>3.3440564713950285</c:v>
                </c:pt>
                <c:pt idx="6">
                  <c:v>3.7099702875617293</c:v>
                </c:pt>
                <c:pt idx="7">
                  <c:v>4.1342969388939705</c:v>
                </c:pt>
                <c:pt idx="8">
                  <c:v>4.6343857333133789</c:v>
                </c:pt>
                <c:pt idx="9">
                  <c:v>5.234754706573546</c:v>
                </c:pt>
                <c:pt idx="10">
                  <c:v>5.9712664263316988</c:v>
                </c:pt>
                <c:pt idx="11">
                  <c:v>6.898607235383456</c:v>
                </c:pt>
                <c:pt idx="12">
                  <c:v>8.104582110896823</c:v>
                </c:pt>
                <c:pt idx="13">
                  <c:v>9.7397690127814496</c:v>
                </c:pt>
                <c:pt idx="14">
                  <c:v>12.085987118577288</c:v>
                </c:pt>
                <c:pt idx="15">
                  <c:v>15.739385823177482</c:v>
                </c:pt>
                <c:pt idx="16">
                  <c:v>22.218650912673009</c:v>
                </c:pt>
                <c:pt idx="17">
                  <c:v>36.876915257204061</c:v>
                </c:pt>
                <c:pt idx="18">
                  <c:v>101.72679772897322</c:v>
                </c:pt>
                <c:pt idx="19">
                  <c:v>-145.25624226545875</c:v>
                </c:pt>
                <c:pt idx="20">
                  <c:v>-43.374997043182859</c:v>
                </c:pt>
                <c:pt idx="21">
                  <c:v>-25.834781028264178</c:v>
                </c:pt>
                <c:pt idx="22">
                  <c:v>-18.563618289348902</c:v>
                </c:pt>
                <c:pt idx="23">
                  <c:v>-14.584671965781144</c:v>
                </c:pt>
                <c:pt idx="24">
                  <c:v>-12.073806172528514</c:v>
                </c:pt>
                <c:pt idx="25">
                  <c:v>-10.344031383983763</c:v>
                </c:pt>
                <c:pt idx="26">
                  <c:v>-9.078812620855631</c:v>
                </c:pt>
                <c:pt idx="27">
                  <c:v>-8.1119782871501336</c:v>
                </c:pt>
                <c:pt idx="28">
                  <c:v>-7.3478750931715311</c:v>
                </c:pt>
                <c:pt idx="29">
                  <c:v>-6.7275169778412351</c:v>
                </c:pt>
                <c:pt idx="30">
                  <c:v>-6.2125254798328466</c:v>
                </c:pt>
                <c:pt idx="31">
                  <c:v>-5.7768308573269804</c:v>
                </c:pt>
                <c:pt idx="32">
                  <c:v>-5.4020846209216806</c:v>
                </c:pt>
                <c:pt idx="33">
                  <c:v>-5.0749812855702991</c:v>
                </c:pt>
                <c:pt idx="34">
                  <c:v>-4.7856223804982569</c:v>
                </c:pt>
                <c:pt idx="35">
                  <c:v>-4.526478248706038</c:v>
                </c:pt>
                <c:pt idx="36">
                  <c:v>-4.2917073286737262</c:v>
                </c:pt>
                <c:pt idx="37">
                  <c:v>-4.0766969959500843</c:v>
                </c:pt>
                <c:pt idx="38">
                  <c:v>-3.8777460399347552</c:v>
                </c:pt>
                <c:pt idx="39">
                  <c:v>-3.6918401619239121</c:v>
                </c:pt>
                <c:pt idx="40">
                  <c:v>-3.516490031421744</c:v>
                </c:pt>
                <c:pt idx="41">
                  <c:v>-3.3496122992024109</c:v>
                </c:pt>
                <c:pt idx="42">
                  <c:v>-3.18944065021737</c:v>
                </c:pt>
                <c:pt idx="43">
                  <c:v>-3.0344581973386529</c:v>
                </c:pt>
                <c:pt idx="44">
                  <c:v>-2.8833452379544751</c:v>
                </c:pt>
                <c:pt idx="45">
                  <c:v>-2.7349381853737533</c:v>
                </c:pt>
                <c:pt idx="46">
                  <c:v>-2.5881966843672584</c:v>
                </c:pt>
                <c:pt idx="47">
                  <c:v>-2.4421767321109273</c:v>
                </c:pt>
                <c:pt idx="48">
                  <c:v>-2.2960081815343765</c:v>
                </c:pt>
                <c:pt idx="49">
                  <c:v>-2.1488753855215825</c:v>
                </c:pt>
                <c:pt idx="50">
                  <c:v>-2</c:v>
                </c:pt>
                <c:pt idx="51">
                  <c:v>3.0037476591751178</c:v>
                </c:pt>
                <c:pt idx="52">
                  <c:v>3.0149626863362666</c:v>
                </c:pt>
                <c:pt idx="53">
                  <c:v>3.0335622624235032</c:v>
                </c:pt>
                <c:pt idx="54">
                  <c:v>3.0594117081556709</c:v>
                </c:pt>
                <c:pt idx="55">
                  <c:v>3.0923292192132452</c:v>
                </c:pt>
                <c:pt idx="56">
                  <c:v>3.1320919526731652</c:v>
                </c:pt>
                <c:pt idx="57">
                  <c:v>3.1784430150625633</c:v>
                </c:pt>
                <c:pt idx="58">
                  <c:v>3.2310988842807031</c:v>
                </c:pt>
                <c:pt idx="59">
                  <c:v>3.2897568299191966</c:v>
                </c:pt>
                <c:pt idx="60">
                  <c:v>3.3541019662496847</c:v>
                </c:pt>
                <c:pt idx="61">
                  <c:v>3.4238136631539988</c:v>
                </c:pt>
                <c:pt idx="62">
                  <c:v>3.4985711369071808</c:v>
                </c:pt>
                <c:pt idx="63">
                  <c:v>3.5780581325629699</c:v>
                </c:pt>
                <c:pt idx="64">
                  <c:v>3.6619666847201109</c:v>
                </c:pt>
                <c:pt idx="65">
                  <c:v>3.75</c:v>
                </c:pt>
                <c:pt idx="66">
                  <c:v>3.8418745424597098</c:v>
                </c:pt>
                <c:pt idx="67">
                  <c:v>3.9373214245220067</c:v>
                </c:pt>
                <c:pt idx="68">
                  <c:v>4.0360872141221131</c:v>
                </c:pt>
                <c:pt idx="69">
                  <c:v>4.1379342672401167</c:v>
                </c:pt>
                <c:pt idx="70">
                  <c:v>4.2426406871192857</c:v>
                </c:pt>
                <c:pt idx="71">
                  <c:v>4.3500000000000005</c:v>
                </c:pt>
                <c:pt idx="72">
                  <c:v>4.4598206241955518</c:v>
                </c:pt>
                <c:pt idx="73">
                  <c:v>4.5719251962384515</c:v>
                </c:pt>
                <c:pt idx="74">
                  <c:v>4.6861498055439927</c:v>
                </c:pt>
                <c:pt idx="75">
                  <c:v>4.8023431780746364</c:v>
                </c:pt>
                <c:pt idx="76">
                  <c:v>4.920365840057018</c:v>
                </c:pt>
                <c:pt idx="77">
                  <c:v>5.0400892849234333</c:v>
                </c:pt>
                <c:pt idx="78">
                  <c:v>5.1613951602255765</c:v>
                </c:pt>
                <c:pt idx="79">
                  <c:v>5.284174486142561</c:v>
                </c:pt>
                <c:pt idx="80">
                  <c:v>5.4083269131959835</c:v>
                </c:pt>
                <c:pt idx="81">
                  <c:v>5.5337600237090143</c:v>
                </c:pt>
                <c:pt idx="82">
                  <c:v>5.6603886792339635</c:v>
                </c:pt>
                <c:pt idx="83">
                  <c:v>5.7881344144724221</c:v>
                </c:pt>
                <c:pt idx="84">
                  <c:v>5.9169248769948064</c:v>
                </c:pt>
                <c:pt idx="85">
                  <c:v>6.0466933112239118</c:v>
                </c:pt>
                <c:pt idx="86">
                  <c:v>6.1773780845921999</c:v>
                </c:pt>
                <c:pt idx="87">
                  <c:v>6.3089222534439289</c:v>
                </c:pt>
                <c:pt idx="88">
                  <c:v>6.4412731660751668</c:v>
                </c:pt>
                <c:pt idx="89">
                  <c:v>6.5743821002433389</c:v>
                </c:pt>
                <c:pt idx="90">
                  <c:v>6.7082039324993694</c:v>
                </c:pt>
                <c:pt idx="91">
                  <c:v>6.8426968367742269</c:v>
                </c:pt>
                <c:pt idx="92">
                  <c:v>6.9778220097678059</c:v>
                </c:pt>
                <c:pt idx="93">
                  <c:v>7.113543420827626</c:v>
                </c:pt>
                <c:pt idx="94">
                  <c:v>7.2498275841567441</c:v>
                </c:pt>
                <c:pt idx="95">
                  <c:v>7.3866433513470779</c:v>
                </c:pt>
                <c:pt idx="96">
                  <c:v>7.5239617223906734</c:v>
                </c:pt>
                <c:pt idx="97">
                  <c:v>7.6617556734732819</c:v>
                </c:pt>
                <c:pt idx="98">
                  <c:v>7.8000000000000007</c:v>
                </c:pt>
                <c:pt idx="99">
                  <c:v>7.9386711734395456</c:v>
                </c:pt>
                <c:pt idx="100">
                  <c:v>8.0777472107017552</c:v>
                </c:pt>
                <c:pt idx="101">
                  <c:v>8.217207554881405</c:v>
                </c:pt>
                <c:pt idx="102">
                  <c:v>8.3570329663104719</c:v>
                </c:pt>
                <c:pt idx="103">
                  <c:v>8.4972054229611285</c:v>
                </c:pt>
                <c:pt idx="104">
                  <c:v>8.6377080293327815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82-4D1A-9605-C02171387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265103"/>
        <c:axId val="1128265519"/>
      </c:lineChart>
      <c:catAx>
        <c:axId val="1128265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65519"/>
        <c:crosses val="autoZero"/>
        <c:auto val="1"/>
        <c:lblAlgn val="ctr"/>
        <c:lblOffset val="100"/>
        <c:noMultiLvlLbl val="0"/>
      </c:catAx>
      <c:valAx>
        <c:axId val="112826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26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'Задание 4'!$D$14:$D$118</c:f>
              <c:numCache>
                <c:formatCode>General</c:formatCode>
                <c:ptCount val="105"/>
                <c:pt idx="0">
                  <c:v>-1.3950328314064289</c:v>
                </c:pt>
                <c:pt idx="1">
                  <c:v>-1.3851437117888823</c:v>
                </c:pt>
                <c:pt idx="2">
                  <c:v>-1.3750688670741411</c:v>
                </c:pt>
                <c:pt idx="3">
                  <c:v>-1.3647993841188648</c:v>
                </c:pt>
                <c:pt idx="4">
                  <c:v>-1.3543257219551947</c:v>
                </c:pt>
                <c:pt idx="5">
                  <c:v>-1.3436376576668556</c:v>
                </c:pt>
                <c:pt idx="6">
                  <c:v>-1.3327242271118256</c:v>
                </c:pt>
                <c:pt idx="7">
                  <c:v>-1.3215736600093417</c:v>
                </c:pt>
                <c:pt idx="8">
                  <c:v>-1.3101733088774792</c:v>
                </c:pt>
                <c:pt idx="9">
                  <c:v>-1.2985095712793531</c:v>
                </c:pt>
                <c:pt idx="10">
                  <c:v>-1.2865678048136613</c:v>
                </c:pt>
                <c:pt idx="11">
                  <c:v>-1.2743322342721284</c:v>
                </c:pt>
                <c:pt idx="12">
                  <c:v>-1.2617858503869865</c:v>
                </c:pt>
                <c:pt idx="13">
                  <c:v>-1.2489102996118828</c:v>
                </c:pt>
                <c:pt idx="14">
                  <c:v>-1.2356857644274959</c:v>
                </c:pt>
                <c:pt idx="15">
                  <c:v>-1.222090833748956</c:v>
                </c:pt>
                <c:pt idx="16">
                  <c:v>-1.2081023631492787</c:v>
                </c:pt>
                <c:pt idx="17">
                  <c:v>-1.1936953248186879</c:v>
                </c:pt>
                <c:pt idx="18">
                  <c:v>-1.1788426474757303</c:v>
                </c:pt>
                <c:pt idx="19">
                  <c:v>-1.163515046860208</c:v>
                </c:pt>
                <c:pt idx="20">
                  <c:v>-1.1476808480045781</c:v>
                </c:pt>
                <c:pt idx="21">
                  <c:v>-1.1313058012420796</c:v>
                </c:pt>
                <c:pt idx="22">
                  <c:v>-1.1143528949178609</c:v>
                </c:pt>
                <c:pt idx="23">
                  <c:v>-1.0967821690848816</c:v>
                </c:pt>
                <c:pt idx="24">
                  <c:v>-1.0785505361599137</c:v>
                </c:pt>
                <c:pt idx="25">
                  <c:v>-1.059611616665308</c:v>
                </c:pt>
                <c:pt idx="26">
                  <c:v>-1.0399156008723507</c:v>
                </c:pt>
                <c:pt idx="27">
                  <c:v>-1.019409150472367</c:v>
                </c:pt>
                <c:pt idx="28">
                  <c:v>-0.99803535839736646</c:v>
                </c:pt>
                <c:pt idx="29">
                  <c:v>-0.97573378962323321</c:v>
                </c:pt>
                <c:pt idx="30">
                  <c:v>-0.95244063118091959</c:v>
                </c:pt>
                <c:pt idx="31">
                  <c:v>-0.92808898553361729</c:v>
                </c:pt>
                <c:pt idx="32">
                  <c:v>-0.90260934764567069</c:v>
                </c:pt>
                <c:pt idx="33">
                  <c:v>-0.87593031193211801</c:v>
                </c:pt>
                <c:pt idx="34">
                  <c:v>-0.84797955997932362</c:v>
                </c:pt>
                <c:pt idx="35">
                  <c:v>-0.81868518221211573</c:v>
                </c:pt>
                <c:pt idx="36">
                  <c:v>-0.78797738484060686</c:v>
                </c:pt>
                <c:pt idx="37">
                  <c:v>-0.75579062528841501</c:v>
                </c:pt>
                <c:pt idx="38">
                  <c:v>-0.72206620239124486</c:v>
                </c:pt>
                <c:pt idx="39">
                  <c:v>-0.68675529944575175</c:v>
                </c:pt>
                <c:pt idx="40">
                  <c:v>-0.64982243670578899</c:v>
                </c:pt>
                <c:pt idx="41">
                  <c:v>-0.61124923457367386</c:v>
                </c:pt>
                <c:pt idx="42">
                  <c:v>-0.57103832139319632</c:v>
                </c:pt>
                <c:pt idx="43">
                  <c:v>-0.5292171458855095</c:v>
                </c:pt>
                <c:pt idx="44">
                  <c:v>-0.48584138371600188</c:v>
                </c:pt>
                <c:pt idx="45">
                  <c:v>-0.4409975745266802</c:v>
                </c:pt>
                <c:pt idx="46">
                  <c:v>-0.39480460674971402</c:v>
                </c:pt>
                <c:pt idx="47">
                  <c:v>-0.34741369861042154</c:v>
                </c:pt>
                <c:pt idx="48">
                  <c:v>-0.29900661524320138</c:v>
                </c:pt>
                <c:pt idx="49">
                  <c:v>-0.24979201321513797</c:v>
                </c:pt>
                <c:pt idx="50">
                  <c:v>-0.2</c:v>
                </c:pt>
                <c:pt idx="51">
                  <c:v>1.8846748360719179</c:v>
                </c:pt>
                <c:pt idx="52">
                  <c:v>1.6624615061559633</c:v>
                </c:pt>
                <c:pt idx="53">
                  <c:v>1.4566364413634343</c:v>
                </c:pt>
                <c:pt idx="54">
                  <c:v>1.265640092071278</c:v>
                </c:pt>
                <c:pt idx="55">
                  <c:v>1.0880613194252668</c:v>
                </c:pt>
                <c:pt idx="56">
                  <c:v>0.92262327218805207</c:v>
                </c:pt>
                <c:pt idx="57">
                  <c:v>0.76817060758281874</c:v>
                </c:pt>
                <c:pt idx="58">
                  <c:v>0.62365792823444222</c:v>
                </c:pt>
                <c:pt idx="59">
                  <c:v>0.48813931948119771</c:v>
                </c:pt>
                <c:pt idx="60">
                  <c:v>0.36075888234288467</c:v>
                </c:pt>
                <c:pt idx="61">
                  <c:v>0.2407421673961585</c:v>
                </c:pt>
                <c:pt idx="62">
                  <c:v>0.12738842382440396</c:v>
                </c:pt>
                <c:pt idx="63">
                  <c:v>2.0063586068024497E-2</c:v>
                </c:pt>
                <c:pt idx="64">
                  <c:v>-8.1806072116787421E-2</c:v>
                </c:pt>
                <c:pt idx="65">
                  <c:v>-0.17873967970314036</c:v>
                </c:pt>
                <c:pt idx="66">
                  <c:v>-0.27120696401068967</c:v>
                </c:pt>
                <c:pt idx="67">
                  <c:v>-0.35963295189453087</c:v>
                </c:pt>
                <c:pt idx="68">
                  <c:v>-0.44440222355682746</c:v>
                </c:pt>
                <c:pt idx="69">
                  <c:v>-0.52586276155473022</c:v>
                </c:pt>
                <c:pt idx="70">
                  <c:v>-0.6043294335267746</c:v>
                </c:pt>
                <c:pt idx="71">
                  <c:v>1.0827823915910344</c:v>
                </c:pt>
                <c:pt idx="72">
                  <c:v>1.0399592912404065</c:v>
                </c:pt>
                <c:pt idx="73">
                  <c:v>0.98787078869802647</c:v>
                </c:pt>
                <c:pt idx="74">
                  <c:v>0.95193314905316928</c:v>
                </c:pt>
                <c:pt idx="75">
                  <c:v>0.9489846193555862</c:v>
                </c:pt>
                <c:pt idx="76">
                  <c:v>0.98192193595806365</c:v>
                </c:pt>
                <c:pt idx="77">
                  <c:v>1.0397032657549046</c:v>
                </c:pt>
                <c:pt idx="78">
                  <c:v>1.1023262473433664</c:v>
                </c:pt>
                <c:pt idx="79">
                  <c:v>1.1486627319319807</c:v>
                </c:pt>
                <c:pt idx="80">
                  <c:v>1.1641616532707211</c:v>
                </c:pt>
                <c:pt idx="81">
                  <c:v>1.1456722314776595</c:v>
                </c:pt>
                <c:pt idx="82">
                  <c:v>1.1018405557270474</c:v>
                </c:pt>
                <c:pt idx="83">
                  <c:v>1.0492122258497558</c:v>
                </c:pt>
                <c:pt idx="84">
                  <c:v>1.005707678513134</c:v>
                </c:pt>
                <c:pt idx="85">
                  <c:v>0.98398594687393692</c:v>
                </c:pt>
                <c:pt idx="86">
                  <c:v>0.98711033960215711</c:v>
                </c:pt>
                <c:pt idx="87">
                  <c:v>1.0079632438959119</c:v>
                </c:pt>
                <c:pt idx="88">
                  <c:v>1.0324196267910295</c:v>
                </c:pt>
                <c:pt idx="89">
                  <c:v>1.0449223428484171</c:v>
                </c:pt>
                <c:pt idx="90">
                  <c:v>1.0342974268256817</c:v>
                </c:pt>
                <c:pt idx="91">
                  <c:v>0.99766828292453102</c:v>
                </c:pt>
                <c:pt idx="92">
                  <c:v>0.94112704488547716</c:v>
                </c:pt>
                <c:pt idx="93">
                  <c:v>0.87707222135809348</c:v>
                </c:pt>
                <c:pt idx="94">
                  <c:v>0.81934771095737713</c:v>
                </c:pt>
                <c:pt idx="95">
                  <c:v>0.7780731968879212</c:v>
                </c:pt>
                <c:pt idx="96">
                  <c:v>0.75608472335199461</c:v>
                </c:pt>
                <c:pt idx="97">
                  <c:v>0.74822776798366619</c:v>
                </c:pt>
                <c:pt idx="98">
                  <c:v>0.74364114900817924</c:v>
                </c:pt>
                <c:pt idx="99">
                  <c:v>0.73006148756179701</c:v>
                </c:pt>
                <c:pt idx="100">
                  <c:v>0.69847214410395653</c:v>
                </c:pt>
                <c:pt idx="101">
                  <c:v>0.6463610210372468</c:v>
                </c:pt>
                <c:pt idx="102">
                  <c:v>0.57843488116641295</c:v>
                </c:pt>
                <c:pt idx="103">
                  <c:v>0.5046240792910639</c:v>
                </c:pt>
                <c:pt idx="104">
                  <c:v>0.43622168604980449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F-46E4-918A-8B39165A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9823039"/>
        <c:axId val="459825535"/>
      </c:lineChart>
      <c:catAx>
        <c:axId val="459823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25535"/>
        <c:crosses val="autoZero"/>
        <c:auto val="1"/>
        <c:lblAlgn val="ctr"/>
        <c:lblOffset val="100"/>
        <c:noMultiLvlLbl val="0"/>
      </c:catAx>
      <c:valAx>
        <c:axId val="4598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82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5'!$A$2:$A$42</c:f>
              <c:numCache>
                <c:formatCode>General</c:formatCode>
                <c:ptCount val="41"/>
                <c:pt idx="0">
                  <c:v>-2</c:v>
                </c:pt>
                <c:pt idx="1">
                  <c:v>-1.9</c:v>
                </c:pt>
                <c:pt idx="2">
                  <c:v>-1.8</c:v>
                </c:pt>
                <c:pt idx="3">
                  <c:v>-1.7</c:v>
                </c:pt>
                <c:pt idx="4">
                  <c:v>-1.6</c:v>
                </c:pt>
                <c:pt idx="5">
                  <c:v>-1.5</c:v>
                </c:pt>
                <c:pt idx="6">
                  <c:v>-1.4</c:v>
                </c:pt>
                <c:pt idx="7">
                  <c:v>-1.2999999999999998</c:v>
                </c:pt>
                <c:pt idx="8">
                  <c:v>-1.2</c:v>
                </c:pt>
                <c:pt idx="9">
                  <c:v>-1.1000000000000001</c:v>
                </c:pt>
                <c:pt idx="10">
                  <c:v>-1</c:v>
                </c:pt>
                <c:pt idx="11">
                  <c:v>-0.89999999999999991</c:v>
                </c:pt>
                <c:pt idx="12">
                  <c:v>-0.79999999999999982</c:v>
                </c:pt>
                <c:pt idx="13">
                  <c:v>-0.7</c:v>
                </c:pt>
                <c:pt idx="14">
                  <c:v>-0.59999999999999987</c:v>
                </c:pt>
                <c:pt idx="15">
                  <c:v>-0.5</c:v>
                </c:pt>
                <c:pt idx="16">
                  <c:v>-0.39999999999999991</c:v>
                </c:pt>
                <c:pt idx="17">
                  <c:v>-0.29999999999999982</c:v>
                </c:pt>
                <c:pt idx="18">
                  <c:v>-0.19999999999999996</c:v>
                </c:pt>
                <c:pt idx="19">
                  <c:v>-9.9999999999999867E-2</c:v>
                </c:pt>
                <c:pt idx="20">
                  <c:v>0</c:v>
                </c:pt>
                <c:pt idx="21">
                  <c:v>0.10000000000000009</c:v>
                </c:pt>
                <c:pt idx="22">
                  <c:v>0.20000000000000018</c:v>
                </c:pt>
                <c:pt idx="23">
                  <c:v>0.30000000000000027</c:v>
                </c:pt>
                <c:pt idx="24">
                  <c:v>0.40000000000000036</c:v>
                </c:pt>
                <c:pt idx="25">
                  <c:v>0.5</c:v>
                </c:pt>
                <c:pt idx="26">
                  <c:v>0.60000000000000009</c:v>
                </c:pt>
                <c:pt idx="27">
                  <c:v>0.70000000000000018</c:v>
                </c:pt>
                <c:pt idx="28">
                  <c:v>0.80000000000000027</c:v>
                </c:pt>
                <c:pt idx="29">
                  <c:v>0.90000000000000036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1.2000000000000002</c:v>
                </c:pt>
                <c:pt idx="33">
                  <c:v>1.3000000000000003</c:v>
                </c:pt>
                <c:pt idx="34">
                  <c:v>1.4000000000000004</c:v>
                </c:pt>
                <c:pt idx="35">
                  <c:v>1.5</c:v>
                </c:pt>
                <c:pt idx="36">
                  <c:v>1.6</c:v>
                </c:pt>
                <c:pt idx="37">
                  <c:v>1.7000000000000002</c:v>
                </c:pt>
                <c:pt idx="38">
                  <c:v>1.8000000000000003</c:v>
                </c:pt>
                <c:pt idx="39">
                  <c:v>1.9000000000000004</c:v>
                </c:pt>
                <c:pt idx="40">
                  <c:v>2</c:v>
                </c:pt>
              </c:numCache>
            </c:numRef>
          </c:cat>
          <c:val>
            <c:numRef>
              <c:f>'Задание 5'!$B$2:$B$42</c:f>
              <c:numCache>
                <c:formatCode>General</c:formatCode>
                <c:ptCount val="41"/>
                <c:pt idx="0">
                  <c:v>-3.6926889999999997</c:v>
                </c:pt>
                <c:pt idx="1">
                  <c:v>-2.9263589999999993</c:v>
                </c:pt>
                <c:pt idx="2">
                  <c:v>-2.2570290000000006</c:v>
                </c:pt>
                <c:pt idx="3">
                  <c:v>-1.6786989999999997</c:v>
                </c:pt>
                <c:pt idx="4">
                  <c:v>-1.1853690000000008</c:v>
                </c:pt>
                <c:pt idx="5">
                  <c:v>-0.77103900000000014</c:v>
                </c:pt>
                <c:pt idx="6">
                  <c:v>-0.42970899999999973</c:v>
                </c:pt>
                <c:pt idx="7">
                  <c:v>-0.15537899999999985</c:v>
                </c:pt>
                <c:pt idx="8">
                  <c:v>5.795099999999994E-2</c:v>
                </c:pt>
                <c:pt idx="9">
                  <c:v>0.21628099999999981</c:v>
                </c:pt>
                <c:pt idx="10">
                  <c:v>0.32561099999999993</c:v>
                </c:pt>
                <c:pt idx="11">
                  <c:v>0.39194100000000004</c:v>
                </c:pt>
                <c:pt idx="12">
                  <c:v>0.4212709999999999</c:v>
                </c:pt>
                <c:pt idx="13">
                  <c:v>0.41960099999999995</c:v>
                </c:pt>
                <c:pt idx="14">
                  <c:v>0.39293099999999986</c:v>
                </c:pt>
                <c:pt idx="15">
                  <c:v>0.34726099999999999</c:v>
                </c:pt>
                <c:pt idx="16">
                  <c:v>0.28859099999999988</c:v>
                </c:pt>
                <c:pt idx="17">
                  <c:v>0.22292099999999987</c:v>
                </c:pt>
                <c:pt idx="18">
                  <c:v>0.15625099999999997</c:v>
                </c:pt>
                <c:pt idx="19">
                  <c:v>9.4580999999999915E-2</c:v>
                </c:pt>
                <c:pt idx="20">
                  <c:v>4.3910999999999999E-2</c:v>
                </c:pt>
                <c:pt idx="21">
                  <c:v>1.0240999999999979E-2</c:v>
                </c:pt>
                <c:pt idx="22">
                  <c:v>-4.2899999999999189E-4</c:v>
                </c:pt>
                <c:pt idx="23">
                  <c:v>1.7901000000000104E-2</c:v>
                </c:pt>
                <c:pt idx="24">
                  <c:v>7.1231000000000266E-2</c:v>
                </c:pt>
                <c:pt idx="25">
                  <c:v>0.16556100000000004</c:v>
                </c:pt>
                <c:pt idx="26">
                  <c:v>0.30689100000000008</c:v>
                </c:pt>
                <c:pt idx="27">
                  <c:v>0.50122100000000047</c:v>
                </c:pt>
                <c:pt idx="28">
                  <c:v>0.75455100000000086</c:v>
                </c:pt>
                <c:pt idx="29">
                  <c:v>1.0728810000000011</c:v>
                </c:pt>
                <c:pt idx="30">
                  <c:v>1.4622110000000001</c:v>
                </c:pt>
                <c:pt idx="31">
                  <c:v>1.9285410000000005</c:v>
                </c:pt>
                <c:pt idx="32">
                  <c:v>2.4778710000000008</c:v>
                </c:pt>
                <c:pt idx="33">
                  <c:v>3.116201000000002</c:v>
                </c:pt>
                <c:pt idx="34">
                  <c:v>3.8495310000000029</c:v>
                </c:pt>
                <c:pt idx="35">
                  <c:v>4.6838609999999994</c:v>
                </c:pt>
                <c:pt idx="36">
                  <c:v>5.6251910000000009</c:v>
                </c:pt>
                <c:pt idx="37">
                  <c:v>6.679521000000002</c:v>
                </c:pt>
                <c:pt idx="38">
                  <c:v>7.8528510000000029</c:v>
                </c:pt>
                <c:pt idx="39">
                  <c:v>9.1511810000000047</c:v>
                </c:pt>
                <c:pt idx="40">
                  <c:v>10.580511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F-42A4-9E94-35F4D2B64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6421728"/>
        <c:axId val="1556422144"/>
      </c:lineChart>
      <c:catAx>
        <c:axId val="155642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22144"/>
        <c:crosses val="autoZero"/>
        <c:auto val="1"/>
        <c:lblAlgn val="ctr"/>
        <c:lblOffset val="100"/>
        <c:noMultiLvlLbl val="0"/>
      </c:catAx>
      <c:valAx>
        <c:axId val="15564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642172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8.xml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38100</xdr:rowOff>
    </xdr:from>
    <xdr:ext cx="22204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CFF7E47-DCBD-45F0-8545-952A534E638D}"/>
                </a:ext>
              </a:extLst>
            </xdr:cNvPr>
            <xdr:cNvSpPr txBox="1"/>
          </xdr:nvSpPr>
          <xdr:spPr>
            <a:xfrm>
              <a:off x="0" y="266700"/>
              <a:ext cx="22204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=2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1100" i="0">
                        <a:latin typeface="Cambria Math" panose="02040503050406030204" pitchFamily="18" charset="0"/>
                      </a:rPr>
                      <m:t>⋅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1100" i="0">
                        <a:latin typeface="Cambria Math" panose="02040503050406030204" pitchFamily="18" charset="0"/>
                      </a:rPr>
                      <m:t>+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3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CFF7E47-DCBD-45F0-8545-952A534E638D}"/>
                </a:ext>
              </a:extLst>
            </xdr:cNvPr>
            <xdr:cNvSpPr txBox="1"/>
          </xdr:nvSpPr>
          <xdr:spPr>
            <a:xfrm>
              <a:off x="0" y="266700"/>
              <a:ext cx="22204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𝑦=2 sin⁡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2𝜋𝑥)⋅cos⁡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𝜋𝑥)+sin⁡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3𝜋𝑥)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28575</xdr:colOff>
      <xdr:row>2</xdr:row>
      <xdr:rowOff>114300</xdr:rowOff>
    </xdr:from>
    <xdr:ext cx="219258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35CFB8D-407E-4C82-AC01-42E7E05E920A}"/>
                </a:ext>
              </a:extLst>
            </xdr:cNvPr>
            <xdr:cNvSpPr txBox="1"/>
          </xdr:nvSpPr>
          <xdr:spPr>
            <a:xfrm>
              <a:off x="28575" y="527050"/>
              <a:ext cx="219258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i="0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1100" i="0">
                        <a:latin typeface="Cambria Math" panose="02040503050406030204" pitchFamily="18" charset="0"/>
                      </a:rPr>
                      <m:t>⋅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sSup>
                          <m:sSup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m:rPr>
                                <m:sty m:val="p"/>
                              </m:rPr>
                              <a:rPr lang="en-US" sz="110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e>
                          <m:sup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fName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1100" i="0">
                        <a:latin typeface="Cambria Math" panose="02040503050406030204" pitchFamily="18" charset="0"/>
                      </a:rPr>
                      <m:t>−</m:t>
                    </m:r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i="0">
                                <a:latin typeface="Cambria Math" panose="02040503050406030204" pitchFamily="18" charset="0"/>
                              </a:rPr>
                              <m:t>4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𝜋</m:t>
                            </m:r>
                            <m:r>
                              <a:rPr lang="en-US" sz="110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35CFB8D-407E-4C82-AC01-42E7E05E920A}"/>
                </a:ext>
              </a:extLst>
            </xdr:cNvPr>
            <xdr:cNvSpPr txBox="1"/>
          </xdr:nvSpPr>
          <xdr:spPr>
            <a:xfrm>
              <a:off x="28575" y="527050"/>
              <a:ext cx="219258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𝑧=cos⁡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2𝜋𝑥)⋅sin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en-US" sz="1100" i="0">
                  <a:latin typeface="Cambria Math" panose="02040503050406030204" pitchFamily="18" charset="0"/>
                </a:rPr>
                <a:t>2⁡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𝜋𝑥)−cos⁡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en-US" sz="1100" i="0">
                  <a:latin typeface="Cambria Math" panose="02040503050406030204" pitchFamily="18" charset="0"/>
                </a:rPr>
                <a:t>4𝜋𝑥)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4</xdr:col>
      <xdr:colOff>133350</xdr:colOff>
      <xdr:row>6</xdr:row>
      <xdr:rowOff>152400</xdr:rowOff>
    </xdr:from>
    <xdr:to>
      <xdr:col>15</xdr:col>
      <xdr:colOff>600075</xdr:colOff>
      <xdr:row>26</xdr:row>
      <xdr:rowOff>90487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9105995-C6E3-44D1-BB7F-A167DDCF2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9525</xdr:rowOff>
    </xdr:from>
    <xdr:to>
      <xdr:col>3</xdr:col>
      <xdr:colOff>590888</xdr:colOff>
      <xdr:row>2</xdr:row>
      <xdr:rowOff>133394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4559F63-7FCC-4153-BB10-17559FF13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0025"/>
          <a:ext cx="2419688" cy="314369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</xdr:row>
      <xdr:rowOff>104775</xdr:rowOff>
    </xdr:from>
    <xdr:to>
      <xdr:col>3</xdr:col>
      <xdr:colOff>57412</xdr:colOff>
      <xdr:row>3</xdr:row>
      <xdr:rowOff>171486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54EE9996-8C46-4C72-9700-DEBF1013F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85775"/>
          <a:ext cx="1876687" cy="257211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12</xdr:col>
      <xdr:colOff>209550</xdr:colOff>
      <xdr:row>19</xdr:row>
      <xdr:rowOff>185737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5F2C4CD-D54B-4FC0-99BC-EFE893E95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587374</xdr:colOff>
      <xdr:row>22</xdr:row>
      <xdr:rowOff>107950</xdr:rowOff>
    </xdr:from>
    <xdr:to>
      <xdr:col>13</xdr:col>
      <xdr:colOff>25399</xdr:colOff>
      <xdr:row>37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EF6F5844-5065-44EA-96FE-A2C563D9B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180975</xdr:rowOff>
    </xdr:from>
    <xdr:to>
      <xdr:col>2</xdr:col>
      <xdr:colOff>238328</xdr:colOff>
      <xdr:row>3</xdr:row>
      <xdr:rowOff>85791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3222CBB-B44F-45AD-8B05-08E1F870A3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"/>
          <a:ext cx="1457528" cy="476316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3</xdr:row>
      <xdr:rowOff>57150</xdr:rowOff>
    </xdr:from>
    <xdr:to>
      <xdr:col>3</xdr:col>
      <xdr:colOff>590866</xdr:colOff>
      <xdr:row>6</xdr:row>
      <xdr:rowOff>47703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FA031C14-D1EA-4D5A-8D8D-4ADD7B7D13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628650"/>
          <a:ext cx="2267266" cy="562053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6</xdr:row>
      <xdr:rowOff>19050</xdr:rowOff>
    </xdr:from>
    <xdr:to>
      <xdr:col>3</xdr:col>
      <xdr:colOff>162182</xdr:colOff>
      <xdr:row>10</xdr:row>
      <xdr:rowOff>47735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D9AE462E-2EE5-4D1E-8538-AB84BC1EA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62050"/>
          <a:ext cx="1838582" cy="790685"/>
        </a:xfrm>
        <a:prstGeom prst="rect">
          <a:avLst/>
        </a:prstGeom>
      </xdr:spPr>
    </xdr:pic>
    <xdr:clientData/>
  </xdr:twoCellAnchor>
  <xdr:twoCellAnchor>
    <xdr:from>
      <xdr:col>5</xdr:col>
      <xdr:colOff>3174</xdr:colOff>
      <xdr:row>38</xdr:row>
      <xdr:rowOff>50800</xdr:rowOff>
    </xdr:from>
    <xdr:to>
      <xdr:col>13</xdr:col>
      <xdr:colOff>44449</xdr:colOff>
      <xdr:row>53</xdr:row>
      <xdr:rowOff>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484BA1-1942-4820-9A8B-C43CFAF54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576261</xdr:colOff>
      <xdr:row>6</xdr:row>
      <xdr:rowOff>61911</xdr:rowOff>
    </xdr:from>
    <xdr:to>
      <xdr:col>12</xdr:col>
      <xdr:colOff>542924</xdr:colOff>
      <xdr:row>21</xdr:row>
      <xdr:rowOff>161924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0D3F648-1601-4980-AE0D-310F5F198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5</xdr:row>
      <xdr:rowOff>57150</xdr:rowOff>
    </xdr:from>
    <xdr:to>
      <xdr:col>12</xdr:col>
      <xdr:colOff>238125</xdr:colOff>
      <xdr:row>20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3EC5792-6298-4233-AD9E-7E5099A71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20</xdr:row>
      <xdr:rowOff>101600</xdr:rowOff>
    </xdr:from>
    <xdr:to>
      <xdr:col>12</xdr:col>
      <xdr:colOff>238125</xdr:colOff>
      <xdr:row>35</xdr:row>
      <xdr:rowOff>82550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C65A76D-A06A-49C4-A672-A2FBB5036B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</xdr:row>
      <xdr:rowOff>47625</xdr:rowOff>
    </xdr:from>
    <xdr:to>
      <xdr:col>1</xdr:col>
      <xdr:colOff>552612</xdr:colOff>
      <xdr:row>3</xdr:row>
      <xdr:rowOff>66731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6D0F2EC4-1CFF-4A3B-BCDE-EDF1FE1FE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125"/>
          <a:ext cx="1162212" cy="40010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161925</xdr:rowOff>
    </xdr:from>
    <xdr:to>
      <xdr:col>3</xdr:col>
      <xdr:colOff>219361</xdr:colOff>
      <xdr:row>6</xdr:row>
      <xdr:rowOff>162005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5E80C83-DF93-4E8B-8BED-730B0A17A0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33425"/>
          <a:ext cx="2048161" cy="5715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180975</xdr:rowOff>
    </xdr:from>
    <xdr:to>
      <xdr:col>3</xdr:col>
      <xdr:colOff>524203</xdr:colOff>
      <xdr:row>11</xdr:row>
      <xdr:rowOff>181108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70FFBE5F-EC7E-4B1B-BA10-E8FC21A51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"/>
          <a:ext cx="2353003" cy="952633"/>
        </a:xfrm>
        <a:prstGeom prst="rect">
          <a:avLst/>
        </a:prstGeom>
      </xdr:spPr>
    </xdr:pic>
    <xdr:clientData/>
  </xdr:twoCellAnchor>
  <xdr:twoCellAnchor>
    <xdr:from>
      <xdr:col>5</xdr:col>
      <xdr:colOff>4762</xdr:colOff>
      <xdr:row>36</xdr:row>
      <xdr:rowOff>52387</xdr:rowOff>
    </xdr:from>
    <xdr:to>
      <xdr:col>12</xdr:col>
      <xdr:colOff>309562</xdr:colOff>
      <xdr:row>50</xdr:row>
      <xdr:rowOff>128587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D5EF94D-4B12-446C-8B5E-C3AE5558D9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6</xdr:row>
      <xdr:rowOff>104774</xdr:rowOff>
    </xdr:from>
    <xdr:to>
      <xdr:col>14</xdr:col>
      <xdr:colOff>438149</xdr:colOff>
      <xdr:row>22</xdr:row>
      <xdr:rowOff>82549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BFA18CD-0532-4A4A-85F1-4B765A183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482600</xdr:colOff>
      <xdr:row>1</xdr:row>
      <xdr:rowOff>69850</xdr:rowOff>
    </xdr:from>
    <xdr:to>
      <xdr:col>14</xdr:col>
      <xdr:colOff>76200</xdr:colOff>
      <xdr:row>18</xdr:row>
      <xdr:rowOff>146050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54422CC-6673-4262-8481-1A31D2067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DA65-0AC9-4AD3-BEAF-73314A7D4341}">
  <dimension ref="A1:G82"/>
  <sheetViews>
    <sheetView topLeftCell="A19" workbookViewId="0">
      <selection activeCell="X22" sqref="X22:X23"/>
    </sheetView>
  </sheetViews>
  <sheetFormatPr defaultRowHeight="14.5" x14ac:dyDescent="0.35"/>
  <cols>
    <col min="2" max="2" width="8.81640625" customWidth="1"/>
  </cols>
  <sheetData>
    <row r="1" spans="1:7" ht="18" customHeight="1" x14ac:dyDescent="0.35">
      <c r="A1" s="5" t="s">
        <v>3</v>
      </c>
      <c r="B1" s="5"/>
      <c r="C1" s="5"/>
      <c r="D1" s="5"/>
      <c r="E1" s="1"/>
      <c r="F1" s="1"/>
      <c r="G1" s="1"/>
    </row>
    <row r="2" spans="1:7" x14ac:dyDescent="0.35">
      <c r="A2" s="5"/>
      <c r="B2" s="5"/>
      <c r="C2" s="5"/>
      <c r="D2" s="5"/>
      <c r="E2" s="1"/>
      <c r="F2" s="1"/>
      <c r="G2" s="1"/>
    </row>
    <row r="3" spans="1:7" x14ac:dyDescent="0.35">
      <c r="A3" s="5"/>
      <c r="B3" s="5"/>
      <c r="C3" s="5"/>
      <c r="D3" s="5"/>
      <c r="E3" s="1"/>
      <c r="F3" s="1"/>
      <c r="G3" s="1"/>
    </row>
    <row r="4" spans="1:7" x14ac:dyDescent="0.35">
      <c r="A4" s="5"/>
      <c r="B4" s="5"/>
      <c r="C4" s="5"/>
      <c r="D4" s="5"/>
      <c r="E4" s="1"/>
      <c r="F4" s="1"/>
      <c r="G4" s="1"/>
    </row>
    <row r="5" spans="1:7" x14ac:dyDescent="0.35">
      <c r="A5" t="s">
        <v>0</v>
      </c>
      <c r="B5" t="s">
        <v>1</v>
      </c>
      <c r="C5" t="s">
        <v>2</v>
      </c>
    </row>
    <row r="6" spans="1:7" x14ac:dyDescent="0.35">
      <c r="A6">
        <v>-1.6</v>
      </c>
      <c r="B6">
        <f>2*SIN(2*PI()*A6)*COS(PI()*A6)+SIN((3*PI()*A6))</f>
        <v>-0.22451398828979358</v>
      </c>
      <c r="C6">
        <f>COS(2*PI()*A6)*(SIN(PI()*A6))^2-COS(4*PI()*A6)</f>
        <v>-1.0407797401561591</v>
      </c>
    </row>
    <row r="7" spans="1:7" x14ac:dyDescent="0.35">
      <c r="A7">
        <v>-1.55</v>
      </c>
      <c r="B7">
        <f t="shared" ref="B7:B70" si="0">2*SIN(2*PI()*A7)*COS(PI()*A7)+SIN((3*PI()*A7))</f>
        <v>-0.79432470778159803</v>
      </c>
      <c r="C7">
        <f t="shared" ref="C7:C70" si="1">COS(2*PI()*A7)*(SIN(PI()*A7))^2-COS(4*PI()*A7)</f>
        <v>-1.7367995011162618</v>
      </c>
    </row>
    <row r="8" spans="1:7" x14ac:dyDescent="0.35">
      <c r="A8">
        <v>-1.5</v>
      </c>
      <c r="B8">
        <f t="shared" si="0"/>
        <v>-1</v>
      </c>
      <c r="C8">
        <f t="shared" si="1"/>
        <v>-2</v>
      </c>
    </row>
    <row r="9" spans="1:7" x14ac:dyDescent="0.35">
      <c r="A9">
        <v>-1.4500000000000002</v>
      </c>
      <c r="B9">
        <f t="shared" si="0"/>
        <v>-0.79432470778159903</v>
      </c>
      <c r="C9">
        <f t="shared" si="1"/>
        <v>-1.7367995011162634</v>
      </c>
    </row>
    <row r="10" spans="1:7" x14ac:dyDescent="0.35">
      <c r="A10">
        <v>-1.4000000000000001</v>
      </c>
      <c r="B10">
        <f t="shared" si="0"/>
        <v>-0.22451398828979341</v>
      </c>
      <c r="C10">
        <f t="shared" si="1"/>
        <v>-1.0407797401561572</v>
      </c>
    </row>
    <row r="11" spans="1:7" x14ac:dyDescent="0.35">
      <c r="A11">
        <v>-1.35</v>
      </c>
      <c r="B11">
        <f t="shared" si="0"/>
        <v>0.57813759410790611</v>
      </c>
      <c r="C11">
        <f t="shared" si="1"/>
        <v>-0.15762138317755142</v>
      </c>
    </row>
    <row r="12" spans="1:7" x14ac:dyDescent="0.35">
      <c r="A12">
        <v>-1.3</v>
      </c>
      <c r="B12">
        <f t="shared" si="0"/>
        <v>1.427050983124843</v>
      </c>
      <c r="C12">
        <f t="shared" si="1"/>
        <v>0.60676274578121114</v>
      </c>
    </row>
    <row r="13" spans="1:7" x14ac:dyDescent="0.35">
      <c r="A13">
        <v>-1.25</v>
      </c>
      <c r="B13">
        <f t="shared" si="0"/>
        <v>2.1213203435596437</v>
      </c>
      <c r="C13">
        <f t="shared" si="1"/>
        <v>1.0000000000000002</v>
      </c>
    </row>
    <row r="14" spans="1:7" x14ac:dyDescent="0.35">
      <c r="A14">
        <v>-1.2000000000000002</v>
      </c>
      <c r="B14">
        <f t="shared" si="0"/>
        <v>2.4898982848827798</v>
      </c>
      <c r="C14">
        <f t="shared" si="1"/>
        <v>0.91577974015615859</v>
      </c>
    </row>
    <row r="15" spans="1:7" x14ac:dyDescent="0.35">
      <c r="A15">
        <v>-1.1500000000000001</v>
      </c>
      <c r="B15">
        <f t="shared" si="0"/>
        <v>2.4293671809298227</v>
      </c>
      <c r="C15">
        <f t="shared" si="1"/>
        <v>0.43016386911492205</v>
      </c>
    </row>
    <row r="16" spans="1:7" x14ac:dyDescent="0.35">
      <c r="A16">
        <v>-1.1000000000000001</v>
      </c>
      <c r="B16">
        <f t="shared" si="0"/>
        <v>1.9270509831248428</v>
      </c>
      <c r="C16">
        <f t="shared" si="1"/>
        <v>-0.23176274578120926</v>
      </c>
    </row>
    <row r="17" spans="1:3" x14ac:dyDescent="0.35">
      <c r="A17">
        <v>-1.05</v>
      </c>
      <c r="B17">
        <f t="shared" si="0"/>
        <v>1.0644154645193245</v>
      </c>
      <c r="C17">
        <f t="shared" si="1"/>
        <v>-0.78574298482110783</v>
      </c>
    </row>
    <row r="18" spans="1:3" x14ac:dyDescent="0.35">
      <c r="A18">
        <v>-1</v>
      </c>
      <c r="B18">
        <f t="shared" si="0"/>
        <v>-8.5760391843603401E-16</v>
      </c>
      <c r="C18">
        <f t="shared" si="1"/>
        <v>-1</v>
      </c>
    </row>
    <row r="19" spans="1:3" x14ac:dyDescent="0.35">
      <c r="A19">
        <v>-0.95000000000000007</v>
      </c>
      <c r="B19">
        <f t="shared" si="0"/>
        <v>-1.0644154645193242</v>
      </c>
      <c r="C19">
        <f t="shared" si="1"/>
        <v>-0.78574298482110716</v>
      </c>
    </row>
    <row r="20" spans="1:3" x14ac:dyDescent="0.35">
      <c r="A20">
        <v>-0.9</v>
      </c>
      <c r="B20">
        <f t="shared" si="0"/>
        <v>-1.927050983124843</v>
      </c>
      <c r="C20">
        <f t="shared" si="1"/>
        <v>-0.23176274578121012</v>
      </c>
    </row>
    <row r="21" spans="1:3" x14ac:dyDescent="0.35">
      <c r="A21">
        <v>-0.85000000000000009</v>
      </c>
      <c r="B21">
        <f t="shared" si="0"/>
        <v>-2.4293671809298218</v>
      </c>
      <c r="C21">
        <f t="shared" si="1"/>
        <v>0.43016386911491949</v>
      </c>
    </row>
    <row r="22" spans="1:3" x14ac:dyDescent="0.35">
      <c r="A22">
        <v>-0.8</v>
      </c>
      <c r="B22">
        <f t="shared" si="0"/>
        <v>-2.4898982848827802</v>
      </c>
      <c r="C22">
        <f t="shared" si="1"/>
        <v>0.91577974015615826</v>
      </c>
    </row>
    <row r="23" spans="1:3" x14ac:dyDescent="0.35">
      <c r="A23">
        <v>-0.75</v>
      </c>
      <c r="B23">
        <f t="shared" si="0"/>
        <v>-2.1213203435596424</v>
      </c>
      <c r="C23">
        <f t="shared" si="1"/>
        <v>0.99999999999999989</v>
      </c>
    </row>
    <row r="24" spans="1:3" x14ac:dyDescent="0.35">
      <c r="A24">
        <v>-0.70000000000000007</v>
      </c>
      <c r="B24">
        <f t="shared" si="0"/>
        <v>-1.4270509831248428</v>
      </c>
      <c r="C24">
        <f t="shared" si="1"/>
        <v>0.60676274578121026</v>
      </c>
    </row>
    <row r="25" spans="1:3" x14ac:dyDescent="0.35">
      <c r="A25">
        <v>-0.65</v>
      </c>
      <c r="B25">
        <f t="shared" si="0"/>
        <v>-0.57813759410790566</v>
      </c>
      <c r="C25">
        <f t="shared" si="1"/>
        <v>-0.15762138317755275</v>
      </c>
    </row>
    <row r="26" spans="1:3" x14ac:dyDescent="0.35">
      <c r="A26">
        <v>-0.60000000000000009</v>
      </c>
      <c r="B26">
        <f t="shared" si="0"/>
        <v>0.22451398828979185</v>
      </c>
      <c r="C26">
        <f t="shared" si="1"/>
        <v>-1.0407797401561572</v>
      </c>
    </row>
    <row r="27" spans="1:3" x14ac:dyDescent="0.35">
      <c r="A27">
        <v>-0.55000000000000004</v>
      </c>
      <c r="B27">
        <f t="shared" si="0"/>
        <v>0.79432470778159781</v>
      </c>
      <c r="C27">
        <f t="shared" si="1"/>
        <v>-1.7367995011162605</v>
      </c>
    </row>
    <row r="28" spans="1:3" x14ac:dyDescent="0.35">
      <c r="A28">
        <v>-0.5</v>
      </c>
      <c r="B28">
        <f t="shared" si="0"/>
        <v>1</v>
      </c>
      <c r="C28">
        <f t="shared" si="1"/>
        <v>-2</v>
      </c>
    </row>
    <row r="29" spans="1:3" x14ac:dyDescent="0.35">
      <c r="A29">
        <v>-0.44999999999999996</v>
      </c>
      <c r="B29">
        <f t="shared" si="0"/>
        <v>0.79432470778159758</v>
      </c>
      <c r="C29">
        <f t="shared" si="1"/>
        <v>-1.73679950111626</v>
      </c>
    </row>
    <row r="30" spans="1:3" x14ac:dyDescent="0.35">
      <c r="A30">
        <v>-0.39999999999999991</v>
      </c>
      <c r="B30">
        <f t="shared" si="0"/>
        <v>0.22451398828979124</v>
      </c>
      <c r="C30">
        <f t="shared" si="1"/>
        <v>-1.0407797401561567</v>
      </c>
    </row>
    <row r="31" spans="1:3" x14ac:dyDescent="0.35">
      <c r="A31">
        <v>-0.35000000000000009</v>
      </c>
      <c r="B31">
        <f t="shared" si="0"/>
        <v>-0.578137594107905</v>
      </c>
      <c r="C31">
        <f t="shared" si="1"/>
        <v>-0.15762138317755331</v>
      </c>
    </row>
    <row r="32" spans="1:3" x14ac:dyDescent="0.35">
      <c r="A32">
        <v>-0.30000000000000004</v>
      </c>
      <c r="B32">
        <f t="shared" si="0"/>
        <v>-1.4270509831248419</v>
      </c>
      <c r="C32">
        <f t="shared" si="1"/>
        <v>0.60676274578121026</v>
      </c>
    </row>
    <row r="33" spans="1:3" x14ac:dyDescent="0.35">
      <c r="A33">
        <v>-0.25</v>
      </c>
      <c r="B33">
        <f t="shared" si="0"/>
        <v>-2.1213203435596428</v>
      </c>
      <c r="C33">
        <f t="shared" si="1"/>
        <v>1</v>
      </c>
    </row>
    <row r="34" spans="1:3" x14ac:dyDescent="0.35">
      <c r="A34">
        <v>-0.19999999999999996</v>
      </c>
      <c r="B34">
        <f t="shared" si="0"/>
        <v>-2.4898982848827806</v>
      </c>
      <c r="C34">
        <f t="shared" si="1"/>
        <v>0.91577974015615771</v>
      </c>
    </row>
    <row r="35" spans="1:3" x14ac:dyDescent="0.35">
      <c r="A35">
        <v>-0.14999999999999991</v>
      </c>
      <c r="B35">
        <f t="shared" si="0"/>
        <v>-2.4293671809298218</v>
      </c>
      <c r="C35">
        <f t="shared" si="1"/>
        <v>0.43016386911491966</v>
      </c>
    </row>
    <row r="36" spans="1:3" x14ac:dyDescent="0.35">
      <c r="A36">
        <v>-0.10000000000000009</v>
      </c>
      <c r="B36">
        <f t="shared" si="0"/>
        <v>-1.9270509831248435</v>
      </c>
      <c r="C36">
        <f t="shared" si="1"/>
        <v>-0.23176274578120945</v>
      </c>
    </row>
    <row r="37" spans="1:3" x14ac:dyDescent="0.35">
      <c r="A37">
        <v>-5.0000000000000044E-2</v>
      </c>
      <c r="B37">
        <f t="shared" si="0"/>
        <v>-1.0644154645193253</v>
      </c>
      <c r="C37">
        <f t="shared" si="1"/>
        <v>-0.78574298482110716</v>
      </c>
    </row>
    <row r="38" spans="1:3" x14ac:dyDescent="0.35">
      <c r="A38">
        <v>0</v>
      </c>
      <c r="B38">
        <f t="shared" si="0"/>
        <v>0</v>
      </c>
      <c r="C38">
        <f t="shared" si="1"/>
        <v>-1</v>
      </c>
    </row>
    <row r="39" spans="1:3" x14ac:dyDescent="0.35">
      <c r="A39">
        <v>5.0000000000000044E-2</v>
      </c>
      <c r="B39">
        <f t="shared" si="0"/>
        <v>1.0644154645193253</v>
      </c>
      <c r="C39">
        <f t="shared" si="1"/>
        <v>-0.78574298482110716</v>
      </c>
    </row>
    <row r="40" spans="1:3" x14ac:dyDescent="0.35">
      <c r="A40">
        <v>0.10000000000000009</v>
      </c>
      <c r="B40">
        <f t="shared" si="0"/>
        <v>1.9270509831248435</v>
      </c>
      <c r="C40">
        <f t="shared" si="1"/>
        <v>-0.23176274578120945</v>
      </c>
    </row>
    <row r="41" spans="1:3" x14ac:dyDescent="0.35">
      <c r="A41">
        <v>0.14999999999999991</v>
      </c>
      <c r="B41">
        <f t="shared" si="0"/>
        <v>2.4293671809298218</v>
      </c>
      <c r="C41">
        <f t="shared" si="1"/>
        <v>0.43016386911491966</v>
      </c>
    </row>
    <row r="42" spans="1:3" x14ac:dyDescent="0.35">
      <c r="A42">
        <v>0.19999999999999996</v>
      </c>
      <c r="B42">
        <f t="shared" si="0"/>
        <v>2.4898982848827806</v>
      </c>
      <c r="C42">
        <f t="shared" si="1"/>
        <v>0.91577974015615771</v>
      </c>
    </row>
    <row r="43" spans="1:3" x14ac:dyDescent="0.35">
      <c r="A43">
        <v>0.25</v>
      </c>
      <c r="B43">
        <f t="shared" si="0"/>
        <v>2.1213203435596428</v>
      </c>
      <c r="C43">
        <f t="shared" si="1"/>
        <v>1</v>
      </c>
    </row>
    <row r="44" spans="1:3" x14ac:dyDescent="0.35">
      <c r="A44">
        <v>0.30000000000000004</v>
      </c>
      <c r="B44">
        <f t="shared" si="0"/>
        <v>1.4270509831248419</v>
      </c>
      <c r="C44">
        <f t="shared" si="1"/>
        <v>0.60676274578121026</v>
      </c>
    </row>
    <row r="45" spans="1:3" x14ac:dyDescent="0.35">
      <c r="A45">
        <v>0.35000000000000009</v>
      </c>
      <c r="B45">
        <f t="shared" si="0"/>
        <v>0.578137594107905</v>
      </c>
      <c r="C45">
        <f t="shared" si="1"/>
        <v>-0.15762138317755331</v>
      </c>
    </row>
    <row r="46" spans="1:3" x14ac:dyDescent="0.35">
      <c r="A46">
        <v>0.39999999999999991</v>
      </c>
      <c r="B46">
        <f t="shared" si="0"/>
        <v>-0.22451398828979124</v>
      </c>
      <c r="C46">
        <f t="shared" si="1"/>
        <v>-1.0407797401561567</v>
      </c>
    </row>
    <row r="47" spans="1:3" x14ac:dyDescent="0.35">
      <c r="A47">
        <v>0.45000000000000018</v>
      </c>
      <c r="B47">
        <f t="shared" si="0"/>
        <v>-0.79432470778159947</v>
      </c>
      <c r="C47">
        <f t="shared" si="1"/>
        <v>-1.7367995011162629</v>
      </c>
    </row>
    <row r="48" spans="1:3" x14ac:dyDescent="0.35">
      <c r="A48">
        <v>0.5</v>
      </c>
      <c r="B48">
        <f t="shared" si="0"/>
        <v>-1</v>
      </c>
      <c r="C48">
        <f t="shared" si="1"/>
        <v>-2</v>
      </c>
    </row>
    <row r="49" spans="1:3" x14ac:dyDescent="0.35">
      <c r="A49">
        <v>0.54999999999999982</v>
      </c>
      <c r="B49">
        <f t="shared" si="0"/>
        <v>-0.7943247077815998</v>
      </c>
      <c r="C49">
        <f t="shared" si="1"/>
        <v>-1.7367995011162634</v>
      </c>
    </row>
    <row r="50" spans="1:3" x14ac:dyDescent="0.35">
      <c r="A50">
        <v>0.60000000000000009</v>
      </c>
      <c r="B50">
        <f t="shared" si="0"/>
        <v>-0.22451398828979185</v>
      </c>
      <c r="C50">
        <f t="shared" si="1"/>
        <v>-1.0407797401561572</v>
      </c>
    </row>
    <row r="51" spans="1:3" x14ac:dyDescent="0.35">
      <c r="A51">
        <v>0.64999999999999991</v>
      </c>
      <c r="B51">
        <f t="shared" si="0"/>
        <v>0.57813759410790366</v>
      </c>
      <c r="C51">
        <f t="shared" si="1"/>
        <v>-0.15762138317755525</v>
      </c>
    </row>
    <row r="52" spans="1:3" x14ac:dyDescent="0.35">
      <c r="A52">
        <v>0.70000000000000018</v>
      </c>
      <c r="B52">
        <f t="shared" si="0"/>
        <v>1.4270509831248446</v>
      </c>
      <c r="C52">
        <f t="shared" si="1"/>
        <v>0.60676274578121192</v>
      </c>
    </row>
    <row r="53" spans="1:3" x14ac:dyDescent="0.35">
      <c r="A53">
        <v>0.75</v>
      </c>
      <c r="B53">
        <f t="shared" si="0"/>
        <v>2.1213203435596424</v>
      </c>
      <c r="C53">
        <f t="shared" si="1"/>
        <v>0.99999999999999989</v>
      </c>
    </row>
    <row r="54" spans="1:3" x14ac:dyDescent="0.35">
      <c r="A54">
        <v>0.80000000000000027</v>
      </c>
      <c r="B54">
        <f t="shared" si="0"/>
        <v>2.4898982848827811</v>
      </c>
      <c r="C54">
        <f t="shared" si="1"/>
        <v>0.91577974015615637</v>
      </c>
    </row>
    <row r="55" spans="1:3" x14ac:dyDescent="0.35">
      <c r="A55">
        <v>0.85000000000000009</v>
      </c>
      <c r="B55">
        <f t="shared" si="0"/>
        <v>2.4293671809298218</v>
      </c>
      <c r="C55">
        <f t="shared" si="1"/>
        <v>0.43016386911491949</v>
      </c>
    </row>
    <row r="56" spans="1:3" x14ac:dyDescent="0.35">
      <c r="A56">
        <v>0.89999999999999991</v>
      </c>
      <c r="B56">
        <f t="shared" si="0"/>
        <v>1.9270509831248441</v>
      </c>
      <c r="C56">
        <f t="shared" si="1"/>
        <v>-0.23176274578120828</v>
      </c>
    </row>
    <row r="57" spans="1:3" x14ac:dyDescent="0.35">
      <c r="A57">
        <v>0.95000000000000018</v>
      </c>
      <c r="B57">
        <f t="shared" si="0"/>
        <v>1.0644154645193229</v>
      </c>
      <c r="C57">
        <f t="shared" si="1"/>
        <v>-0.78574298482110838</v>
      </c>
    </row>
    <row r="58" spans="1:3" x14ac:dyDescent="0.35">
      <c r="A58">
        <v>1</v>
      </c>
      <c r="B58">
        <f t="shared" si="0"/>
        <v>8.5760391843603401E-16</v>
      </c>
      <c r="C58">
        <f t="shared" si="1"/>
        <v>-1</v>
      </c>
    </row>
    <row r="59" spans="1:3" x14ac:dyDescent="0.35">
      <c r="A59">
        <v>1.0500000000000003</v>
      </c>
      <c r="B59">
        <f t="shared" si="0"/>
        <v>-1.0644154645193293</v>
      </c>
      <c r="C59">
        <f t="shared" si="1"/>
        <v>-0.78574298482110549</v>
      </c>
    </row>
    <row r="60" spans="1:3" x14ac:dyDescent="0.35">
      <c r="A60">
        <v>1.1000000000000001</v>
      </c>
      <c r="B60">
        <f t="shared" si="0"/>
        <v>-1.9270509831248428</v>
      </c>
      <c r="C60">
        <f t="shared" si="1"/>
        <v>-0.23176274578120926</v>
      </c>
    </row>
    <row r="61" spans="1:3" x14ac:dyDescent="0.35">
      <c r="A61">
        <v>1.1499999999999999</v>
      </c>
      <c r="B61">
        <f t="shared" si="0"/>
        <v>-2.4293671809298214</v>
      </c>
      <c r="C61">
        <f t="shared" si="1"/>
        <v>0.4301638691149185</v>
      </c>
    </row>
    <row r="62" spans="1:3" x14ac:dyDescent="0.35">
      <c r="A62">
        <v>1.2000000000000002</v>
      </c>
      <c r="B62">
        <f t="shared" si="0"/>
        <v>-2.4898982848827798</v>
      </c>
      <c r="C62">
        <f t="shared" si="1"/>
        <v>0.91577974015615859</v>
      </c>
    </row>
    <row r="63" spans="1:3" x14ac:dyDescent="0.35">
      <c r="A63">
        <v>1.25</v>
      </c>
      <c r="B63">
        <f t="shared" si="0"/>
        <v>-2.1213203435596437</v>
      </c>
      <c r="C63">
        <f t="shared" si="1"/>
        <v>1.0000000000000002</v>
      </c>
    </row>
    <row r="64" spans="1:3" x14ac:dyDescent="0.35">
      <c r="A64">
        <v>1.3000000000000003</v>
      </c>
      <c r="B64">
        <f t="shared" si="0"/>
        <v>-1.4270509831248392</v>
      </c>
      <c r="C64">
        <f t="shared" si="1"/>
        <v>0.6067627457812077</v>
      </c>
    </row>
    <row r="65" spans="1:3" x14ac:dyDescent="0.35">
      <c r="A65">
        <v>1.35</v>
      </c>
      <c r="B65">
        <f t="shared" si="0"/>
        <v>-0.57813759410790611</v>
      </c>
      <c r="C65">
        <f t="shared" si="1"/>
        <v>-0.15762138317755142</v>
      </c>
    </row>
    <row r="66" spans="1:3" x14ac:dyDescent="0.35">
      <c r="A66">
        <v>1.4</v>
      </c>
      <c r="B66">
        <f t="shared" si="0"/>
        <v>0.22451398828979197</v>
      </c>
      <c r="C66">
        <f t="shared" si="1"/>
        <v>-1.0407797401561572</v>
      </c>
    </row>
    <row r="67" spans="1:3" x14ac:dyDescent="0.35">
      <c r="A67">
        <v>1.4500000000000002</v>
      </c>
      <c r="B67">
        <f t="shared" si="0"/>
        <v>0.79432470778159903</v>
      </c>
      <c r="C67">
        <f t="shared" si="1"/>
        <v>-1.7367995011162634</v>
      </c>
    </row>
    <row r="68" spans="1:3" x14ac:dyDescent="0.35">
      <c r="A68">
        <v>1.5</v>
      </c>
      <c r="B68">
        <f t="shared" si="0"/>
        <v>1</v>
      </c>
      <c r="C68">
        <f t="shared" si="1"/>
        <v>-2</v>
      </c>
    </row>
    <row r="69" spans="1:3" x14ac:dyDescent="0.35">
      <c r="A69">
        <v>1.5500000000000003</v>
      </c>
      <c r="B69">
        <f t="shared" si="0"/>
        <v>0.79432470778159625</v>
      </c>
      <c r="C69">
        <f t="shared" si="1"/>
        <v>-1.7367995011162587</v>
      </c>
    </row>
    <row r="70" spans="1:3" x14ac:dyDescent="0.35">
      <c r="A70">
        <v>1.6</v>
      </c>
      <c r="B70">
        <f t="shared" si="0"/>
        <v>0.22451398828979358</v>
      </c>
      <c r="C70">
        <f t="shared" si="1"/>
        <v>-1.0407797401561591</v>
      </c>
    </row>
    <row r="71" spans="1:3" x14ac:dyDescent="0.35">
      <c r="A71">
        <v>1.65</v>
      </c>
      <c r="B71">
        <f t="shared" ref="B71:B82" si="2">2*SIN(2*PI()*A71)*COS(PI()*A71)+SIN((3*PI()*A71))</f>
        <v>-0.57813759410790433</v>
      </c>
      <c r="C71">
        <f t="shared" ref="C71:C82" si="3">COS(2*PI()*A71)*(SIN(PI()*A71))^2-COS(4*PI()*A71)</f>
        <v>-0.15762138317755336</v>
      </c>
    </row>
    <row r="72" spans="1:3" x14ac:dyDescent="0.35">
      <c r="A72">
        <v>1.7000000000000002</v>
      </c>
      <c r="B72">
        <f t="shared" si="2"/>
        <v>-1.427050983124845</v>
      </c>
      <c r="C72">
        <f t="shared" si="3"/>
        <v>0.60676274578121325</v>
      </c>
    </row>
    <row r="73" spans="1:3" x14ac:dyDescent="0.35">
      <c r="A73">
        <v>1.75</v>
      </c>
      <c r="B73">
        <f t="shared" si="2"/>
        <v>-2.1213203435596424</v>
      </c>
      <c r="C73">
        <f t="shared" si="3"/>
        <v>0.99999999999999978</v>
      </c>
    </row>
    <row r="74" spans="1:3" x14ac:dyDescent="0.35">
      <c r="A74">
        <v>1.8000000000000003</v>
      </c>
      <c r="B74">
        <f t="shared" si="2"/>
        <v>-2.4898982848827811</v>
      </c>
      <c r="C74">
        <f t="shared" si="3"/>
        <v>0.91577974015615671</v>
      </c>
    </row>
    <row r="75" spans="1:3" x14ac:dyDescent="0.35">
      <c r="A75">
        <v>1.85</v>
      </c>
      <c r="B75">
        <f t="shared" si="2"/>
        <v>-2.4293671809298227</v>
      </c>
      <c r="C75">
        <f t="shared" si="3"/>
        <v>0.43016386911492172</v>
      </c>
    </row>
    <row r="76" spans="1:3" x14ac:dyDescent="0.35">
      <c r="A76">
        <v>1.9</v>
      </c>
      <c r="B76">
        <f t="shared" si="2"/>
        <v>-1.9270509831248441</v>
      </c>
      <c r="C76">
        <f t="shared" si="3"/>
        <v>-0.23176274578120964</v>
      </c>
    </row>
    <row r="77" spans="1:3" x14ac:dyDescent="0.35">
      <c r="A77">
        <v>1.9500000000000002</v>
      </c>
      <c r="B77">
        <f t="shared" si="2"/>
        <v>-1.064415464519322</v>
      </c>
      <c r="C77">
        <f t="shared" si="3"/>
        <v>-0.78574298482110927</v>
      </c>
    </row>
    <row r="78" spans="1:3" x14ac:dyDescent="0.35">
      <c r="A78">
        <v>2</v>
      </c>
      <c r="B78">
        <f t="shared" si="2"/>
        <v>-1.715207836872068E-15</v>
      </c>
      <c r="C78">
        <f t="shared" si="3"/>
        <v>-1</v>
      </c>
    </row>
    <row r="79" spans="1:3" x14ac:dyDescent="0.35">
      <c r="A79">
        <v>2.0500000000000003</v>
      </c>
      <c r="B79">
        <f t="shared" si="2"/>
        <v>1.0644154645193284</v>
      </c>
      <c r="C79">
        <f t="shared" si="3"/>
        <v>-0.78574298482110583</v>
      </c>
    </row>
    <row r="80" spans="1:3" x14ac:dyDescent="0.35">
      <c r="A80">
        <v>2.1</v>
      </c>
      <c r="B80">
        <f t="shared" si="2"/>
        <v>1.9270509831248419</v>
      </c>
      <c r="C80">
        <f t="shared" si="3"/>
        <v>-0.23176274578121164</v>
      </c>
    </row>
    <row r="81" spans="1:3" x14ac:dyDescent="0.35">
      <c r="A81">
        <v>2.15</v>
      </c>
      <c r="B81">
        <f t="shared" si="2"/>
        <v>2.4293671809298223</v>
      </c>
      <c r="C81">
        <f t="shared" si="3"/>
        <v>0.43016386911491977</v>
      </c>
    </row>
    <row r="82" spans="1:3" x14ac:dyDescent="0.35">
      <c r="A82">
        <v>2.2000000000000002</v>
      </c>
      <c r="B82">
        <f t="shared" si="2"/>
        <v>2.4898982848827806</v>
      </c>
      <c r="C82">
        <f t="shared" si="3"/>
        <v>0.91577974015615926</v>
      </c>
    </row>
  </sheetData>
  <mergeCells count="2">
    <mergeCell ref="A1:D1"/>
    <mergeCell ref="A2:D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1C383-E3DA-4F01-BB48-E5534A09A787}">
  <dimension ref="A1:F70"/>
  <sheetViews>
    <sheetView topLeftCell="A46" workbookViewId="0">
      <selection activeCell="D12" sqref="D12"/>
    </sheetView>
  </sheetViews>
  <sheetFormatPr defaultRowHeight="14.5" x14ac:dyDescent="0.35"/>
  <sheetData>
    <row r="1" spans="1:5" x14ac:dyDescent="0.35">
      <c r="A1" s="5" t="s">
        <v>5</v>
      </c>
      <c r="B1" s="5"/>
      <c r="C1" s="5"/>
      <c r="D1" s="5"/>
    </row>
    <row r="2" spans="1:5" x14ac:dyDescent="0.35">
      <c r="A2" s="5"/>
      <c r="B2" s="5"/>
      <c r="C2" s="5"/>
      <c r="D2" s="5"/>
      <c r="E2" s="3"/>
    </row>
    <row r="3" spans="1:5" x14ac:dyDescent="0.35">
      <c r="A3" s="5"/>
      <c r="B3" s="5"/>
      <c r="C3" s="5"/>
      <c r="D3" s="5"/>
      <c r="E3" s="3"/>
    </row>
    <row r="4" spans="1:5" x14ac:dyDescent="0.35">
      <c r="A4" s="5"/>
      <c r="B4" s="5"/>
      <c r="C4" s="5"/>
      <c r="D4" s="5"/>
      <c r="E4" s="3"/>
    </row>
    <row r="5" spans="1:5" x14ac:dyDescent="0.35">
      <c r="A5" t="s">
        <v>0</v>
      </c>
      <c r="B5" t="s">
        <v>1</v>
      </c>
      <c r="C5" t="s">
        <v>2</v>
      </c>
      <c r="D5" s="2"/>
      <c r="E5" s="3"/>
    </row>
    <row r="6" spans="1:5" x14ac:dyDescent="0.35">
      <c r="A6">
        <v>-1.7</v>
      </c>
      <c r="B6">
        <f>2*SIN(2*PI()*A6)*COS(4*PI()*A6)-3*COS(PI()*A6)</f>
        <v>-3.3021975254650444</v>
      </c>
      <c r="C6">
        <f>(COS(3*PI()*A6))^2-_xlfn.COT(3*PI()*A6)</f>
        <v>3.9821920343627535</v>
      </c>
      <c r="D6" s="3"/>
      <c r="E6" s="3"/>
    </row>
    <row r="7" spans="1:5" x14ac:dyDescent="0.35">
      <c r="A7">
        <v>-1.65</v>
      </c>
      <c r="B7">
        <f t="shared" ref="B7:B70" si="0">2*SIN(2*PI()*A7)*COS(4*PI()*A7)-3*COS(PI()*A7)</f>
        <v>-1.8619714992186385</v>
      </c>
      <c r="C7">
        <f t="shared" ref="C7:C70" si="1">(COS(3*PI()*A7))^2-_xlfn.COT(3*PI()*A7)</f>
        <v>-5.3382232565274057</v>
      </c>
    </row>
    <row r="8" spans="1:5" x14ac:dyDescent="0.35">
      <c r="A8">
        <v>-1.5999999999999999</v>
      </c>
      <c r="B8">
        <f t="shared" si="0"/>
        <v>-0.56377971912216052</v>
      </c>
      <c r="C8">
        <f t="shared" si="1"/>
        <v>-0.7218734232836953</v>
      </c>
    </row>
    <row r="9" spans="1:5" x14ac:dyDescent="0.35">
      <c r="A9">
        <v>-1.5499999999999998</v>
      </c>
      <c r="B9">
        <f t="shared" si="0"/>
        <v>3.069660487930892E-2</v>
      </c>
      <c r="C9">
        <f t="shared" si="1"/>
        <v>-0.30341807564066481</v>
      </c>
    </row>
    <row r="10" spans="1:5" x14ac:dyDescent="0.35">
      <c r="A10">
        <v>-1.5</v>
      </c>
      <c r="B10">
        <f t="shared" si="0"/>
        <v>-1.83772268236293E-16</v>
      </c>
      <c r="C10">
        <f t="shared" si="1"/>
        <v>5.513168047088793E-16</v>
      </c>
    </row>
    <row r="11" spans="1:5" x14ac:dyDescent="0.35">
      <c r="A11">
        <v>-1.45</v>
      </c>
      <c r="B11">
        <f t="shared" si="0"/>
        <v>-3.0696604879307254E-2</v>
      </c>
      <c r="C11">
        <f t="shared" si="1"/>
        <v>0.71563282334819522</v>
      </c>
    </row>
    <row r="12" spans="1:5" x14ac:dyDescent="0.35">
      <c r="A12">
        <v>-1.4</v>
      </c>
      <c r="B12">
        <f t="shared" si="0"/>
        <v>0.56377971912216285</v>
      </c>
      <c r="C12">
        <f t="shared" si="1"/>
        <v>2.0308904176586493</v>
      </c>
    </row>
    <row r="13" spans="1:5" x14ac:dyDescent="0.35">
      <c r="A13">
        <v>-1.3499999999999999</v>
      </c>
      <c r="B13">
        <f t="shared" si="0"/>
        <v>1.861971499218642</v>
      </c>
      <c r="C13">
        <f t="shared" si="1"/>
        <v>7.2892797728226757</v>
      </c>
    </row>
    <row r="14" spans="1:5" x14ac:dyDescent="0.35">
      <c r="A14">
        <v>-1.2999999999999998</v>
      </c>
      <c r="B14">
        <f t="shared" si="0"/>
        <v>3.3021975254650542</v>
      </c>
      <c r="C14">
        <f t="shared" si="1"/>
        <v>-2.1731750399877572</v>
      </c>
    </row>
    <row r="15" spans="1:5" x14ac:dyDescent="0.35">
      <c r="A15">
        <v>-1.25</v>
      </c>
      <c r="B15">
        <f t="shared" si="0"/>
        <v>4.1213203435596428</v>
      </c>
      <c r="C15">
        <f t="shared" si="1"/>
        <v>-0.49999999999999867</v>
      </c>
    </row>
    <row r="16" spans="1:5" x14ac:dyDescent="0.35">
      <c r="A16">
        <v>-1.2</v>
      </c>
      <c r="B16">
        <f t="shared" si="0"/>
        <v>3.9658927517124689</v>
      </c>
      <c r="C16">
        <f t="shared" si="1"/>
        <v>-0.22942819342037982</v>
      </c>
    </row>
    <row r="17" spans="1:3" x14ac:dyDescent="0.35">
      <c r="A17">
        <v>-1.1499999999999999</v>
      </c>
      <c r="B17">
        <f t="shared" si="0"/>
        <v>3.1730195725651003</v>
      </c>
      <c r="C17">
        <f t="shared" si="1"/>
        <v>0.18285618217696126</v>
      </c>
    </row>
    <row r="18" spans="1:3" x14ac:dyDescent="0.35">
      <c r="A18">
        <v>-1.0999999999999999</v>
      </c>
      <c r="B18">
        <f t="shared" si="0"/>
        <v>2.4898982848827789</v>
      </c>
      <c r="C18">
        <f t="shared" si="1"/>
        <v>1.0720340308178926</v>
      </c>
    </row>
    <row r="19" spans="1:3" x14ac:dyDescent="0.35">
      <c r="A19">
        <v>-1.0499999999999998</v>
      </c>
      <c r="B19">
        <f t="shared" si="0"/>
        <v>2.4630650217854142</v>
      </c>
      <c r="C19">
        <f t="shared" si="1"/>
        <v>2.7565031316513942</v>
      </c>
    </row>
    <row r="20" spans="1:3" x14ac:dyDescent="0.35">
      <c r="A20">
        <v>-1.02</v>
      </c>
      <c r="B20">
        <f t="shared" si="0"/>
        <v>2.7512888661644408</v>
      </c>
      <c r="C20">
        <f t="shared" si="1"/>
        <v>6.2070718240572926</v>
      </c>
    </row>
    <row r="21" spans="1:3" x14ac:dyDescent="0.35">
      <c r="A21">
        <v>-0.95</v>
      </c>
      <c r="B21">
        <f t="shared" si="0"/>
        <v>3.4630650217854129</v>
      </c>
      <c r="C21">
        <f t="shared" si="1"/>
        <v>-1.1687178793589088</v>
      </c>
    </row>
    <row r="22" spans="1:3" x14ac:dyDescent="0.35">
      <c r="A22">
        <v>-0.89999999999999991</v>
      </c>
      <c r="B22">
        <f t="shared" si="0"/>
        <v>3.2164408128881385</v>
      </c>
      <c r="C22">
        <f t="shared" si="1"/>
        <v>-0.38105102519283429</v>
      </c>
    </row>
    <row r="23" spans="1:3" x14ac:dyDescent="0.35">
      <c r="A23">
        <v>-0.84999999999999987</v>
      </c>
      <c r="B23">
        <f t="shared" si="0"/>
        <v>2.1730195725650994</v>
      </c>
      <c r="C23">
        <f t="shared" si="1"/>
        <v>-0.13391269847211223</v>
      </c>
    </row>
    <row r="24" spans="1:3" x14ac:dyDescent="0.35">
      <c r="A24">
        <v>-0.79999999999999993</v>
      </c>
      <c r="B24">
        <f t="shared" si="0"/>
        <v>0.88820921453721469</v>
      </c>
      <c r="C24">
        <f t="shared" si="1"/>
        <v>0.42041119904543461</v>
      </c>
    </row>
    <row r="25" spans="1:3" x14ac:dyDescent="0.35">
      <c r="A25">
        <v>-0.74999999999999989</v>
      </c>
      <c r="B25">
        <f t="shared" si="0"/>
        <v>0.1213203435596415</v>
      </c>
      <c r="C25">
        <f t="shared" si="1"/>
        <v>1.5000000000000036</v>
      </c>
    </row>
    <row r="26" spans="1:3" x14ac:dyDescent="0.35">
      <c r="A26">
        <v>-0.7</v>
      </c>
      <c r="B26">
        <f t="shared" si="0"/>
        <v>0.22451398828979285</v>
      </c>
      <c r="C26">
        <f t="shared" si="1"/>
        <v>3.9821920343627295</v>
      </c>
    </row>
    <row r="27" spans="1:3" x14ac:dyDescent="0.35">
      <c r="A27">
        <v>-0.64999999999999991</v>
      </c>
      <c r="B27">
        <f t="shared" si="0"/>
        <v>0.86197149921864247</v>
      </c>
      <c r="C27">
        <f t="shared" si="1"/>
        <v>-5.3382232565274208</v>
      </c>
    </row>
    <row r="28" spans="1:3" x14ac:dyDescent="0.35">
      <c r="A28">
        <v>-0.59999999999999987</v>
      </c>
      <c r="B28">
        <f t="shared" si="0"/>
        <v>1.2903222471275231</v>
      </c>
      <c r="C28">
        <f t="shared" si="1"/>
        <v>-0.72187342328369752</v>
      </c>
    </row>
    <row r="29" spans="1:3" x14ac:dyDescent="0.35">
      <c r="A29">
        <v>-0.54999999999999982</v>
      </c>
      <c r="B29">
        <f t="shared" si="0"/>
        <v>0.96930339512068919</v>
      </c>
      <c r="C29">
        <f t="shared" si="1"/>
        <v>-0.30341807564066453</v>
      </c>
    </row>
    <row r="30" spans="1:3" x14ac:dyDescent="0.35">
      <c r="A30">
        <v>-0.51</v>
      </c>
      <c r="B30">
        <f t="shared" si="0"/>
        <v>0.21882307229079603</v>
      </c>
      <c r="C30">
        <f t="shared" si="1"/>
        <v>-8.5671456543626512E-2</v>
      </c>
    </row>
    <row r="31" spans="1:3" x14ac:dyDescent="0.35">
      <c r="A31">
        <v>-0.44999999999999996</v>
      </c>
      <c r="B31">
        <f t="shared" si="0"/>
        <v>-0.96930339512069386</v>
      </c>
      <c r="C31">
        <f t="shared" si="1"/>
        <v>0.71563282334819256</v>
      </c>
    </row>
    <row r="32" spans="1:3" x14ac:dyDescent="0.35">
      <c r="A32">
        <v>-0.39999999999999991</v>
      </c>
      <c r="B32">
        <f t="shared" si="0"/>
        <v>-1.2903222471275226</v>
      </c>
      <c r="C32">
        <f t="shared" si="1"/>
        <v>2.0308904176586511</v>
      </c>
    </row>
    <row r="33" spans="1:3" x14ac:dyDescent="0.35">
      <c r="A33">
        <v>-0.34999999999999987</v>
      </c>
      <c r="B33">
        <f t="shared" si="0"/>
        <v>-0.86197149921863847</v>
      </c>
      <c r="C33">
        <f t="shared" si="1"/>
        <v>7.2892797728226792</v>
      </c>
    </row>
    <row r="34" spans="1:3" x14ac:dyDescent="0.35">
      <c r="A34">
        <v>-0.29999999999999982</v>
      </c>
      <c r="B34">
        <f t="shared" si="0"/>
        <v>-0.22451398828979086</v>
      </c>
      <c r="C34">
        <f t="shared" si="1"/>
        <v>-2.1731750399877612</v>
      </c>
    </row>
    <row r="35" spans="1:3" x14ac:dyDescent="0.35">
      <c r="A35">
        <v>-0.24999999999999978</v>
      </c>
      <c r="B35">
        <f t="shared" si="0"/>
        <v>-0.12132034355964416</v>
      </c>
      <c r="C35">
        <f t="shared" si="1"/>
        <v>-0.49999999999999761</v>
      </c>
    </row>
    <row r="36" spans="1:3" x14ac:dyDescent="0.35">
      <c r="A36">
        <v>-0.19999999999999996</v>
      </c>
      <c r="B36">
        <f t="shared" si="0"/>
        <v>-0.88820921453721624</v>
      </c>
      <c r="C36">
        <f t="shared" si="1"/>
        <v>-0.22942819342037973</v>
      </c>
    </row>
    <row r="37" spans="1:3" x14ac:dyDescent="0.35">
      <c r="A37">
        <v>-0.14999999999999991</v>
      </c>
      <c r="B37">
        <f t="shared" si="0"/>
        <v>-2.173019572565106</v>
      </c>
      <c r="C37">
        <f t="shared" si="1"/>
        <v>0.18285618217696076</v>
      </c>
    </row>
    <row r="38" spans="1:3" x14ac:dyDescent="0.35">
      <c r="A38">
        <v>-9.9999999999999867E-2</v>
      </c>
      <c r="B38">
        <f t="shared" si="0"/>
        <v>-3.2164408128881434</v>
      </c>
      <c r="C38">
        <f t="shared" si="1"/>
        <v>1.0720340308178904</v>
      </c>
    </row>
    <row r="39" spans="1:3" x14ac:dyDescent="0.35">
      <c r="A39">
        <v>-4.9999999999999822E-2</v>
      </c>
      <c r="B39">
        <f t="shared" si="0"/>
        <v>-3.4630650217854124</v>
      </c>
      <c r="C39">
        <f t="shared" si="1"/>
        <v>2.7565031316513968</v>
      </c>
    </row>
    <row r="40" spans="1:3" x14ac:dyDescent="0.35">
      <c r="A40">
        <v>0.01</v>
      </c>
      <c r="B40">
        <f t="shared" si="0"/>
        <v>-2.8739288860407832</v>
      </c>
      <c r="C40">
        <f t="shared" si="1"/>
        <v>-9.5877513680412907</v>
      </c>
    </row>
    <row r="41" spans="1:3" x14ac:dyDescent="0.35">
      <c r="A41">
        <v>5.0000000000000044E-2</v>
      </c>
      <c r="B41">
        <f t="shared" si="0"/>
        <v>-2.4630650217854129</v>
      </c>
      <c r="C41">
        <f t="shared" si="1"/>
        <v>-1.1687178793589124</v>
      </c>
    </row>
    <row r="42" spans="1:3" x14ac:dyDescent="0.35">
      <c r="A42">
        <v>0.10000000000000009</v>
      </c>
      <c r="B42">
        <f t="shared" si="0"/>
        <v>-2.4898982848827811</v>
      </c>
      <c r="C42">
        <f t="shared" si="1"/>
        <v>-0.38105102519283407</v>
      </c>
    </row>
    <row r="43" spans="1:3" x14ac:dyDescent="0.35">
      <c r="A43">
        <v>0.15000000000000013</v>
      </c>
      <c r="B43">
        <f t="shared" si="0"/>
        <v>-3.1730195725651056</v>
      </c>
      <c r="C43">
        <f t="shared" si="1"/>
        <v>-0.13391269847211218</v>
      </c>
    </row>
    <row r="44" spans="1:3" x14ac:dyDescent="0.35">
      <c r="A44">
        <v>0.20000000000000018</v>
      </c>
      <c r="B44">
        <f t="shared" si="0"/>
        <v>-3.9658927517124711</v>
      </c>
      <c r="C44">
        <f t="shared" si="1"/>
        <v>0.42041119904543556</v>
      </c>
    </row>
    <row r="45" spans="1:3" x14ac:dyDescent="0.35">
      <c r="A45">
        <v>0.25000000000000022</v>
      </c>
      <c r="B45">
        <f t="shared" si="0"/>
        <v>-4.1213203435596419</v>
      </c>
      <c r="C45">
        <f t="shared" si="1"/>
        <v>1.5000000000000062</v>
      </c>
    </row>
    <row r="46" spans="1:3" x14ac:dyDescent="0.35">
      <c r="A46">
        <v>0.30000000000000004</v>
      </c>
      <c r="B46">
        <f t="shared" si="0"/>
        <v>-3.3021975254650453</v>
      </c>
      <c r="C46">
        <f t="shared" si="1"/>
        <v>3.9821920343627308</v>
      </c>
    </row>
    <row r="47" spans="1:3" x14ac:dyDescent="0.35">
      <c r="A47">
        <v>0.35000000000000031</v>
      </c>
      <c r="B47">
        <f t="shared" si="0"/>
        <v>-1.8619714992186323</v>
      </c>
      <c r="C47">
        <f t="shared" si="1"/>
        <v>-5.3382232565273453</v>
      </c>
    </row>
    <row r="48" spans="1:3" x14ac:dyDescent="0.35">
      <c r="A48">
        <v>0.40000000000000013</v>
      </c>
      <c r="B48">
        <f t="shared" si="0"/>
        <v>-0.56377971912215941</v>
      </c>
      <c r="C48">
        <f t="shared" si="1"/>
        <v>-0.72187342328369775</v>
      </c>
    </row>
    <row r="49" spans="1:3" x14ac:dyDescent="0.35">
      <c r="A49">
        <v>0.44999999999999996</v>
      </c>
      <c r="B49">
        <f t="shared" si="0"/>
        <v>3.0696604879307032E-2</v>
      </c>
      <c r="C49">
        <f t="shared" si="1"/>
        <v>-0.30341807564066547</v>
      </c>
    </row>
    <row r="50" spans="1:3" x14ac:dyDescent="0.35">
      <c r="A50">
        <v>0.51</v>
      </c>
      <c r="B50">
        <f t="shared" si="0"/>
        <v>-3.0358517822026365E-2</v>
      </c>
      <c r="C50">
        <f t="shared" si="1"/>
        <v>0.1033842058149379</v>
      </c>
    </row>
    <row r="51" spans="1:3" x14ac:dyDescent="0.35">
      <c r="A51">
        <v>0.55000000000000004</v>
      </c>
      <c r="B51">
        <f t="shared" si="0"/>
        <v>-3.0696604879307143E-2</v>
      </c>
      <c r="C51">
        <f t="shared" si="1"/>
        <v>0.71563282334819189</v>
      </c>
    </row>
    <row r="52" spans="1:3" x14ac:dyDescent="0.35">
      <c r="A52">
        <v>0.60000000000000031</v>
      </c>
      <c r="B52">
        <f t="shared" si="0"/>
        <v>0.56377971912216696</v>
      </c>
      <c r="C52">
        <f t="shared" si="1"/>
        <v>2.0308904176586569</v>
      </c>
    </row>
    <row r="53" spans="1:3" x14ac:dyDescent="0.35">
      <c r="A53">
        <v>0.65000000000000013</v>
      </c>
      <c r="B53">
        <f t="shared" si="0"/>
        <v>1.8619714992186438</v>
      </c>
      <c r="C53">
        <f t="shared" si="1"/>
        <v>7.2892797728226464</v>
      </c>
    </row>
    <row r="54" spans="1:3" x14ac:dyDescent="0.35">
      <c r="A54">
        <v>0.7000000000000004</v>
      </c>
      <c r="B54">
        <f t="shared" si="0"/>
        <v>3.302197525465056</v>
      </c>
      <c r="C54">
        <f t="shared" si="1"/>
        <v>-2.173175039987747</v>
      </c>
    </row>
    <row r="55" spans="1:3" x14ac:dyDescent="0.35">
      <c r="A55">
        <v>0.75000000000000022</v>
      </c>
      <c r="B55">
        <f t="shared" si="0"/>
        <v>4.1213203435596446</v>
      </c>
      <c r="C55">
        <f t="shared" si="1"/>
        <v>-0.49999999999999839</v>
      </c>
    </row>
    <row r="56" spans="1:3" x14ac:dyDescent="0.35">
      <c r="A56">
        <v>0.8</v>
      </c>
      <c r="B56">
        <f t="shared" si="0"/>
        <v>3.9658927517124694</v>
      </c>
      <c r="C56">
        <f t="shared" si="1"/>
        <v>-0.22942819342038012</v>
      </c>
    </row>
    <row r="57" spans="1:3" x14ac:dyDescent="0.35">
      <c r="A57">
        <v>0.85000000000000031</v>
      </c>
      <c r="B57">
        <f t="shared" si="0"/>
        <v>3.1730195725650994</v>
      </c>
      <c r="C57">
        <f t="shared" si="1"/>
        <v>0.18285618217696264</v>
      </c>
    </row>
    <row r="58" spans="1:3" x14ac:dyDescent="0.35">
      <c r="A58">
        <v>0.90000000000000013</v>
      </c>
      <c r="B58">
        <f t="shared" si="0"/>
        <v>2.4898982848827793</v>
      </c>
      <c r="C58">
        <f t="shared" si="1"/>
        <v>1.0720340308178908</v>
      </c>
    </row>
    <row r="59" spans="1:3" x14ac:dyDescent="0.35">
      <c r="A59">
        <v>0.9500000000000004</v>
      </c>
      <c r="B59">
        <f t="shared" si="0"/>
        <v>2.4630650217854155</v>
      </c>
      <c r="C59">
        <f t="shared" si="1"/>
        <v>2.7565031316514101</v>
      </c>
    </row>
    <row r="60" spans="1:3" x14ac:dyDescent="0.35">
      <c r="A60">
        <v>1.02</v>
      </c>
      <c r="B60">
        <f t="shared" si="0"/>
        <v>3.2368715044051881</v>
      </c>
      <c r="C60">
        <f t="shared" si="1"/>
        <v>-4.2772953381690417</v>
      </c>
    </row>
    <row r="61" spans="1:3" x14ac:dyDescent="0.35">
      <c r="A61">
        <v>1.05</v>
      </c>
      <c r="B61">
        <f t="shared" si="0"/>
        <v>3.4630650217854129</v>
      </c>
      <c r="C61">
        <f t="shared" si="1"/>
        <v>-1.1687178793589119</v>
      </c>
    </row>
    <row r="62" spans="1:3" x14ac:dyDescent="0.35">
      <c r="A62">
        <v>1.1000000000000003</v>
      </c>
      <c r="B62">
        <f t="shared" si="0"/>
        <v>3.2164408128881377</v>
      </c>
      <c r="C62">
        <f t="shared" si="1"/>
        <v>-0.38105102519283274</v>
      </c>
    </row>
    <row r="63" spans="1:3" x14ac:dyDescent="0.35">
      <c r="A63">
        <v>1.1500000000000001</v>
      </c>
      <c r="B63">
        <f t="shared" si="0"/>
        <v>2.1730195725651007</v>
      </c>
      <c r="C63">
        <f t="shared" si="1"/>
        <v>-0.13391269847211273</v>
      </c>
    </row>
    <row r="64" spans="1:3" x14ac:dyDescent="0.35">
      <c r="A64">
        <v>1.2000000000000004</v>
      </c>
      <c r="B64">
        <f t="shared" si="0"/>
        <v>0.88820921453720691</v>
      </c>
      <c r="C64">
        <f t="shared" si="1"/>
        <v>0.42041119904543789</v>
      </c>
    </row>
    <row r="65" spans="1:6" x14ac:dyDescent="0.35">
      <c r="A65">
        <v>1.2500000000000002</v>
      </c>
      <c r="B65">
        <f t="shared" si="0"/>
        <v>0.12132034355964105</v>
      </c>
      <c r="C65">
        <f t="shared" si="1"/>
        <v>1.5000000000000067</v>
      </c>
    </row>
    <row r="66" spans="1:6" x14ac:dyDescent="0.35">
      <c r="A66">
        <v>1.3</v>
      </c>
      <c r="B66">
        <f t="shared" si="0"/>
        <v>0.22451398828979219</v>
      </c>
      <c r="C66">
        <f t="shared" si="1"/>
        <v>3.982192034362722</v>
      </c>
      <c r="F66" s="2"/>
    </row>
    <row r="67" spans="1:6" x14ac:dyDescent="0.35">
      <c r="A67">
        <v>1.3500000000000003</v>
      </c>
      <c r="B67">
        <f t="shared" si="0"/>
        <v>0.86197149921864347</v>
      </c>
      <c r="C67">
        <f t="shared" si="1"/>
        <v>-5.3382232565273782</v>
      </c>
    </row>
    <row r="68" spans="1:6" x14ac:dyDescent="0.35">
      <c r="A68">
        <v>1.4000000000000001</v>
      </c>
      <c r="B68">
        <f t="shared" si="0"/>
        <v>1.2903222471275226</v>
      </c>
      <c r="C68">
        <f t="shared" si="1"/>
        <v>-0.72187342328369752</v>
      </c>
    </row>
    <row r="69" spans="1:6" x14ac:dyDescent="0.35">
      <c r="A69">
        <v>1.4500000000000004</v>
      </c>
      <c r="B69">
        <f t="shared" si="0"/>
        <v>0.9693033951206893</v>
      </c>
      <c r="C69">
        <f t="shared" si="1"/>
        <v>-0.30341807564066364</v>
      </c>
    </row>
    <row r="70" spans="1:6" x14ac:dyDescent="0.35">
      <c r="A70">
        <v>1.52</v>
      </c>
      <c r="B70">
        <f t="shared" si="0"/>
        <v>-0.4311628777083103</v>
      </c>
      <c r="C70">
        <f t="shared" si="1"/>
        <v>0.22587195927444126</v>
      </c>
    </row>
  </sheetData>
  <mergeCells count="2">
    <mergeCell ref="A1:D1"/>
    <mergeCell ref="A2:D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B237-0D47-4271-B7A0-CF82602AB380}">
  <dimension ref="A1:R93"/>
  <sheetViews>
    <sheetView topLeftCell="A88" workbookViewId="0">
      <selection activeCell="Q21" sqref="Q21"/>
    </sheetView>
  </sheetViews>
  <sheetFormatPr defaultRowHeight="14.5" x14ac:dyDescent="0.35"/>
  <sheetData>
    <row r="1" spans="1:6" x14ac:dyDescent="0.35">
      <c r="A1" s="5" t="s">
        <v>3</v>
      </c>
      <c r="B1" s="5"/>
      <c r="C1" s="5"/>
      <c r="D1" s="5"/>
    </row>
    <row r="2" spans="1:6" x14ac:dyDescent="0.35">
      <c r="A2" s="5"/>
      <c r="B2" s="5"/>
      <c r="C2" s="5"/>
      <c r="D2" s="5"/>
    </row>
    <row r="3" spans="1:6" x14ac:dyDescent="0.35">
      <c r="A3" s="5"/>
      <c r="B3" s="5"/>
      <c r="C3" s="5"/>
      <c r="D3" s="5"/>
      <c r="F3" s="2"/>
    </row>
    <row r="4" spans="1:6" x14ac:dyDescent="0.35">
      <c r="A4" s="5"/>
      <c r="B4" s="5"/>
      <c r="C4" s="5"/>
      <c r="D4" s="5"/>
    </row>
    <row r="5" spans="1:6" x14ac:dyDescent="0.35">
      <c r="A5" s="5"/>
      <c r="B5" s="5"/>
      <c r="C5" s="5"/>
      <c r="D5" s="5"/>
    </row>
    <row r="6" spans="1:6" x14ac:dyDescent="0.35">
      <c r="A6" s="5"/>
      <c r="B6" s="5"/>
      <c r="C6" s="5"/>
      <c r="D6" s="5"/>
    </row>
    <row r="7" spans="1:6" x14ac:dyDescent="0.35">
      <c r="A7" s="5"/>
      <c r="B7" s="5"/>
      <c r="C7" s="5"/>
      <c r="D7" s="5"/>
    </row>
    <row r="8" spans="1:6" x14ac:dyDescent="0.35">
      <c r="A8" s="5"/>
      <c r="B8" s="5"/>
      <c r="C8" s="5"/>
      <c r="D8" s="5"/>
    </row>
    <row r="9" spans="1:6" x14ac:dyDescent="0.35">
      <c r="A9" s="5"/>
      <c r="B9" s="5"/>
      <c r="C9" s="5"/>
      <c r="D9" s="5"/>
    </row>
    <row r="10" spans="1:6" x14ac:dyDescent="0.35">
      <c r="A10" s="5"/>
      <c r="B10" s="5"/>
      <c r="C10" s="5"/>
      <c r="D10" s="5"/>
    </row>
    <row r="11" spans="1:6" x14ac:dyDescent="0.35">
      <c r="A11" s="5"/>
      <c r="B11" s="5"/>
      <c r="C11" s="5"/>
      <c r="D11" s="5"/>
    </row>
    <row r="12" spans="1:6" x14ac:dyDescent="0.35">
      <c r="A12" t="s">
        <v>0</v>
      </c>
      <c r="B12" t="s">
        <v>1</v>
      </c>
      <c r="C12" t="s">
        <v>4</v>
      </c>
      <c r="D12" t="s">
        <v>2</v>
      </c>
    </row>
    <row r="13" spans="1:6" x14ac:dyDescent="0.35">
      <c r="A13">
        <v>-2</v>
      </c>
      <c r="B13">
        <f>(1+A13^2)/(1+2*A13^2)</f>
        <v>0.55555555555555558</v>
      </c>
      <c r="C13">
        <f>IF(A13&lt;=0,3*SIN(A13)-COS(A13)^2,IF(A13&gt;0,(1+A13^2)^0.5))</f>
        <v>-2.901070470045239</v>
      </c>
      <c r="D13">
        <f>IF(A13&lt;=0,(1+A13)/((1+A13^2)^(1/3)),IF(AND(A13&gt;=0,A13&lt;=1),-A13+2*EXP(-2*A13),IF(A13&gt;=1,ABS((2-A13)^(1/3)))))</f>
        <v>-0.58480354764257325</v>
      </c>
    </row>
    <row r="14" spans="1:6" x14ac:dyDescent="0.35">
      <c r="A14">
        <v>-1.95</v>
      </c>
      <c r="B14">
        <f t="shared" ref="B14:B77" si="0">(1+A14^2)/(1+2*A14^2)</f>
        <v>0.55810575246949445</v>
      </c>
      <c r="C14">
        <f t="shared" ref="C14:C77" si="1">IF(A14&lt;=0,3*SIN(A14)-COS(A14)^2,IF(A14&gt;0,(1+A14^2)^0.5))</f>
        <v>-2.9239129929115379</v>
      </c>
      <c r="D14">
        <f t="shared" ref="D14:D77" si="2">IF(A14&lt;=0,(1+A14)/((1+A14^2)^(1/3)),IF(AND(A14&gt;=0,A14&lt;=1),-A14+2*EXP(-2*A14),IF(A14&gt;=1,ABS((2-A14)^(1/3)))))</f>
        <v>-0.56307703374814977</v>
      </c>
    </row>
    <row r="15" spans="1:6" x14ac:dyDescent="0.35">
      <c r="A15">
        <v>-1.9</v>
      </c>
      <c r="B15">
        <f t="shared" si="0"/>
        <v>0.56082725060827254</v>
      </c>
      <c r="C15">
        <f t="shared" si="1"/>
        <v>-2.943416407105035</v>
      </c>
      <c r="D15">
        <f t="shared" si="2"/>
        <v>-0.54076536445156564</v>
      </c>
    </row>
    <row r="16" spans="1:6" x14ac:dyDescent="0.35">
      <c r="A16">
        <v>-1.85</v>
      </c>
      <c r="B16">
        <f t="shared" si="0"/>
        <v>0.5637348629700446</v>
      </c>
      <c r="C16">
        <f t="shared" si="1"/>
        <v>-2.9597755930706957</v>
      </c>
      <c r="D16">
        <f t="shared" si="2"/>
        <v>-0.51784085593663431</v>
      </c>
    </row>
    <row r="17" spans="1:5" x14ac:dyDescent="0.35">
      <c r="A17">
        <v>-1.8</v>
      </c>
      <c r="B17">
        <f t="shared" si="0"/>
        <v>0.5668449197860963</v>
      </c>
      <c r="C17">
        <f t="shared" si="1"/>
        <v>-2.973163684467512</v>
      </c>
      <c r="D17">
        <f t="shared" si="2"/>
        <v>-0.49427430577099846</v>
      </c>
    </row>
    <row r="18" spans="1:5" x14ac:dyDescent="0.35">
      <c r="A18">
        <v>-1.75</v>
      </c>
      <c r="B18">
        <f t="shared" si="0"/>
        <v>0.57017543859649122</v>
      </c>
      <c r="C18">
        <f t="shared" si="1"/>
        <v>-2.9837294969764123</v>
      </c>
      <c r="D18">
        <f t="shared" si="2"/>
        <v>-0.47003493605729074</v>
      </c>
    </row>
    <row r="19" spans="1:5" x14ac:dyDescent="0.35">
      <c r="A19">
        <v>-1.7</v>
      </c>
      <c r="B19">
        <f t="shared" si="0"/>
        <v>0.57374631268436582</v>
      </c>
      <c r="C19">
        <f t="shared" si="1"/>
        <v>-2.9915953350676752</v>
      </c>
      <c r="D19">
        <f t="shared" si="2"/>
        <v>-0.44509034431815531</v>
      </c>
    </row>
    <row r="20" spans="1:5" x14ac:dyDescent="0.35">
      <c r="A20">
        <v>-1.65</v>
      </c>
      <c r="B20">
        <f t="shared" si="0"/>
        <v>0.57757951900698212</v>
      </c>
      <c r="C20">
        <f t="shared" si="1"/>
        <v>-2.9968552004073241</v>
      </c>
      <c r="D20">
        <f t="shared" si="2"/>
        <v>-0.41940646547683624</v>
      </c>
    </row>
    <row r="21" spans="1:5" x14ac:dyDescent="0.35">
      <c r="A21">
        <v>-1.6</v>
      </c>
      <c r="B21">
        <f t="shared" si="0"/>
        <v>0.58169934640522869</v>
      </c>
      <c r="C21">
        <f t="shared" si="1"/>
        <v>-2.9995734212271388</v>
      </c>
      <c r="D21">
        <f t="shared" si="2"/>
        <v>-0.39294754915857683</v>
      </c>
    </row>
    <row r="22" spans="1:5" x14ac:dyDescent="0.35">
      <c r="A22">
        <v>-1.55</v>
      </c>
      <c r="B22">
        <f t="shared" si="0"/>
        <v>0.58613264427217915</v>
      </c>
      <c r="C22">
        <f t="shared" si="1"/>
        <v>-2.9997837174314315</v>
      </c>
      <c r="D22">
        <f t="shared" si="2"/>
        <v>-0.36567615758463684</v>
      </c>
    </row>
    <row r="23" spans="1:5" x14ac:dyDescent="0.35">
      <c r="A23">
        <v>-1.5</v>
      </c>
      <c r="B23">
        <f t="shared" si="0"/>
        <v>0.59090909090909094</v>
      </c>
      <c r="C23">
        <f t="shared" si="1"/>
        <v>-2.9974887115119406</v>
      </c>
      <c r="D23">
        <f t="shared" si="2"/>
        <v>-0.33755319058958183</v>
      </c>
    </row>
    <row r="24" spans="1:5" x14ac:dyDescent="0.35">
      <c r="A24">
        <v>-1.45</v>
      </c>
      <c r="B24">
        <f t="shared" si="0"/>
        <v>0.59606147934678189</v>
      </c>
      <c r="C24">
        <f t="shared" si="1"/>
        <v>-2.9926598905379702</v>
      </c>
      <c r="D24">
        <f t="shared" si="2"/>
        <v>-0.30853794579329441</v>
      </c>
    </row>
    <row r="25" spans="1:5" x14ac:dyDescent="0.35">
      <c r="A25">
        <v>-1.4</v>
      </c>
      <c r="B25">
        <f t="shared" si="0"/>
        <v>0.60162601626016265</v>
      </c>
      <c r="C25">
        <f t="shared" si="1"/>
        <v>-2.9852380196310517</v>
      </c>
      <c r="D25">
        <f t="shared" si="2"/>
        <v>-0.27858822372946518</v>
      </c>
    </row>
    <row r="26" spans="1:5" x14ac:dyDescent="0.35">
      <c r="A26">
        <v>-1.35</v>
      </c>
      <c r="B26">
        <f t="shared" si="0"/>
        <v>0.60764262648008616</v>
      </c>
      <c r="C26">
        <f t="shared" si="1"/>
        <v>-2.9751340024714463</v>
      </c>
      <c r="D26">
        <f t="shared" si="2"/>
        <v>-0.24766048979336044</v>
      </c>
      <c r="E26" s="3"/>
    </row>
    <row r="27" spans="1:5" x14ac:dyDescent="0.35">
      <c r="A27">
        <v>-1.2999999999999998</v>
      </c>
      <c r="B27">
        <f t="shared" si="0"/>
        <v>0.61415525114155256</v>
      </c>
      <c r="C27">
        <f t="shared" si="1"/>
        <v>-2.9622301795671051</v>
      </c>
      <c r="D27">
        <f t="shared" si="2"/>
        <v>-0.21571010723198264</v>
      </c>
    </row>
    <row r="28" spans="1:5" x14ac:dyDescent="0.35">
      <c r="A28">
        <v>-1.25</v>
      </c>
      <c r="B28">
        <f t="shared" si="0"/>
        <v>0.62121212121212122</v>
      </c>
      <c r="C28">
        <f t="shared" si="1"/>
        <v>-2.9463820502932916</v>
      </c>
      <c r="D28">
        <f t="shared" si="2"/>
        <v>-0.18269165804574275</v>
      </c>
    </row>
    <row r="29" spans="1:5" x14ac:dyDescent="0.35">
      <c r="A29">
        <v>-1.2</v>
      </c>
      <c r="B29">
        <f t="shared" si="0"/>
        <v>0.62886597938144329</v>
      </c>
      <c r="C29">
        <f t="shared" si="1"/>
        <v>-2.927420400131056</v>
      </c>
      <c r="D29">
        <f t="shared" si="2"/>
        <v>-0.14855937155319293</v>
      </c>
    </row>
    <row r="30" spans="1:5" x14ac:dyDescent="0.35">
      <c r="A30">
        <v>-1.1499999999999999</v>
      </c>
      <c r="B30">
        <f t="shared" si="0"/>
        <v>0.63717421124828533</v>
      </c>
      <c r="C30">
        <f t="shared" si="1"/>
        <v>-2.905153810141651</v>
      </c>
      <c r="D30">
        <f t="shared" si="2"/>
        <v>-0.1132676833858185</v>
      </c>
    </row>
    <row r="31" spans="1:5" x14ac:dyDescent="0.35">
      <c r="A31">
        <v>-1.1000000000000001</v>
      </c>
      <c r="B31">
        <f t="shared" si="0"/>
        <v>0.64619883040935666</v>
      </c>
      <c r="C31">
        <f t="shared" si="1"/>
        <v>-2.8793715215566333</v>
      </c>
      <c r="D31">
        <f t="shared" si="2"/>
        <v>-7.677195064595134E-2</v>
      </c>
    </row>
    <row r="32" spans="1:5" x14ac:dyDescent="0.35">
      <c r="A32">
        <v>-1.0499999999999998</v>
      </c>
      <c r="B32">
        <f t="shared" si="0"/>
        <v>0.65600624024961007</v>
      </c>
      <c r="C32">
        <f t="shared" si="1"/>
        <v>-2.8498466244821219</v>
      </c>
      <c r="D32">
        <f t="shared" si="2"/>
        <v>-3.9029351584929199E-2</v>
      </c>
    </row>
    <row r="33" spans="1:18" x14ac:dyDescent="0.35">
      <c r="A33">
        <v>-1</v>
      </c>
      <c r="B33">
        <f t="shared" si="0"/>
        <v>0.66666666666666663</v>
      </c>
      <c r="C33">
        <f t="shared" si="1"/>
        <v>-2.8163395361501182</v>
      </c>
      <c r="D33">
        <f t="shared" si="2"/>
        <v>0</v>
      </c>
    </row>
    <row r="34" spans="1:18" x14ac:dyDescent="0.35">
      <c r="A34">
        <v>-0.95</v>
      </c>
      <c r="B34">
        <f t="shared" si="0"/>
        <v>0.67825311942958999</v>
      </c>
      <c r="C34">
        <f t="shared" si="1"/>
        <v>-2.7786017309363693</v>
      </c>
      <c r="D34">
        <f t="shared" si="2"/>
        <v>4.0351695023200788E-2</v>
      </c>
    </row>
    <row r="35" spans="1:18" x14ac:dyDescent="0.35">
      <c r="A35">
        <v>-0.89999999999999991</v>
      </c>
      <c r="B35">
        <f t="shared" si="0"/>
        <v>0.69083969465648853</v>
      </c>
      <c r="C35">
        <f t="shared" si="1"/>
        <v>-2.7363796815359063</v>
      </c>
      <c r="D35">
        <f t="shared" si="2"/>
        <v>8.2055395240515597E-2</v>
      </c>
    </row>
    <row r="36" spans="1:18" x14ac:dyDescent="0.35">
      <c r="A36">
        <v>-0.84999999999999987</v>
      </c>
      <c r="B36">
        <f t="shared" si="0"/>
        <v>0.70449897750511248</v>
      </c>
      <c r="C36">
        <f t="shared" si="1"/>
        <v>-2.6894189682731158</v>
      </c>
      <c r="D36">
        <f t="shared" si="2"/>
        <v>0.12513290170458843</v>
      </c>
    </row>
    <row r="37" spans="1:18" x14ac:dyDescent="0.35">
      <c r="A37">
        <v>-0.79999999999999982</v>
      </c>
      <c r="B37">
        <f t="shared" si="0"/>
        <v>0.7192982456140351</v>
      </c>
      <c r="C37">
        <f t="shared" si="1"/>
        <v>-2.6374685115479237</v>
      </c>
      <c r="D37">
        <f t="shared" si="2"/>
        <v>0.16959591199586493</v>
      </c>
    </row>
    <row r="38" spans="1:18" x14ac:dyDescent="0.35">
      <c r="A38">
        <v>-0.75</v>
      </c>
      <c r="B38">
        <f t="shared" si="0"/>
        <v>0.73529411764705888</v>
      </c>
      <c r="C38">
        <f t="shared" si="1"/>
        <v>-2.5802848809038541</v>
      </c>
      <c r="D38">
        <f t="shared" si="2"/>
        <v>0.21544346900318836</v>
      </c>
    </row>
    <row r="39" spans="1:18" x14ac:dyDescent="0.35">
      <c r="A39">
        <v>-0.7</v>
      </c>
      <c r="B39">
        <f t="shared" si="0"/>
        <v>0.75252525252525249</v>
      </c>
      <c r="C39">
        <f t="shared" si="1"/>
        <v>-2.5176366331631934</v>
      </c>
      <c r="D39">
        <f t="shared" si="2"/>
        <v>0.26265912828020233</v>
      </c>
      <c r="R39" s="2"/>
    </row>
    <row r="40" spans="1:18" x14ac:dyDescent="0.35">
      <c r="A40">
        <v>-0.64999999999999991</v>
      </c>
      <c r="B40">
        <f t="shared" si="0"/>
        <v>0.7710027100271003</v>
      </c>
      <c r="C40">
        <f t="shared" si="1"/>
        <v>-2.4493086315204122</v>
      </c>
      <c r="D40">
        <f t="shared" si="2"/>
        <v>0.31120790453052399</v>
      </c>
    </row>
    <row r="41" spans="1:18" x14ac:dyDescent="0.35">
      <c r="A41">
        <v>-0.59999999999999987</v>
      </c>
      <c r="B41">
        <f t="shared" si="0"/>
        <v>0.79069767441860472</v>
      </c>
      <c r="C41">
        <f t="shared" si="1"/>
        <v>-2.3751062974234425</v>
      </c>
      <c r="D41">
        <f t="shared" si="2"/>
        <v>0.3610331011956226</v>
      </c>
    </row>
    <row r="42" spans="1:18" x14ac:dyDescent="0.35">
      <c r="A42">
        <v>-0.54999999999999982</v>
      </c>
      <c r="B42">
        <f t="shared" si="0"/>
        <v>0.81152647975077885</v>
      </c>
      <c r="C42">
        <f t="shared" si="1"/>
        <v>-2.2948597475047658</v>
      </c>
      <c r="D42">
        <f t="shared" si="2"/>
        <v>0.41205317966745136</v>
      </c>
    </row>
    <row r="43" spans="1:18" x14ac:dyDescent="0.35">
      <c r="A43">
        <v>-0.5</v>
      </c>
      <c r="B43">
        <f t="shared" si="0"/>
        <v>0.83333333333333337</v>
      </c>
      <c r="C43">
        <f t="shared" si="1"/>
        <v>-2.2084277687466791</v>
      </c>
      <c r="D43">
        <f t="shared" si="2"/>
        <v>0.46415888336127786</v>
      </c>
    </row>
    <row r="44" spans="1:18" x14ac:dyDescent="0.35">
      <c r="A44">
        <v>-0.44999999999999996</v>
      </c>
      <c r="B44">
        <f t="shared" si="0"/>
        <v>0.85587188612099652</v>
      </c>
      <c r="C44">
        <f t="shared" si="1"/>
        <v>-2.1157015864690227</v>
      </c>
      <c r="D44">
        <f t="shared" si="2"/>
        <v>0.51721089079310889</v>
      </c>
    </row>
    <row r="45" spans="1:18" x14ac:dyDescent="0.35">
      <c r="A45">
        <v>-0.39999999999999991</v>
      </c>
      <c r="B45">
        <f t="shared" si="0"/>
        <v>0.87878787878787878</v>
      </c>
      <c r="C45">
        <f t="shared" si="1"/>
        <v>-2.0166083815995339</v>
      </c>
      <c r="D45">
        <f t="shared" si="2"/>
        <v>0.57103832139319644</v>
      </c>
    </row>
    <row r="46" spans="1:18" x14ac:dyDescent="0.35">
      <c r="A46">
        <v>-0.34999999999999987</v>
      </c>
      <c r="B46">
        <f t="shared" si="0"/>
        <v>0.90160642570281124</v>
      </c>
      <c r="C46">
        <f t="shared" si="1"/>
        <v>-1.9111145160085981</v>
      </c>
      <c r="D46">
        <f t="shared" si="2"/>
        <v>0.62543844513742042</v>
      </c>
    </row>
    <row r="47" spans="1:18" x14ac:dyDescent="0.35">
      <c r="A47">
        <v>-0.29999999999999982</v>
      </c>
      <c r="B47">
        <f t="shared" si="0"/>
        <v>0.92372881355932213</v>
      </c>
      <c r="C47">
        <f t="shared" si="1"/>
        <v>-1.7992284274388575</v>
      </c>
      <c r="D47">
        <f t="shared" si="2"/>
        <v>0.68017793720240305</v>
      </c>
    </row>
    <row r="48" spans="1:18" x14ac:dyDescent="0.35">
      <c r="A48">
        <v>-0.25</v>
      </c>
      <c r="B48">
        <f t="shared" si="0"/>
        <v>0.94444444444444442</v>
      </c>
      <c r="C48">
        <f t="shared" si="1"/>
        <v>-1.6810031587087551</v>
      </c>
      <c r="D48">
        <f t="shared" si="2"/>
        <v>0.734995957544467</v>
      </c>
    </row>
    <row r="49" spans="1:4" x14ac:dyDescent="0.35">
      <c r="A49">
        <v>-0.19999999999999996</v>
      </c>
      <c r="B49">
        <f t="shared" si="0"/>
        <v>0.96296296296296291</v>
      </c>
      <c r="C49">
        <f t="shared" si="1"/>
        <v>-1.5565384893866261</v>
      </c>
      <c r="D49">
        <f t="shared" si="2"/>
        <v>0.78960921349942859</v>
      </c>
    </row>
    <row r="50" spans="1:4" x14ac:dyDescent="0.35">
      <c r="A50">
        <v>-0.14999999999999991</v>
      </c>
      <c r="B50">
        <f t="shared" si="0"/>
        <v>0.97846889952153115</v>
      </c>
      <c r="C50">
        <f t="shared" si="1"/>
        <v>-1.4259826419836004</v>
      </c>
      <c r="D50">
        <f t="shared" si="2"/>
        <v>0.84371898233959552</v>
      </c>
    </row>
    <row r="51" spans="1:4" x14ac:dyDescent="0.35">
      <c r="A51">
        <v>-9.9999999999999867E-2</v>
      </c>
      <c r="B51">
        <f t="shared" si="0"/>
        <v>0.99019607843137258</v>
      </c>
      <c r="C51">
        <f t="shared" si="1"/>
        <v>-1.2895335388611051</v>
      </c>
      <c r="D51">
        <f t="shared" si="2"/>
        <v>0.89701984572960525</v>
      </c>
    </row>
    <row r="52" spans="1:4" x14ac:dyDescent="0.35">
      <c r="A52">
        <v>-4.9999999999999822E-2</v>
      </c>
      <c r="B52">
        <f t="shared" si="0"/>
        <v>0.99751243781094534</v>
      </c>
      <c r="C52">
        <f t="shared" si="1"/>
        <v>-1.1474395904510475</v>
      </c>
      <c r="D52">
        <f t="shared" si="2"/>
        <v>0.94920965021752501</v>
      </c>
    </row>
    <row r="53" spans="1:4" x14ac:dyDescent="0.35">
      <c r="A53">
        <v>0</v>
      </c>
      <c r="B53">
        <f t="shared" si="0"/>
        <v>1</v>
      </c>
      <c r="C53">
        <f t="shared" si="1"/>
        <v>-1</v>
      </c>
      <c r="D53">
        <f t="shared" si="2"/>
        <v>1</v>
      </c>
    </row>
    <row r="54" spans="1:4" x14ac:dyDescent="0.35">
      <c r="A54">
        <v>5.0000000000000266E-2</v>
      </c>
      <c r="B54">
        <f t="shared" si="0"/>
        <v>0.99751243781094512</v>
      </c>
      <c r="C54">
        <f t="shared" si="1"/>
        <v>1.0012492197250393</v>
      </c>
      <c r="D54">
        <f t="shared" si="2"/>
        <v>1.7596748360719179</v>
      </c>
    </row>
    <row r="55" spans="1:4" x14ac:dyDescent="0.35">
      <c r="A55">
        <v>0.10000000000000009</v>
      </c>
      <c r="B55">
        <f t="shared" si="0"/>
        <v>0.99019607843137258</v>
      </c>
      <c r="C55">
        <f t="shared" si="1"/>
        <v>1.004987562112089</v>
      </c>
      <c r="D55">
        <f t="shared" si="2"/>
        <v>1.5374615061559633</v>
      </c>
    </row>
    <row r="56" spans="1:4" x14ac:dyDescent="0.35">
      <c r="A56">
        <v>0.14999999999999991</v>
      </c>
      <c r="B56">
        <f t="shared" si="0"/>
        <v>0.97846889952153115</v>
      </c>
      <c r="C56">
        <f t="shared" si="1"/>
        <v>1.0111874208078342</v>
      </c>
      <c r="D56">
        <f t="shared" si="2"/>
        <v>1.3316364413634361</v>
      </c>
    </row>
    <row r="57" spans="1:4" x14ac:dyDescent="0.35">
      <c r="A57">
        <v>0.20000000000000018</v>
      </c>
      <c r="B57">
        <f t="shared" si="0"/>
        <v>0.96296296296296291</v>
      </c>
      <c r="C57">
        <f t="shared" si="1"/>
        <v>1.019803902718557</v>
      </c>
      <c r="D57">
        <f t="shared" si="2"/>
        <v>1.140640092071278</v>
      </c>
    </row>
    <row r="58" spans="1:4" x14ac:dyDescent="0.35">
      <c r="A58">
        <v>0.25</v>
      </c>
      <c r="B58">
        <f t="shared" si="0"/>
        <v>0.94444444444444442</v>
      </c>
      <c r="C58">
        <f t="shared" si="1"/>
        <v>1.0307764064044151</v>
      </c>
      <c r="D58">
        <f t="shared" si="2"/>
        <v>0.96306131942526685</v>
      </c>
    </row>
    <row r="59" spans="1:4" x14ac:dyDescent="0.35">
      <c r="A59">
        <v>0.30000000000000027</v>
      </c>
      <c r="B59">
        <f t="shared" si="0"/>
        <v>0.92372881355932179</v>
      </c>
      <c r="C59">
        <f t="shared" si="1"/>
        <v>1.0440306508910551</v>
      </c>
      <c r="D59">
        <f t="shared" si="2"/>
        <v>0.79762327218805207</v>
      </c>
    </row>
    <row r="60" spans="1:4" x14ac:dyDescent="0.35">
      <c r="A60">
        <v>0.35000000000000009</v>
      </c>
      <c r="B60">
        <f t="shared" si="0"/>
        <v>0.90160642570281124</v>
      </c>
      <c r="C60">
        <f t="shared" si="1"/>
        <v>1.0594810050208545</v>
      </c>
      <c r="D60">
        <f t="shared" si="2"/>
        <v>0.64317060758281874</v>
      </c>
    </row>
    <row r="61" spans="1:4" x14ac:dyDescent="0.35">
      <c r="A61">
        <v>0.40000000000000036</v>
      </c>
      <c r="B61">
        <f t="shared" si="0"/>
        <v>0.87878787878787867</v>
      </c>
      <c r="C61">
        <f t="shared" si="1"/>
        <v>1.077032961426901</v>
      </c>
      <c r="D61">
        <f t="shared" si="2"/>
        <v>0.49865792823444222</v>
      </c>
    </row>
    <row r="62" spans="1:4" x14ac:dyDescent="0.35">
      <c r="A62">
        <v>0.45000000000000018</v>
      </c>
      <c r="B62">
        <f t="shared" si="0"/>
        <v>0.85587188612099641</v>
      </c>
      <c r="C62">
        <f t="shared" si="1"/>
        <v>1.0965856099730655</v>
      </c>
      <c r="D62">
        <f t="shared" si="2"/>
        <v>0.36313931948119771</v>
      </c>
    </row>
    <row r="63" spans="1:4" x14ac:dyDescent="0.35">
      <c r="A63">
        <v>0.5</v>
      </c>
      <c r="B63">
        <f t="shared" si="0"/>
        <v>0.83333333333333337</v>
      </c>
      <c r="C63">
        <f t="shared" si="1"/>
        <v>1.1180339887498949</v>
      </c>
      <c r="D63">
        <f t="shared" si="2"/>
        <v>0.23575888234288467</v>
      </c>
    </row>
    <row r="64" spans="1:4" x14ac:dyDescent="0.35">
      <c r="A64">
        <v>0.55000000000000027</v>
      </c>
      <c r="B64">
        <f t="shared" si="0"/>
        <v>0.81152647975077874</v>
      </c>
      <c r="C64">
        <f t="shared" si="1"/>
        <v>1.1412712210513329</v>
      </c>
      <c r="D64">
        <f t="shared" si="2"/>
        <v>0.1157421673961585</v>
      </c>
    </row>
    <row r="65" spans="1:4" x14ac:dyDescent="0.35">
      <c r="A65">
        <v>0.60000000000000009</v>
      </c>
      <c r="B65">
        <f t="shared" si="0"/>
        <v>0.79069767441860461</v>
      </c>
      <c r="C65">
        <f t="shared" si="1"/>
        <v>1.1661903789690602</v>
      </c>
      <c r="D65">
        <f t="shared" si="2"/>
        <v>2.3884238244039624E-3</v>
      </c>
    </row>
    <row r="66" spans="1:4" x14ac:dyDescent="0.35">
      <c r="A66">
        <v>0.65000000000000036</v>
      </c>
      <c r="B66">
        <f t="shared" si="0"/>
        <v>0.77100271002710008</v>
      </c>
      <c r="C66">
        <f t="shared" si="1"/>
        <v>1.1926860441876566</v>
      </c>
      <c r="D66">
        <f t="shared" si="2"/>
        <v>-0.1049364139319755</v>
      </c>
    </row>
    <row r="67" spans="1:4" x14ac:dyDescent="0.35">
      <c r="A67">
        <v>0.70000000000000018</v>
      </c>
      <c r="B67">
        <f t="shared" si="0"/>
        <v>0.75252525252525249</v>
      </c>
      <c r="C67">
        <f t="shared" si="1"/>
        <v>1.2206555615733703</v>
      </c>
      <c r="D67">
        <f t="shared" si="2"/>
        <v>-0.20680607211678742</v>
      </c>
    </row>
    <row r="68" spans="1:4" x14ac:dyDescent="0.35">
      <c r="A68">
        <v>0.75</v>
      </c>
      <c r="B68">
        <f t="shared" si="0"/>
        <v>0.73529411764705888</v>
      </c>
      <c r="C68">
        <f t="shared" si="1"/>
        <v>1.25</v>
      </c>
      <c r="D68">
        <f t="shared" si="2"/>
        <v>-0.30373967970314036</v>
      </c>
    </row>
    <row r="69" spans="1:4" x14ac:dyDescent="0.35">
      <c r="A69">
        <v>0.80000000000000027</v>
      </c>
      <c r="B69">
        <f t="shared" si="0"/>
        <v>0.71929824561403499</v>
      </c>
      <c r="C69">
        <f t="shared" si="1"/>
        <v>1.28062484748657</v>
      </c>
      <c r="D69">
        <f t="shared" si="2"/>
        <v>-0.39620696401068967</v>
      </c>
    </row>
    <row r="70" spans="1:4" x14ac:dyDescent="0.35">
      <c r="A70">
        <v>0.85000000000000009</v>
      </c>
      <c r="B70">
        <f t="shared" si="0"/>
        <v>0.70449897750511248</v>
      </c>
      <c r="C70">
        <f t="shared" si="1"/>
        <v>1.3124404748406688</v>
      </c>
      <c r="D70">
        <f t="shared" si="2"/>
        <v>-0.48463295189453087</v>
      </c>
    </row>
    <row r="71" spans="1:4" x14ac:dyDescent="0.35">
      <c r="A71">
        <v>0.90000000000000036</v>
      </c>
      <c r="B71">
        <f t="shared" si="0"/>
        <v>0.69083969465648842</v>
      </c>
      <c r="C71">
        <f t="shared" si="1"/>
        <v>1.3453624047073711</v>
      </c>
      <c r="D71">
        <f t="shared" si="2"/>
        <v>-0.56940222355682746</v>
      </c>
    </row>
    <row r="72" spans="1:4" x14ac:dyDescent="0.35">
      <c r="A72">
        <v>0.95000000000000018</v>
      </c>
      <c r="B72">
        <f t="shared" si="0"/>
        <v>0.67825311942958999</v>
      </c>
      <c r="C72">
        <f t="shared" si="1"/>
        <v>1.3793114224133722</v>
      </c>
      <c r="D72">
        <f t="shared" si="2"/>
        <v>-0.65086276155473022</v>
      </c>
    </row>
    <row r="73" spans="1:4" x14ac:dyDescent="0.35">
      <c r="A73">
        <v>1</v>
      </c>
      <c r="B73">
        <f t="shared" si="0"/>
        <v>0.66666666666666663</v>
      </c>
      <c r="C73">
        <f t="shared" si="1"/>
        <v>1.4142135623730951</v>
      </c>
      <c r="D73">
        <f t="shared" si="2"/>
        <v>-0.7293294335267746</v>
      </c>
    </row>
    <row r="74" spans="1:4" x14ac:dyDescent="0.35">
      <c r="A74">
        <v>1.0500000000000003</v>
      </c>
      <c r="B74">
        <f t="shared" si="0"/>
        <v>0.65600624024960996</v>
      </c>
      <c r="C74">
        <f t="shared" si="1"/>
        <v>1.4500000000000002</v>
      </c>
      <c r="D74">
        <f t="shared" si="2"/>
        <v>0.98304757249155839</v>
      </c>
    </row>
    <row r="75" spans="1:4" x14ac:dyDescent="0.35">
      <c r="A75">
        <v>1.1000000000000001</v>
      </c>
      <c r="B75">
        <f t="shared" si="0"/>
        <v>0.64619883040935666</v>
      </c>
      <c r="C75">
        <f t="shared" si="1"/>
        <v>1.4866068747318506</v>
      </c>
      <c r="D75">
        <f t="shared" si="2"/>
        <v>0.96548938460562972</v>
      </c>
    </row>
    <row r="76" spans="1:4" x14ac:dyDescent="0.35">
      <c r="A76">
        <v>1.1500000000000004</v>
      </c>
      <c r="B76">
        <f t="shared" si="0"/>
        <v>0.63717421124828522</v>
      </c>
      <c r="C76">
        <f t="shared" si="1"/>
        <v>1.5239750654128172</v>
      </c>
      <c r="D76">
        <f t="shared" si="2"/>
        <v>0.94726823718590947</v>
      </c>
    </row>
    <row r="77" spans="1:4" x14ac:dyDescent="0.35">
      <c r="A77">
        <v>1.2000000000000002</v>
      </c>
      <c r="B77">
        <f t="shared" si="0"/>
        <v>0.62886597938144329</v>
      </c>
      <c r="C77">
        <f t="shared" si="1"/>
        <v>1.5620499351813311</v>
      </c>
      <c r="D77">
        <f t="shared" si="2"/>
        <v>0.92831776672255573</v>
      </c>
    </row>
    <row r="78" spans="1:4" x14ac:dyDescent="0.35">
      <c r="A78">
        <v>1.25</v>
      </c>
      <c r="B78">
        <f t="shared" ref="B78:B93" si="3">(1+A78^2)/(1+2*A78^2)</f>
        <v>0.62121212121212122</v>
      </c>
      <c r="C78">
        <f t="shared" ref="C78:C93" si="4">IF(A78&lt;=0,3*SIN(A78)-COS(A78)^2,IF(A78&gt;0,(1+A78^2)^0.5))</f>
        <v>1.6007810593582121</v>
      </c>
      <c r="D78">
        <f t="shared" ref="D78:D93" si="5">IF(A78&lt;=0,(1+A78)/((1+A78^2)^(1/3)),IF(AND(A78&gt;=0,A78&lt;=1),-A78+2*EXP(-2*A78),IF(A78&gt;=1,ABS((2-A78)^(1/3)))))</f>
        <v>0.90856029641606983</v>
      </c>
    </row>
    <row r="79" spans="1:4" x14ac:dyDescent="0.35">
      <c r="A79">
        <v>1.3000000000000003</v>
      </c>
      <c r="B79">
        <f t="shared" si="3"/>
        <v>0.61415525114155245</v>
      </c>
      <c r="C79">
        <f t="shared" si="4"/>
        <v>1.6401219466856727</v>
      </c>
      <c r="D79">
        <f t="shared" si="5"/>
        <v>0.88790400174260065</v>
      </c>
    </row>
    <row r="80" spans="1:4" x14ac:dyDescent="0.35">
      <c r="A80">
        <v>1.35</v>
      </c>
      <c r="B80">
        <f t="shared" si="3"/>
        <v>0.60764262648008616</v>
      </c>
      <c r="C80">
        <f t="shared" si="4"/>
        <v>1.6800297616411444</v>
      </c>
      <c r="D80">
        <f t="shared" si="5"/>
        <v>0.86623910534090276</v>
      </c>
    </row>
    <row r="81" spans="1:4" x14ac:dyDescent="0.35">
      <c r="A81">
        <v>1.4000000000000004</v>
      </c>
      <c r="B81">
        <f t="shared" si="3"/>
        <v>0.60162601626016254</v>
      </c>
      <c r="C81">
        <f t="shared" si="4"/>
        <v>1.7204650534085255</v>
      </c>
      <c r="D81">
        <f t="shared" si="5"/>
        <v>0.8434326653017491</v>
      </c>
    </row>
    <row r="82" spans="1:4" x14ac:dyDescent="0.35">
      <c r="A82">
        <v>1.4500000000000002</v>
      </c>
      <c r="B82">
        <f t="shared" si="3"/>
        <v>0.59606147934678189</v>
      </c>
      <c r="C82">
        <f t="shared" si="4"/>
        <v>1.7613914953808538</v>
      </c>
      <c r="D82">
        <f t="shared" si="5"/>
        <v>0.81932127060064575</v>
      </c>
    </row>
    <row r="83" spans="1:4" x14ac:dyDescent="0.35">
      <c r="A83">
        <v>1.5</v>
      </c>
      <c r="B83">
        <f t="shared" si="3"/>
        <v>0.59090909090909094</v>
      </c>
      <c r="C83">
        <f t="shared" si="4"/>
        <v>1.8027756377319946</v>
      </c>
      <c r="D83">
        <f t="shared" si="5"/>
        <v>0.79370052598409979</v>
      </c>
    </row>
    <row r="84" spans="1:4" x14ac:dyDescent="0.35">
      <c r="A84">
        <v>1.5500000000000003</v>
      </c>
      <c r="B84">
        <f t="shared" si="3"/>
        <v>0.58613264427217915</v>
      </c>
      <c r="C84">
        <f t="shared" si="4"/>
        <v>1.844586674569672</v>
      </c>
      <c r="D84">
        <f t="shared" si="5"/>
        <v>0.76630943239355298</v>
      </c>
    </row>
    <row r="85" spans="1:4" x14ac:dyDescent="0.35">
      <c r="A85">
        <v>1.6</v>
      </c>
      <c r="B85">
        <f t="shared" si="3"/>
        <v>0.58169934640522869</v>
      </c>
      <c r="C85">
        <f t="shared" si="4"/>
        <v>1.8867962264113209</v>
      </c>
      <c r="D85">
        <f t="shared" si="5"/>
        <v>0.73680629972807732</v>
      </c>
    </row>
    <row r="86" spans="1:4" x14ac:dyDescent="0.35">
      <c r="A86">
        <v>1.6500000000000004</v>
      </c>
      <c r="B86">
        <f t="shared" si="3"/>
        <v>0.57757951900698212</v>
      </c>
      <c r="C86">
        <f t="shared" si="4"/>
        <v>1.9293781381574739</v>
      </c>
      <c r="D86">
        <f t="shared" si="5"/>
        <v>0.70472987320648894</v>
      </c>
    </row>
    <row r="87" spans="1:4" x14ac:dyDescent="0.35">
      <c r="A87">
        <v>1.7000000000000002</v>
      </c>
      <c r="B87">
        <f t="shared" si="3"/>
        <v>0.57374631268436582</v>
      </c>
      <c r="C87">
        <f t="shared" si="4"/>
        <v>1.9723082923316022</v>
      </c>
      <c r="D87">
        <f t="shared" si="5"/>
        <v>0.66943295008216941</v>
      </c>
    </row>
    <row r="88" spans="1:4" x14ac:dyDescent="0.35">
      <c r="A88">
        <v>1.75</v>
      </c>
      <c r="B88">
        <f t="shared" si="3"/>
        <v>0.57017543859649122</v>
      </c>
      <c r="C88">
        <f t="shared" si="4"/>
        <v>2.0155644370746373</v>
      </c>
      <c r="D88">
        <f t="shared" si="5"/>
        <v>0.6299605249474366</v>
      </c>
    </row>
    <row r="89" spans="1:4" x14ac:dyDescent="0.35">
      <c r="A89">
        <v>1.8000000000000003</v>
      </c>
      <c r="B89">
        <f t="shared" si="3"/>
        <v>0.56684491978609619</v>
      </c>
      <c r="C89">
        <f t="shared" si="4"/>
        <v>2.0591260281974004</v>
      </c>
      <c r="D89">
        <f t="shared" si="5"/>
        <v>0.58480354764257303</v>
      </c>
    </row>
    <row r="90" spans="1:4" x14ac:dyDescent="0.35">
      <c r="A90">
        <v>1.85</v>
      </c>
      <c r="B90">
        <f t="shared" si="3"/>
        <v>0.5637348629700446</v>
      </c>
      <c r="C90">
        <f t="shared" si="4"/>
        <v>2.1029740844813092</v>
      </c>
      <c r="D90">
        <f t="shared" si="5"/>
        <v>0.53132928459130546</v>
      </c>
    </row>
    <row r="91" spans="1:4" x14ac:dyDescent="0.35">
      <c r="A91">
        <v>1.9000000000000004</v>
      </c>
      <c r="B91">
        <f t="shared" si="3"/>
        <v>0.56082725060827254</v>
      </c>
      <c r="C91">
        <f t="shared" si="4"/>
        <v>2.1470910553583891</v>
      </c>
      <c r="D91">
        <f t="shared" si="5"/>
        <v>0.46415888336127736</v>
      </c>
    </row>
    <row r="92" spans="1:4" x14ac:dyDescent="0.35">
      <c r="A92">
        <v>1.9500000000000002</v>
      </c>
      <c r="B92">
        <f t="shared" si="3"/>
        <v>0.55810575246949445</v>
      </c>
      <c r="C92">
        <f t="shared" si="4"/>
        <v>2.1914607000811128</v>
      </c>
      <c r="D92">
        <f t="shared" si="5"/>
        <v>0.36840314986403822</v>
      </c>
    </row>
    <row r="93" spans="1:4" x14ac:dyDescent="0.35">
      <c r="A93">
        <v>2</v>
      </c>
      <c r="B93">
        <f t="shared" si="3"/>
        <v>0.55555555555555558</v>
      </c>
      <c r="C93">
        <f t="shared" si="4"/>
        <v>2.2360679774997898</v>
      </c>
      <c r="D93">
        <f t="shared" si="5"/>
        <v>0</v>
      </c>
    </row>
  </sheetData>
  <mergeCells count="2">
    <mergeCell ref="A1:D1"/>
    <mergeCell ref="A2:D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F0E5A-0652-465E-A345-5BDABA6ED4AB}">
  <dimension ref="A1:P118"/>
  <sheetViews>
    <sheetView topLeftCell="A25" workbookViewId="0">
      <selection activeCell="N8" sqref="N8"/>
    </sheetView>
  </sheetViews>
  <sheetFormatPr defaultRowHeight="14.5" x14ac:dyDescent="0.35"/>
  <sheetData>
    <row r="1" spans="1:16" x14ac:dyDescent="0.35">
      <c r="A1" s="5" t="s">
        <v>5</v>
      </c>
      <c r="B1" s="5"/>
      <c r="C1" s="5"/>
      <c r="D1" s="5"/>
    </row>
    <row r="2" spans="1:16" x14ac:dyDescent="0.35">
      <c r="A2" s="5"/>
      <c r="B2" s="5"/>
      <c r="C2" s="5"/>
      <c r="D2" s="5"/>
    </row>
    <row r="3" spans="1:16" x14ac:dyDescent="0.35">
      <c r="A3" s="5"/>
      <c r="B3" s="5"/>
      <c r="C3" s="5"/>
      <c r="D3" s="5"/>
    </row>
    <row r="4" spans="1:16" x14ac:dyDescent="0.35">
      <c r="A4" s="5"/>
      <c r="B4" s="5"/>
      <c r="C4" s="5"/>
      <c r="D4" s="5"/>
    </row>
    <row r="5" spans="1:16" x14ac:dyDescent="0.35">
      <c r="A5" s="5"/>
      <c r="B5" s="5"/>
      <c r="C5" s="5"/>
      <c r="D5" s="5"/>
    </row>
    <row r="6" spans="1:16" x14ac:dyDescent="0.35">
      <c r="A6" s="5"/>
      <c r="B6" s="5"/>
      <c r="C6" s="5"/>
      <c r="D6" s="5"/>
    </row>
    <row r="7" spans="1:16" x14ac:dyDescent="0.35">
      <c r="A7" s="5"/>
      <c r="B7" s="5"/>
      <c r="C7" s="5"/>
      <c r="D7" s="5"/>
    </row>
    <row r="8" spans="1:16" x14ac:dyDescent="0.35">
      <c r="A8" s="5"/>
      <c r="B8" s="5"/>
      <c r="C8" s="5"/>
      <c r="D8" s="5"/>
      <c r="N8" s="2"/>
    </row>
    <row r="9" spans="1:16" x14ac:dyDescent="0.35">
      <c r="A9" s="5"/>
      <c r="B9" s="5"/>
      <c r="C9" s="5"/>
      <c r="D9" s="5"/>
    </row>
    <row r="10" spans="1:16" x14ac:dyDescent="0.35">
      <c r="A10" s="5"/>
      <c r="B10" s="5"/>
      <c r="C10" s="5"/>
      <c r="D10" s="5"/>
      <c r="P10" s="2"/>
    </row>
    <row r="11" spans="1:16" x14ac:dyDescent="0.35">
      <c r="A11" s="5"/>
      <c r="B11" s="5"/>
      <c r="C11" s="5"/>
      <c r="D11" s="5"/>
    </row>
    <row r="12" spans="1:16" x14ac:dyDescent="0.35">
      <c r="A12" s="5"/>
      <c r="B12" s="5"/>
      <c r="C12" s="5"/>
      <c r="D12" s="5"/>
    </row>
    <row r="13" spans="1:16" x14ac:dyDescent="0.35">
      <c r="A13" t="s">
        <v>0</v>
      </c>
      <c r="B13" t="s">
        <v>1</v>
      </c>
      <c r="C13" t="s">
        <v>4</v>
      </c>
      <c r="D13" t="s">
        <v>2</v>
      </c>
    </row>
    <row r="14" spans="1:16" x14ac:dyDescent="0.35">
      <c r="A14">
        <v>-2.5</v>
      </c>
      <c r="B14">
        <f>(3+2*A14^2+4*A14)/(1+2*A14^2)</f>
        <v>0.40740740740740738</v>
      </c>
      <c r="C14">
        <f>IF(A14&lt;=0,3*TAN(A14)-2*COS(A14/2)^2,IF(A14&gt;0,3*(1+A14^2)^(1/2)))</f>
        <v>2.0422105072629146</v>
      </c>
      <c r="D14">
        <f>IF(A14&lt;=0,(A14-0.2)/((1+A14^2)^(1/3)),IF(AND(A14&gt;=0,A14&lt;=1),-A14+2*EXP(-2*A14)+0.125,IF(A14&gt;=1,(COS(2*PI()*A14)^2)/(4*A14)+SIN(A14))))</f>
        <v>-1.3950328314064289</v>
      </c>
    </row>
    <row r="15" spans="1:16" x14ac:dyDescent="0.35">
      <c r="A15">
        <v>-2.4500000000000002</v>
      </c>
      <c r="B15">
        <f t="shared" ref="B15:B78" si="0">(3+2*A15^2+4*A15)/(1+2*A15^2)</f>
        <v>0.40023068050749716</v>
      </c>
      <c r="C15">
        <f t="shared" ref="C15:C78" si="1">IF(A15&lt;=0,3*TAN(A15)-2*COS(A15/2)^2,IF(A15&gt;0,3*(1+A15^2)^(1/2)))</f>
        <v>2.2542827598123498</v>
      </c>
      <c r="D15">
        <f t="shared" ref="D15:D78" si="2">IF(A15&lt;=0,(A15-0.2)/((1+A15^2)^(1/3)),IF(AND(A15&gt;=0,A15&lt;=1),-A15+2*EXP(-2*A15)+0.125,IF(A15&gt;=1,(COS(2*PI()*A15)^2)/(4*A15)+SIN(A15))))</f>
        <v>-1.3851437117888823</v>
      </c>
    </row>
    <row r="16" spans="1:16" x14ac:dyDescent="0.35">
      <c r="A16">
        <v>-2.4</v>
      </c>
      <c r="B16">
        <f t="shared" si="0"/>
        <v>0.39297124600638977</v>
      </c>
      <c r="C16">
        <f t="shared" si="1"/>
        <v>2.4854365845614774</v>
      </c>
      <c r="D16">
        <f t="shared" si="2"/>
        <v>-1.3750688670741411</v>
      </c>
    </row>
    <row r="17" spans="1:4" x14ac:dyDescent="0.35">
      <c r="A17">
        <v>-2.35</v>
      </c>
      <c r="B17">
        <f t="shared" si="0"/>
        <v>0.38563719385637202</v>
      </c>
      <c r="C17">
        <f t="shared" si="1"/>
        <v>2.7401121645670208</v>
      </c>
      <c r="D17">
        <f t="shared" si="2"/>
        <v>-1.3647993841188648</v>
      </c>
    </row>
    <row r="18" spans="1:4" x14ac:dyDescent="0.35">
      <c r="A18">
        <v>-2.2999999999999998</v>
      </c>
      <c r="B18">
        <f t="shared" si="0"/>
        <v>0.37823834196891187</v>
      </c>
      <c r="C18">
        <f t="shared" si="1"/>
        <v>3.0239169464822213</v>
      </c>
      <c r="D18">
        <f t="shared" si="2"/>
        <v>-1.3543257219551947</v>
      </c>
    </row>
    <row r="19" spans="1:4" x14ac:dyDescent="0.35">
      <c r="A19">
        <v>-2.25</v>
      </c>
      <c r="B19">
        <f t="shared" si="0"/>
        <v>0.3707865168539326</v>
      </c>
      <c r="C19">
        <f t="shared" si="1"/>
        <v>3.3440564713950285</v>
      </c>
      <c r="D19">
        <f t="shared" si="2"/>
        <v>-1.3436376576668556</v>
      </c>
    </row>
    <row r="20" spans="1:4" x14ac:dyDescent="0.35">
      <c r="A20">
        <v>-2.2000000000000002</v>
      </c>
      <c r="B20">
        <f t="shared" si="0"/>
        <v>0.36329588014981273</v>
      </c>
      <c r="C20">
        <f t="shared" si="1"/>
        <v>3.7099702875617293</v>
      </c>
      <c r="D20">
        <f t="shared" si="2"/>
        <v>-1.3327242271118256</v>
      </c>
    </row>
    <row r="21" spans="1:4" x14ac:dyDescent="0.35">
      <c r="A21">
        <v>-2.15</v>
      </c>
      <c r="B21">
        <f t="shared" si="0"/>
        <v>0.35578330893118593</v>
      </c>
      <c r="C21">
        <f t="shared" si="1"/>
        <v>4.1342969388939705</v>
      </c>
      <c r="D21">
        <f t="shared" si="2"/>
        <v>-1.3215736600093417</v>
      </c>
    </row>
    <row r="22" spans="1:4" x14ac:dyDescent="0.35">
      <c r="A22">
        <v>-2.1</v>
      </c>
      <c r="B22">
        <f t="shared" si="0"/>
        <v>0.34826883910386963</v>
      </c>
      <c r="C22">
        <f t="shared" si="1"/>
        <v>4.6343857333133789</v>
      </c>
      <c r="D22">
        <f t="shared" si="2"/>
        <v>-1.3101733088774792</v>
      </c>
    </row>
    <row r="23" spans="1:4" x14ac:dyDescent="0.35">
      <c r="A23">
        <v>-2.0499999999999998</v>
      </c>
      <c r="B23">
        <f t="shared" si="0"/>
        <v>0.34077618288144607</v>
      </c>
      <c r="C23">
        <f t="shared" si="1"/>
        <v>5.234754706573546</v>
      </c>
      <c r="D23">
        <f t="shared" si="2"/>
        <v>-1.2985095712793531</v>
      </c>
    </row>
    <row r="24" spans="1:4" x14ac:dyDescent="0.35">
      <c r="A24">
        <v>-2</v>
      </c>
      <c r="B24">
        <f t="shared" si="0"/>
        <v>0.33333333333333331</v>
      </c>
      <c r="C24">
        <f t="shared" si="1"/>
        <v>5.9712664263316988</v>
      </c>
      <c r="D24">
        <f t="shared" si="2"/>
        <v>-1.2865678048136613</v>
      </c>
    </row>
    <row r="25" spans="1:4" x14ac:dyDescent="0.35">
      <c r="A25">
        <v>-1.95</v>
      </c>
      <c r="B25">
        <f t="shared" si="0"/>
        <v>0.32597327135386411</v>
      </c>
      <c r="C25">
        <f t="shared" si="1"/>
        <v>6.898607235383456</v>
      </c>
      <c r="D25">
        <f t="shared" si="2"/>
        <v>-1.2743322342721284</v>
      </c>
    </row>
    <row r="26" spans="1:4" x14ac:dyDescent="0.35">
      <c r="A26">
        <v>-1.9</v>
      </c>
      <c r="B26">
        <f t="shared" si="0"/>
        <v>0.31873479318734788</v>
      </c>
      <c r="C26">
        <f t="shared" si="1"/>
        <v>8.104582110896823</v>
      </c>
      <c r="D26">
        <f t="shared" si="2"/>
        <v>-1.2617858503869865</v>
      </c>
    </row>
    <row r="27" spans="1:4" x14ac:dyDescent="0.35">
      <c r="A27">
        <v>-1.85</v>
      </c>
      <c r="B27">
        <f t="shared" si="0"/>
        <v>0.31166347992351817</v>
      </c>
      <c r="C27">
        <f t="shared" si="1"/>
        <v>9.7397690127814496</v>
      </c>
      <c r="D27">
        <f t="shared" si="2"/>
        <v>-1.2489102996118828</v>
      </c>
    </row>
    <row r="28" spans="1:4" x14ac:dyDescent="0.35">
      <c r="A28">
        <v>-1.7999999999999998</v>
      </c>
      <c r="B28">
        <f t="shared" si="0"/>
        <v>0.30481283422459893</v>
      </c>
      <c r="C28">
        <f t="shared" si="1"/>
        <v>12.085987118577288</v>
      </c>
      <c r="D28">
        <f t="shared" si="2"/>
        <v>-1.2356857644274959</v>
      </c>
    </row>
    <row r="29" spans="1:4" x14ac:dyDescent="0.35">
      <c r="A29">
        <v>-1.75</v>
      </c>
      <c r="B29">
        <f t="shared" si="0"/>
        <v>0.2982456140350877</v>
      </c>
      <c r="C29">
        <f t="shared" si="1"/>
        <v>15.739385823177482</v>
      </c>
      <c r="D29">
        <f t="shared" si="2"/>
        <v>-1.222090833748956</v>
      </c>
    </row>
    <row r="30" spans="1:4" x14ac:dyDescent="0.35">
      <c r="A30">
        <v>-1.7</v>
      </c>
      <c r="B30">
        <f t="shared" si="0"/>
        <v>0.29203539823008845</v>
      </c>
      <c r="C30">
        <f t="shared" si="1"/>
        <v>22.218650912673009</v>
      </c>
      <c r="D30">
        <f t="shared" si="2"/>
        <v>-1.2081023631492787</v>
      </c>
    </row>
    <row r="31" spans="1:4" x14ac:dyDescent="0.35">
      <c r="A31">
        <v>-1.65</v>
      </c>
      <c r="B31">
        <f t="shared" si="0"/>
        <v>0.28626842513576428</v>
      </c>
      <c r="C31">
        <f t="shared" si="1"/>
        <v>36.876915257204061</v>
      </c>
      <c r="D31">
        <f t="shared" si="2"/>
        <v>-1.1936953248186879</v>
      </c>
    </row>
    <row r="32" spans="1:4" x14ac:dyDescent="0.35">
      <c r="A32">
        <v>-1.6</v>
      </c>
      <c r="B32">
        <f t="shared" si="0"/>
        <v>0.28104575163398698</v>
      </c>
      <c r="C32">
        <f t="shared" si="1"/>
        <v>101.72679772897322</v>
      </c>
      <c r="D32">
        <f t="shared" si="2"/>
        <v>-1.1788426474757303</v>
      </c>
    </row>
    <row r="33" spans="1:4" x14ac:dyDescent="0.35">
      <c r="A33">
        <v>-1.5499999999999998</v>
      </c>
      <c r="B33">
        <f t="shared" si="0"/>
        <v>0.27648578811369506</v>
      </c>
      <c r="C33">
        <f t="shared" si="1"/>
        <v>-145.25624226545875</v>
      </c>
      <c r="D33">
        <f t="shared" si="2"/>
        <v>-1.163515046860208</v>
      </c>
    </row>
    <row r="34" spans="1:4" x14ac:dyDescent="0.35">
      <c r="A34">
        <v>-1.5</v>
      </c>
      <c r="B34">
        <f t="shared" si="0"/>
        <v>0.27272727272727271</v>
      </c>
      <c r="C34">
        <f t="shared" si="1"/>
        <v>-43.374997043182859</v>
      </c>
      <c r="D34">
        <f t="shared" si="2"/>
        <v>-1.1476808480045781</v>
      </c>
    </row>
    <row r="35" spans="1:4" x14ac:dyDescent="0.35">
      <c r="A35">
        <v>-1.45</v>
      </c>
      <c r="B35">
        <f t="shared" si="0"/>
        <v>0.26993275696445729</v>
      </c>
      <c r="C35">
        <f t="shared" si="1"/>
        <v>-25.834781028264178</v>
      </c>
      <c r="D35">
        <f t="shared" si="2"/>
        <v>-1.1313058012420796</v>
      </c>
    </row>
    <row r="36" spans="1:4" x14ac:dyDescent="0.35">
      <c r="A36">
        <v>-1.4</v>
      </c>
      <c r="B36">
        <f t="shared" si="0"/>
        <v>0.26829268292682934</v>
      </c>
      <c r="C36">
        <f t="shared" si="1"/>
        <v>-18.563618289348902</v>
      </c>
      <c r="D36">
        <f t="shared" si="2"/>
        <v>-1.1143528949178609</v>
      </c>
    </row>
    <row r="37" spans="1:4" x14ac:dyDescent="0.35">
      <c r="A37">
        <v>-1.3499999999999999</v>
      </c>
      <c r="B37">
        <f t="shared" si="0"/>
        <v>0.26803013993541447</v>
      </c>
      <c r="C37">
        <f t="shared" si="1"/>
        <v>-14.584671965781144</v>
      </c>
      <c r="D37">
        <f t="shared" si="2"/>
        <v>-1.0967821690848816</v>
      </c>
    </row>
    <row r="38" spans="1:4" x14ac:dyDescent="0.35">
      <c r="A38">
        <v>-1.2999999999999998</v>
      </c>
      <c r="B38">
        <f t="shared" si="0"/>
        <v>0.26940639269406391</v>
      </c>
      <c r="C38">
        <f t="shared" si="1"/>
        <v>-12.073806172528514</v>
      </c>
      <c r="D38">
        <f t="shared" si="2"/>
        <v>-1.0785505361599137</v>
      </c>
    </row>
    <row r="39" spans="1:4" x14ac:dyDescent="0.35">
      <c r="A39">
        <v>-1.25</v>
      </c>
      <c r="B39">
        <f t="shared" si="0"/>
        <v>0.27272727272727271</v>
      </c>
      <c r="C39">
        <f t="shared" si="1"/>
        <v>-10.344031383983763</v>
      </c>
      <c r="D39">
        <f t="shared" si="2"/>
        <v>-1.059611616665308</v>
      </c>
    </row>
    <row r="40" spans="1:4" x14ac:dyDescent="0.35">
      <c r="A40">
        <v>-1.2</v>
      </c>
      <c r="B40">
        <f t="shared" si="0"/>
        <v>0.27835051546391754</v>
      </c>
      <c r="C40">
        <f t="shared" si="1"/>
        <v>-9.078812620855631</v>
      </c>
      <c r="D40">
        <f t="shared" si="2"/>
        <v>-1.0399156008723507</v>
      </c>
    </row>
    <row r="41" spans="1:4" x14ac:dyDescent="0.35">
      <c r="A41">
        <v>-1.1499999999999999</v>
      </c>
      <c r="B41">
        <f t="shared" si="0"/>
        <v>0.28669410150891633</v>
      </c>
      <c r="C41">
        <f t="shared" si="1"/>
        <v>-8.1119782871501336</v>
      </c>
      <c r="D41">
        <f t="shared" si="2"/>
        <v>-1.019409150472367</v>
      </c>
    </row>
    <row r="42" spans="1:4" x14ac:dyDescent="0.35">
      <c r="A42">
        <v>-1.0999999999999999</v>
      </c>
      <c r="B42">
        <f t="shared" si="0"/>
        <v>0.29824561403508792</v>
      </c>
      <c r="C42">
        <f t="shared" si="1"/>
        <v>-7.3478750931715311</v>
      </c>
      <c r="D42">
        <f t="shared" si="2"/>
        <v>-0.99803535839736646</v>
      </c>
    </row>
    <row r="43" spans="1:4" x14ac:dyDescent="0.35">
      <c r="A43">
        <v>-1.0499999999999998</v>
      </c>
      <c r="B43">
        <f t="shared" si="0"/>
        <v>0.3135725429017161</v>
      </c>
      <c r="C43">
        <f t="shared" si="1"/>
        <v>-6.7275169778412351</v>
      </c>
      <c r="D43">
        <f t="shared" si="2"/>
        <v>-0.97573378962323321</v>
      </c>
    </row>
    <row r="44" spans="1:4" x14ac:dyDescent="0.35">
      <c r="A44">
        <v>-1</v>
      </c>
      <c r="B44">
        <f t="shared" si="0"/>
        <v>0.33333333333333331</v>
      </c>
      <c r="C44">
        <f t="shared" si="1"/>
        <v>-6.2125254798328466</v>
      </c>
      <c r="D44">
        <f t="shared" si="2"/>
        <v>-0.95244063118091959</v>
      </c>
    </row>
    <row r="45" spans="1:4" x14ac:dyDescent="0.35">
      <c r="A45">
        <v>-0.95</v>
      </c>
      <c r="B45">
        <f t="shared" si="0"/>
        <v>0.35828877005347592</v>
      </c>
      <c r="C45">
        <f t="shared" si="1"/>
        <v>-5.7768308573269804</v>
      </c>
      <c r="D45">
        <f t="shared" si="2"/>
        <v>-0.92808898553361729</v>
      </c>
    </row>
    <row r="46" spans="1:4" x14ac:dyDescent="0.35">
      <c r="A46">
        <v>-0.89999999999999991</v>
      </c>
      <c r="B46">
        <f t="shared" si="0"/>
        <v>0.38931297709923651</v>
      </c>
      <c r="C46">
        <f t="shared" si="1"/>
        <v>-5.4020846209216806</v>
      </c>
      <c r="D46">
        <f t="shared" si="2"/>
        <v>-0.90260934764567069</v>
      </c>
    </row>
    <row r="47" spans="1:4" x14ac:dyDescent="0.35">
      <c r="A47">
        <v>-0.84999999999999987</v>
      </c>
      <c r="B47">
        <f t="shared" si="0"/>
        <v>0.42740286298568514</v>
      </c>
      <c r="C47">
        <f t="shared" si="1"/>
        <v>-5.0749812855702991</v>
      </c>
      <c r="D47">
        <f t="shared" si="2"/>
        <v>-0.87593031193211801</v>
      </c>
    </row>
    <row r="48" spans="1:4" x14ac:dyDescent="0.35">
      <c r="A48">
        <v>-0.79999999999999982</v>
      </c>
      <c r="B48">
        <f t="shared" si="0"/>
        <v>0.47368421052631593</v>
      </c>
      <c r="C48">
        <f t="shared" si="1"/>
        <v>-4.7856223804982569</v>
      </c>
      <c r="D48">
        <f t="shared" si="2"/>
        <v>-0.84797955997932362</v>
      </c>
    </row>
    <row r="49" spans="1:4" x14ac:dyDescent="0.35">
      <c r="A49">
        <v>-0.75</v>
      </c>
      <c r="B49">
        <f t="shared" si="0"/>
        <v>0.52941176470588236</v>
      </c>
      <c r="C49">
        <f t="shared" si="1"/>
        <v>-4.526478248706038</v>
      </c>
      <c r="D49">
        <f t="shared" si="2"/>
        <v>-0.81868518221211573</v>
      </c>
    </row>
    <row r="50" spans="1:4" x14ac:dyDescent="0.35">
      <c r="A50">
        <v>-0.7</v>
      </c>
      <c r="B50">
        <f t="shared" si="0"/>
        <v>0.59595959595959602</v>
      </c>
      <c r="C50">
        <f t="shared" si="1"/>
        <v>-4.2917073286737262</v>
      </c>
      <c r="D50">
        <f t="shared" si="2"/>
        <v>-0.78797738484060686</v>
      </c>
    </row>
    <row r="51" spans="1:4" x14ac:dyDescent="0.35">
      <c r="A51">
        <v>-0.64999999999999991</v>
      </c>
      <c r="B51">
        <f t="shared" si="0"/>
        <v>0.67479674796747979</v>
      </c>
      <c r="C51">
        <f t="shared" si="1"/>
        <v>-4.0766969959500843</v>
      </c>
      <c r="D51">
        <f t="shared" si="2"/>
        <v>-0.75579062528841501</v>
      </c>
    </row>
    <row r="52" spans="1:4" x14ac:dyDescent="0.35">
      <c r="A52">
        <v>-0.59999999999999987</v>
      </c>
      <c r="B52">
        <f t="shared" si="0"/>
        <v>0.76744186046511653</v>
      </c>
      <c r="C52">
        <f t="shared" si="1"/>
        <v>-3.8777460399347552</v>
      </c>
      <c r="D52">
        <f t="shared" si="2"/>
        <v>-0.72206620239124486</v>
      </c>
    </row>
    <row r="53" spans="1:4" x14ac:dyDescent="0.35">
      <c r="A53">
        <v>-0.54999999999999982</v>
      </c>
      <c r="B53">
        <f t="shared" si="0"/>
        <v>0.8753894080996889</v>
      </c>
      <c r="C53">
        <f t="shared" si="1"/>
        <v>-3.6918401619239121</v>
      </c>
      <c r="D53">
        <f t="shared" si="2"/>
        <v>-0.68675529944575175</v>
      </c>
    </row>
    <row r="54" spans="1:4" x14ac:dyDescent="0.35">
      <c r="A54">
        <v>-0.5</v>
      </c>
      <c r="B54">
        <f t="shared" si="0"/>
        <v>1</v>
      </c>
      <c r="C54">
        <f t="shared" si="1"/>
        <v>-3.516490031421744</v>
      </c>
      <c r="D54">
        <f t="shared" si="2"/>
        <v>-0.64982243670578899</v>
      </c>
    </row>
    <row r="55" spans="1:4" x14ac:dyDescent="0.35">
      <c r="A55">
        <v>-0.44999999999999973</v>
      </c>
      <c r="B55">
        <f t="shared" si="0"/>
        <v>1.1423487544483992</v>
      </c>
      <c r="C55">
        <f t="shared" si="1"/>
        <v>-3.3496122992024109</v>
      </c>
      <c r="D55">
        <f t="shared" si="2"/>
        <v>-0.61124923457367386</v>
      </c>
    </row>
    <row r="56" spans="1:4" x14ac:dyDescent="0.35">
      <c r="A56">
        <v>-0.39999999999999991</v>
      </c>
      <c r="B56">
        <f t="shared" si="0"/>
        <v>1.3030303030303034</v>
      </c>
      <c r="C56">
        <f t="shared" si="1"/>
        <v>-3.18944065021737</v>
      </c>
      <c r="D56">
        <f t="shared" si="2"/>
        <v>-0.57103832139319632</v>
      </c>
    </row>
    <row r="57" spans="1:4" x14ac:dyDescent="0.35">
      <c r="A57">
        <v>-0.35000000000000009</v>
      </c>
      <c r="B57">
        <f t="shared" si="0"/>
        <v>1.4819277108433733</v>
      </c>
      <c r="C57">
        <f t="shared" si="1"/>
        <v>-3.0344581973386529</v>
      </c>
      <c r="D57">
        <f t="shared" si="2"/>
        <v>-0.5292171458855095</v>
      </c>
    </row>
    <row r="58" spans="1:4" x14ac:dyDescent="0.35">
      <c r="A58">
        <v>-0.29999999999999982</v>
      </c>
      <c r="B58">
        <f t="shared" si="0"/>
        <v>1.6779661016949161</v>
      </c>
      <c r="C58">
        <f t="shared" si="1"/>
        <v>-2.8833452379544751</v>
      </c>
      <c r="D58">
        <f t="shared" si="2"/>
        <v>-0.48584138371600188</v>
      </c>
    </row>
    <row r="59" spans="1:4" x14ac:dyDescent="0.35">
      <c r="A59">
        <v>-0.25</v>
      </c>
      <c r="B59">
        <f t="shared" si="0"/>
        <v>1.8888888888888888</v>
      </c>
      <c r="C59">
        <f t="shared" si="1"/>
        <v>-2.7349381853737533</v>
      </c>
      <c r="D59">
        <f t="shared" si="2"/>
        <v>-0.4409975745266802</v>
      </c>
    </row>
    <row r="60" spans="1:4" x14ac:dyDescent="0.35">
      <c r="A60">
        <v>-0.19999999999999973</v>
      </c>
      <c r="B60">
        <f t="shared" si="0"/>
        <v>2.111111111111112</v>
      </c>
      <c r="C60">
        <f t="shared" si="1"/>
        <v>-2.5881966843672584</v>
      </c>
      <c r="D60">
        <f t="shared" si="2"/>
        <v>-0.39480460674971402</v>
      </c>
    </row>
    <row r="61" spans="1:4" x14ac:dyDescent="0.35">
      <c r="A61">
        <v>-0.14999999999999991</v>
      </c>
      <c r="B61">
        <f t="shared" si="0"/>
        <v>2.3397129186602874</v>
      </c>
      <c r="C61">
        <f t="shared" si="1"/>
        <v>-2.4421767321109273</v>
      </c>
      <c r="D61">
        <f t="shared" si="2"/>
        <v>-0.34741369861042154</v>
      </c>
    </row>
    <row r="62" spans="1:4" x14ac:dyDescent="0.35">
      <c r="A62">
        <v>-9.9999999999999645E-2</v>
      </c>
      <c r="B62">
        <f t="shared" si="0"/>
        <v>2.5686274509803941</v>
      </c>
      <c r="C62">
        <f t="shared" si="1"/>
        <v>-2.2960081815343765</v>
      </c>
      <c r="D62">
        <f t="shared" si="2"/>
        <v>-0.29900661524320138</v>
      </c>
    </row>
    <row r="63" spans="1:4" x14ac:dyDescent="0.35">
      <c r="A63">
        <v>-4.9999999999999822E-2</v>
      </c>
      <c r="B63">
        <f t="shared" si="0"/>
        <v>2.7910447761194037</v>
      </c>
      <c r="C63">
        <f t="shared" si="1"/>
        <v>-2.1488753855215825</v>
      </c>
      <c r="D63">
        <f t="shared" si="2"/>
        <v>-0.24979201321513797</v>
      </c>
    </row>
    <row r="64" spans="1:4" x14ac:dyDescent="0.35">
      <c r="A64">
        <v>0</v>
      </c>
      <c r="B64">
        <f t="shared" si="0"/>
        <v>3</v>
      </c>
      <c r="C64">
        <f t="shared" si="1"/>
        <v>-2</v>
      </c>
      <c r="D64">
        <f t="shared" si="2"/>
        <v>-0.2</v>
      </c>
    </row>
    <row r="65" spans="1:4" x14ac:dyDescent="0.35">
      <c r="A65">
        <v>5.0000000000000266E-2</v>
      </c>
      <c r="B65">
        <f t="shared" si="0"/>
        <v>3.1890547263681599</v>
      </c>
      <c r="C65">
        <f t="shared" si="1"/>
        <v>3.0037476591751178</v>
      </c>
      <c r="D65">
        <f t="shared" si="2"/>
        <v>1.8846748360719179</v>
      </c>
    </row>
    <row r="66" spans="1:4" x14ac:dyDescent="0.35">
      <c r="A66">
        <v>0.10000000000000009</v>
      </c>
      <c r="B66">
        <f t="shared" si="0"/>
        <v>3.3529411764705888</v>
      </c>
      <c r="C66">
        <f t="shared" si="1"/>
        <v>3.0149626863362666</v>
      </c>
      <c r="D66">
        <f t="shared" si="2"/>
        <v>1.6624615061559633</v>
      </c>
    </row>
    <row r="67" spans="1:4" x14ac:dyDescent="0.35">
      <c r="A67">
        <v>0.15000000000000036</v>
      </c>
      <c r="B67">
        <f t="shared" si="0"/>
        <v>3.4880382775119627</v>
      </c>
      <c r="C67">
        <f t="shared" si="1"/>
        <v>3.0335622624235032</v>
      </c>
      <c r="D67">
        <f t="shared" si="2"/>
        <v>1.4566364413634343</v>
      </c>
    </row>
    <row r="68" spans="1:4" x14ac:dyDescent="0.35">
      <c r="A68">
        <v>0.20000000000000018</v>
      </c>
      <c r="B68">
        <f t="shared" si="0"/>
        <v>3.592592592592593</v>
      </c>
      <c r="C68">
        <f t="shared" si="1"/>
        <v>3.0594117081556709</v>
      </c>
      <c r="D68">
        <f t="shared" si="2"/>
        <v>1.265640092071278</v>
      </c>
    </row>
    <row r="69" spans="1:4" x14ac:dyDescent="0.35">
      <c r="A69">
        <v>0.25</v>
      </c>
      <c r="B69">
        <f t="shared" si="0"/>
        <v>3.6666666666666665</v>
      </c>
      <c r="C69">
        <f t="shared" si="1"/>
        <v>3.0923292192132452</v>
      </c>
      <c r="D69">
        <f t="shared" si="2"/>
        <v>1.0880613194252668</v>
      </c>
    </row>
    <row r="70" spans="1:4" x14ac:dyDescent="0.35">
      <c r="A70">
        <v>0.30000000000000027</v>
      </c>
      <c r="B70">
        <f t="shared" si="0"/>
        <v>3.7118644067796605</v>
      </c>
      <c r="C70">
        <f t="shared" si="1"/>
        <v>3.1320919526731652</v>
      </c>
      <c r="D70">
        <f t="shared" si="2"/>
        <v>0.92262327218805207</v>
      </c>
    </row>
    <row r="71" spans="1:4" x14ac:dyDescent="0.35">
      <c r="A71">
        <v>0.35000000000000009</v>
      </c>
      <c r="B71">
        <f t="shared" si="0"/>
        <v>3.7309236947791167</v>
      </c>
      <c r="C71">
        <f t="shared" si="1"/>
        <v>3.1784430150625633</v>
      </c>
      <c r="D71">
        <f t="shared" si="2"/>
        <v>0.76817060758281874</v>
      </c>
    </row>
    <row r="72" spans="1:4" x14ac:dyDescent="0.35">
      <c r="A72">
        <v>0.40000000000000036</v>
      </c>
      <c r="B72">
        <f t="shared" si="0"/>
        <v>3.7272727272727271</v>
      </c>
      <c r="C72">
        <f t="shared" si="1"/>
        <v>3.2310988842807031</v>
      </c>
      <c r="D72">
        <f t="shared" si="2"/>
        <v>0.62365792823444222</v>
      </c>
    </row>
    <row r="73" spans="1:4" x14ac:dyDescent="0.35">
      <c r="A73">
        <v>0.45000000000000018</v>
      </c>
      <c r="B73">
        <f t="shared" si="0"/>
        <v>3.7046263345195731</v>
      </c>
      <c r="C73">
        <f t="shared" si="1"/>
        <v>3.2897568299191966</v>
      </c>
      <c r="D73">
        <f t="shared" si="2"/>
        <v>0.48813931948119771</v>
      </c>
    </row>
    <row r="74" spans="1:4" x14ac:dyDescent="0.35">
      <c r="A74">
        <v>0.5</v>
      </c>
      <c r="B74">
        <f t="shared" si="0"/>
        <v>3.6666666666666665</v>
      </c>
      <c r="C74">
        <f t="shared" si="1"/>
        <v>3.3541019662496847</v>
      </c>
      <c r="D74">
        <f t="shared" si="2"/>
        <v>0.36075888234288467</v>
      </c>
    </row>
    <row r="75" spans="1:4" x14ac:dyDescent="0.35">
      <c r="A75">
        <v>0.55000000000000027</v>
      </c>
      <c r="B75">
        <f t="shared" si="0"/>
        <v>3.6168224299065419</v>
      </c>
      <c r="C75">
        <f t="shared" si="1"/>
        <v>3.4238136631539988</v>
      </c>
      <c r="D75">
        <f t="shared" si="2"/>
        <v>0.2407421673961585</v>
      </c>
    </row>
    <row r="76" spans="1:4" x14ac:dyDescent="0.35">
      <c r="A76">
        <v>0.60000000000000009</v>
      </c>
      <c r="B76">
        <f t="shared" si="0"/>
        <v>3.558139534883721</v>
      </c>
      <c r="C76">
        <f t="shared" si="1"/>
        <v>3.4985711369071808</v>
      </c>
      <c r="D76">
        <f t="shared" si="2"/>
        <v>0.12738842382440396</v>
      </c>
    </row>
    <row r="77" spans="1:4" x14ac:dyDescent="0.35">
      <c r="A77">
        <v>0.65000000000000036</v>
      </c>
      <c r="B77">
        <f t="shared" si="0"/>
        <v>3.4932249322493214</v>
      </c>
      <c r="C77">
        <f t="shared" si="1"/>
        <v>3.5780581325629699</v>
      </c>
      <c r="D77">
        <f t="shared" si="2"/>
        <v>2.0063586068024497E-2</v>
      </c>
    </row>
    <row r="78" spans="1:4" x14ac:dyDescent="0.35">
      <c r="A78">
        <v>0.70000000000000018</v>
      </c>
      <c r="B78">
        <f t="shared" si="0"/>
        <v>3.4242424242424239</v>
      </c>
      <c r="C78">
        <f t="shared" si="1"/>
        <v>3.6619666847201109</v>
      </c>
      <c r="D78">
        <f t="shared" si="2"/>
        <v>-8.1806072116787421E-2</v>
      </c>
    </row>
    <row r="79" spans="1:4" x14ac:dyDescent="0.35">
      <c r="A79">
        <v>0.75</v>
      </c>
      <c r="B79">
        <f t="shared" ref="B79:B118" si="3">(3+2*A79^2+4*A79)/(1+2*A79^2)</f>
        <v>3.3529411764705883</v>
      </c>
      <c r="C79">
        <f t="shared" ref="C79:C118" si="4">IF(A79&lt;=0,3*TAN(A79)-2*COS(A79/2)^2,IF(A79&gt;0,3*(1+A79^2)^(1/2)))</f>
        <v>3.75</v>
      </c>
      <c r="D79">
        <f t="shared" ref="D79:D118" si="5">IF(A79&lt;=0,(A79-0.2)/((1+A79^2)^(1/3)),IF(AND(A79&gt;=0,A79&lt;=1),-A79+2*EXP(-2*A79)+0.125,IF(A79&gt;=1,(COS(2*PI()*A79)^2)/(4*A79)+SIN(A79))))</f>
        <v>-0.17873967970314036</v>
      </c>
    </row>
    <row r="80" spans="1:4" x14ac:dyDescent="0.35">
      <c r="A80">
        <v>0.80000000000000027</v>
      </c>
      <c r="B80">
        <f t="shared" si="3"/>
        <v>3.2807017543859645</v>
      </c>
      <c r="C80">
        <f t="shared" si="4"/>
        <v>3.8418745424597098</v>
      </c>
      <c r="D80">
        <f t="shared" si="5"/>
        <v>-0.27120696401068967</v>
      </c>
    </row>
    <row r="81" spans="1:4" x14ac:dyDescent="0.35">
      <c r="A81">
        <v>0.85000000000000009</v>
      </c>
      <c r="B81">
        <f t="shared" si="3"/>
        <v>3.2085889570552144</v>
      </c>
      <c r="C81">
        <f t="shared" si="4"/>
        <v>3.9373214245220067</v>
      </c>
      <c r="D81">
        <f t="shared" si="5"/>
        <v>-0.35963295189453087</v>
      </c>
    </row>
    <row r="82" spans="1:4" x14ac:dyDescent="0.35">
      <c r="A82">
        <v>0.90000000000000036</v>
      </c>
      <c r="B82">
        <f t="shared" si="3"/>
        <v>3.1374045801526713</v>
      </c>
      <c r="C82">
        <f t="shared" si="4"/>
        <v>4.0360872141221131</v>
      </c>
      <c r="D82">
        <f t="shared" si="5"/>
        <v>-0.44440222355682746</v>
      </c>
    </row>
    <row r="83" spans="1:4" x14ac:dyDescent="0.35">
      <c r="A83">
        <v>0.95000000000000018</v>
      </c>
      <c r="B83">
        <f t="shared" si="3"/>
        <v>3.0677361853832439</v>
      </c>
      <c r="C83">
        <f t="shared" si="4"/>
        <v>4.1379342672401167</v>
      </c>
      <c r="D83">
        <f t="shared" si="5"/>
        <v>-0.52586276155473022</v>
      </c>
    </row>
    <row r="84" spans="1:4" x14ac:dyDescent="0.35">
      <c r="A84">
        <v>1</v>
      </c>
      <c r="B84">
        <f t="shared" si="3"/>
        <v>3</v>
      </c>
      <c r="C84">
        <f t="shared" si="4"/>
        <v>4.2426406871192857</v>
      </c>
      <c r="D84">
        <f t="shared" si="5"/>
        <v>-0.6043294335267746</v>
      </c>
    </row>
    <row r="85" spans="1:4" x14ac:dyDescent="0.35">
      <c r="A85">
        <v>1.0500000000000003</v>
      </c>
      <c r="B85">
        <f t="shared" si="3"/>
        <v>2.9344773790951635</v>
      </c>
      <c r="C85">
        <f t="shared" si="4"/>
        <v>4.3500000000000005</v>
      </c>
      <c r="D85">
        <f t="shared" si="5"/>
        <v>1.0827823915910344</v>
      </c>
    </row>
    <row r="86" spans="1:4" x14ac:dyDescent="0.35">
      <c r="A86">
        <v>1.1000000000000001</v>
      </c>
      <c r="B86">
        <f t="shared" si="3"/>
        <v>2.871345029239766</v>
      </c>
      <c r="C86">
        <f t="shared" si="4"/>
        <v>4.4598206241955518</v>
      </c>
      <c r="D86">
        <f t="shared" si="5"/>
        <v>1.0399592912404065</v>
      </c>
    </row>
    <row r="87" spans="1:4" x14ac:dyDescent="0.35">
      <c r="A87">
        <v>1.1500000000000004</v>
      </c>
      <c r="B87">
        <f t="shared" si="3"/>
        <v>2.8106995884773656</v>
      </c>
      <c r="C87">
        <f t="shared" si="4"/>
        <v>4.5719251962384515</v>
      </c>
      <c r="D87">
        <f t="shared" si="5"/>
        <v>0.98787078869802647</v>
      </c>
    </row>
    <row r="88" spans="1:4" x14ac:dyDescent="0.35">
      <c r="A88">
        <v>1.2000000000000002</v>
      </c>
      <c r="B88">
        <f t="shared" si="3"/>
        <v>2.7525773195876289</v>
      </c>
      <c r="C88">
        <f t="shared" si="4"/>
        <v>4.6861498055439927</v>
      </c>
      <c r="D88">
        <f t="shared" si="5"/>
        <v>0.95193314905316928</v>
      </c>
    </row>
    <row r="89" spans="1:4" x14ac:dyDescent="0.35">
      <c r="A89">
        <v>1.25</v>
      </c>
      <c r="B89">
        <f t="shared" si="3"/>
        <v>2.6969696969696968</v>
      </c>
      <c r="C89">
        <f t="shared" si="4"/>
        <v>4.8023431780746364</v>
      </c>
      <c r="D89">
        <f t="shared" si="5"/>
        <v>0.9489846193555862</v>
      </c>
    </row>
    <row r="90" spans="1:4" x14ac:dyDescent="0.35">
      <c r="A90">
        <v>1.3000000000000003</v>
      </c>
      <c r="B90">
        <f t="shared" si="3"/>
        <v>2.6438356164383561</v>
      </c>
      <c r="C90">
        <f t="shared" si="4"/>
        <v>4.920365840057018</v>
      </c>
      <c r="D90">
        <f t="shared" si="5"/>
        <v>0.98192193595806365</v>
      </c>
    </row>
    <row r="91" spans="1:4" x14ac:dyDescent="0.35">
      <c r="A91">
        <v>1.35</v>
      </c>
      <c r="B91">
        <f t="shared" si="3"/>
        <v>2.5931108719052745</v>
      </c>
      <c r="C91">
        <f t="shared" si="4"/>
        <v>5.0400892849234333</v>
      </c>
      <c r="D91">
        <f t="shared" si="5"/>
        <v>1.0397032657549046</v>
      </c>
    </row>
    <row r="92" spans="1:4" x14ac:dyDescent="0.35">
      <c r="A92">
        <v>1.4000000000000004</v>
      </c>
      <c r="B92">
        <f t="shared" si="3"/>
        <v>2.5447154471544713</v>
      </c>
      <c r="C92">
        <f t="shared" si="4"/>
        <v>5.1613951602255765</v>
      </c>
      <c r="D92">
        <f t="shared" si="5"/>
        <v>1.1023262473433664</v>
      </c>
    </row>
    <row r="93" spans="1:4" x14ac:dyDescent="0.35">
      <c r="A93">
        <v>1.4500000000000002</v>
      </c>
      <c r="B93">
        <f t="shared" si="3"/>
        <v>2.4985590778097984</v>
      </c>
      <c r="C93">
        <f t="shared" si="4"/>
        <v>5.284174486142561</v>
      </c>
      <c r="D93">
        <f t="shared" si="5"/>
        <v>1.1486627319319807</v>
      </c>
    </row>
    <row r="94" spans="1:4" x14ac:dyDescent="0.35">
      <c r="A94">
        <v>1.5</v>
      </c>
      <c r="B94">
        <f t="shared" si="3"/>
        <v>2.4545454545454546</v>
      </c>
      <c r="C94">
        <f t="shared" si="4"/>
        <v>5.4083269131959835</v>
      </c>
      <c r="D94">
        <f t="shared" si="5"/>
        <v>1.1641616532707211</v>
      </c>
    </row>
    <row r="95" spans="1:4" x14ac:dyDescent="0.35">
      <c r="A95">
        <v>1.5499999999999998</v>
      </c>
      <c r="B95">
        <f t="shared" si="3"/>
        <v>2.4125753660637383</v>
      </c>
      <c r="C95">
        <f t="shared" si="4"/>
        <v>5.5337600237090143</v>
      </c>
      <c r="D95">
        <f t="shared" si="5"/>
        <v>1.1456722314776595</v>
      </c>
    </row>
    <row r="96" spans="1:4" x14ac:dyDescent="0.35">
      <c r="A96">
        <v>1.6000000000000005</v>
      </c>
      <c r="B96">
        <f t="shared" si="3"/>
        <v>2.3725490196078427</v>
      </c>
      <c r="C96">
        <f t="shared" si="4"/>
        <v>5.6603886792339635</v>
      </c>
      <c r="D96">
        <f t="shared" si="5"/>
        <v>1.1018405557270474</v>
      </c>
    </row>
    <row r="97" spans="1:4" x14ac:dyDescent="0.35">
      <c r="A97">
        <v>1.6500000000000004</v>
      </c>
      <c r="B97">
        <f t="shared" si="3"/>
        <v>2.3343677269200929</v>
      </c>
      <c r="C97">
        <f t="shared" si="4"/>
        <v>5.7881344144724221</v>
      </c>
      <c r="D97">
        <f t="shared" si="5"/>
        <v>1.0492122258497558</v>
      </c>
    </row>
    <row r="98" spans="1:4" x14ac:dyDescent="0.35">
      <c r="A98">
        <v>1.7000000000000002</v>
      </c>
      <c r="B98">
        <f t="shared" si="3"/>
        <v>2.2979351032448379</v>
      </c>
      <c r="C98">
        <f t="shared" si="4"/>
        <v>5.9169248769948064</v>
      </c>
      <c r="D98">
        <f t="shared" si="5"/>
        <v>1.005707678513134</v>
      </c>
    </row>
    <row r="99" spans="1:4" x14ac:dyDescent="0.35">
      <c r="A99">
        <v>1.75</v>
      </c>
      <c r="B99">
        <f t="shared" si="3"/>
        <v>2.263157894736842</v>
      </c>
      <c r="C99">
        <f t="shared" si="4"/>
        <v>6.0466933112239118</v>
      </c>
      <c r="D99">
        <f t="shared" si="5"/>
        <v>0.98398594687393692</v>
      </c>
    </row>
    <row r="100" spans="1:4" x14ac:dyDescent="0.35">
      <c r="A100">
        <v>1.7999999999999998</v>
      </c>
      <c r="B100">
        <f t="shared" si="3"/>
        <v>2.2299465240641716</v>
      </c>
      <c r="C100">
        <f t="shared" si="4"/>
        <v>6.1773780845921999</v>
      </c>
      <c r="D100">
        <f t="shared" si="5"/>
        <v>0.98711033960215711</v>
      </c>
    </row>
    <row r="101" spans="1:4" x14ac:dyDescent="0.35">
      <c r="A101">
        <v>1.8500000000000005</v>
      </c>
      <c r="B101">
        <f t="shared" si="3"/>
        <v>2.1982154238368383</v>
      </c>
      <c r="C101">
        <f t="shared" si="4"/>
        <v>6.3089222534439289</v>
      </c>
      <c r="D101">
        <f t="shared" si="5"/>
        <v>1.0079632438959119</v>
      </c>
    </row>
    <row r="102" spans="1:4" x14ac:dyDescent="0.35">
      <c r="A102">
        <v>1.9000000000000004</v>
      </c>
      <c r="B102">
        <f t="shared" si="3"/>
        <v>2.167883211678832</v>
      </c>
      <c r="C102">
        <f t="shared" si="4"/>
        <v>6.4412731660751668</v>
      </c>
      <c r="D102">
        <f t="shared" si="5"/>
        <v>1.0324196267910295</v>
      </c>
    </row>
    <row r="103" spans="1:4" x14ac:dyDescent="0.35">
      <c r="A103">
        <v>1.9500000000000002</v>
      </c>
      <c r="B103">
        <f t="shared" si="3"/>
        <v>2.138872748402092</v>
      </c>
      <c r="C103">
        <f t="shared" si="4"/>
        <v>6.5743821002433389</v>
      </c>
      <c r="D103">
        <f t="shared" si="5"/>
        <v>1.0449223428484171</v>
      </c>
    </row>
    <row r="104" spans="1:4" x14ac:dyDescent="0.35">
      <c r="A104">
        <v>2</v>
      </c>
      <c r="B104">
        <f t="shared" si="3"/>
        <v>2.1111111111111112</v>
      </c>
      <c r="C104">
        <f t="shared" si="4"/>
        <v>6.7082039324993694</v>
      </c>
      <c r="D104">
        <f t="shared" si="5"/>
        <v>1.0342974268256817</v>
      </c>
    </row>
    <row r="105" spans="1:4" x14ac:dyDescent="0.35">
      <c r="A105">
        <v>2.0499999999999998</v>
      </c>
      <c r="B105">
        <f t="shared" si="3"/>
        <v>2.0845295055821369</v>
      </c>
      <c r="C105">
        <f t="shared" si="4"/>
        <v>6.8426968367742269</v>
      </c>
      <c r="D105">
        <f t="shared" si="5"/>
        <v>0.99766828292453102</v>
      </c>
    </row>
    <row r="106" spans="1:4" x14ac:dyDescent="0.35">
      <c r="A106">
        <v>2.1000000000000005</v>
      </c>
      <c r="B106">
        <f t="shared" si="3"/>
        <v>2.0590631364562118</v>
      </c>
      <c r="C106">
        <f t="shared" si="4"/>
        <v>6.9778220097678059</v>
      </c>
      <c r="D106">
        <f t="shared" si="5"/>
        <v>0.94112704488547716</v>
      </c>
    </row>
    <row r="107" spans="1:4" x14ac:dyDescent="0.35">
      <c r="A107">
        <v>2.1500000000000004</v>
      </c>
      <c r="B107">
        <f t="shared" si="3"/>
        <v>2.034651049292338</v>
      </c>
      <c r="C107">
        <f t="shared" si="4"/>
        <v>7.113543420827626</v>
      </c>
      <c r="D107">
        <f t="shared" si="5"/>
        <v>0.87707222135809348</v>
      </c>
    </row>
    <row r="108" spans="1:4" x14ac:dyDescent="0.35">
      <c r="A108">
        <v>2.2000000000000002</v>
      </c>
      <c r="B108">
        <f t="shared" si="3"/>
        <v>2.01123595505618</v>
      </c>
      <c r="C108">
        <f t="shared" si="4"/>
        <v>7.2498275841567441</v>
      </c>
      <c r="D108">
        <f t="shared" si="5"/>
        <v>0.81934771095737713</v>
      </c>
    </row>
    <row r="109" spans="1:4" x14ac:dyDescent="0.35">
      <c r="A109">
        <v>2.25</v>
      </c>
      <c r="B109">
        <f t="shared" si="3"/>
        <v>1.9887640449438202</v>
      </c>
      <c r="C109">
        <f t="shared" si="4"/>
        <v>7.3866433513470779</v>
      </c>
      <c r="D109">
        <f t="shared" si="5"/>
        <v>0.7780731968879212</v>
      </c>
    </row>
    <row r="110" spans="1:4" x14ac:dyDescent="0.35">
      <c r="A110">
        <v>2.3000000000000007</v>
      </c>
      <c r="B110">
        <f t="shared" si="3"/>
        <v>1.9671848013816922</v>
      </c>
      <c r="C110">
        <f t="shared" si="4"/>
        <v>7.5239617223906734</v>
      </c>
      <c r="D110">
        <f t="shared" si="5"/>
        <v>0.75608472335199461</v>
      </c>
    </row>
    <row r="111" spans="1:4" x14ac:dyDescent="0.35">
      <c r="A111">
        <v>2.3500000000000005</v>
      </c>
      <c r="B111">
        <f t="shared" si="3"/>
        <v>1.9464508094645079</v>
      </c>
      <c r="C111">
        <f t="shared" si="4"/>
        <v>7.6617556734732819</v>
      </c>
      <c r="D111">
        <f t="shared" si="5"/>
        <v>0.74822776798366619</v>
      </c>
    </row>
    <row r="112" spans="1:4" x14ac:dyDescent="0.35">
      <c r="A112">
        <v>2.4000000000000004</v>
      </c>
      <c r="B112">
        <f t="shared" si="3"/>
        <v>1.9265175718849838</v>
      </c>
      <c r="C112">
        <f t="shared" si="4"/>
        <v>7.8000000000000007</v>
      </c>
      <c r="D112">
        <f t="shared" si="5"/>
        <v>0.74364114900817924</v>
      </c>
    </row>
    <row r="113" spans="1:4" x14ac:dyDescent="0.35">
      <c r="A113">
        <v>2.4500000000000002</v>
      </c>
      <c r="B113">
        <f t="shared" si="3"/>
        <v>1.9073433294886581</v>
      </c>
      <c r="C113">
        <f t="shared" si="4"/>
        <v>7.9386711734395456</v>
      </c>
      <c r="D113">
        <f t="shared" si="5"/>
        <v>0.73006148756179701</v>
      </c>
    </row>
    <row r="114" spans="1:4" x14ac:dyDescent="0.35">
      <c r="A114">
        <v>2.5</v>
      </c>
      <c r="B114">
        <f t="shared" si="3"/>
        <v>1.8888888888888888</v>
      </c>
      <c r="C114">
        <f t="shared" si="4"/>
        <v>8.0777472107017552</v>
      </c>
      <c r="D114">
        <f t="shared" si="5"/>
        <v>0.69847214410395653</v>
      </c>
    </row>
    <row r="115" spans="1:4" x14ac:dyDescent="0.35">
      <c r="A115">
        <v>2.5500000000000007</v>
      </c>
      <c r="B115">
        <f t="shared" si="3"/>
        <v>1.871117458050696</v>
      </c>
      <c r="C115">
        <f t="shared" si="4"/>
        <v>8.217207554881405</v>
      </c>
      <c r="D115">
        <f t="shared" si="5"/>
        <v>0.6463610210372468</v>
      </c>
    </row>
    <row r="116" spans="1:4" x14ac:dyDescent="0.35">
      <c r="A116">
        <v>2.6000000000000005</v>
      </c>
      <c r="B116">
        <f t="shared" si="3"/>
        <v>1.8539944903581265</v>
      </c>
      <c r="C116">
        <f t="shared" si="4"/>
        <v>8.3570329663104719</v>
      </c>
      <c r="D116">
        <f t="shared" si="5"/>
        <v>0.57843488116641295</v>
      </c>
    </row>
    <row r="117" spans="1:4" x14ac:dyDescent="0.35">
      <c r="A117">
        <v>2.6500000000000004</v>
      </c>
      <c r="B117">
        <f t="shared" si="3"/>
        <v>1.8374875373878363</v>
      </c>
      <c r="C117">
        <f t="shared" si="4"/>
        <v>8.4972054229611285</v>
      </c>
      <c r="D117">
        <f t="shared" si="5"/>
        <v>0.5046240792910639</v>
      </c>
    </row>
    <row r="118" spans="1:4" x14ac:dyDescent="0.35">
      <c r="A118">
        <v>2.7</v>
      </c>
      <c r="B118">
        <f t="shared" si="3"/>
        <v>1.8215661103979461</v>
      </c>
      <c r="C118">
        <f t="shared" si="4"/>
        <v>8.6377080293327815</v>
      </c>
      <c r="D118">
        <f t="shared" si="5"/>
        <v>0.43622168604980449</v>
      </c>
    </row>
  </sheetData>
  <mergeCells count="2">
    <mergeCell ref="A1:D1"/>
    <mergeCell ref="A2:D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C98A7-F3A0-481B-93C7-2C9AEBAE9027}">
  <dimension ref="A1:D42"/>
  <sheetViews>
    <sheetView workbookViewId="0">
      <selection activeCell="U14" sqref="U14"/>
    </sheetView>
  </sheetViews>
  <sheetFormatPr defaultRowHeight="14.5" x14ac:dyDescent="0.35"/>
  <cols>
    <col min="1" max="1" width="10" customWidth="1"/>
    <col min="2" max="2" width="10.26953125" customWidth="1"/>
    <col min="3" max="3" width="14.81640625" customWidth="1"/>
    <col min="4" max="4" width="18.81640625" customWidth="1"/>
  </cols>
  <sheetData>
    <row r="1" spans="1:4" ht="20.149999999999999" customHeight="1" x14ac:dyDescent="0.35">
      <c r="A1" s="4" t="s">
        <v>0</v>
      </c>
      <c r="B1" s="4" t="s">
        <v>1</v>
      </c>
      <c r="C1" s="4" t="s">
        <v>6</v>
      </c>
      <c r="D1" s="4" t="s">
        <v>7</v>
      </c>
    </row>
    <row r="2" spans="1:4" x14ac:dyDescent="0.35">
      <c r="A2">
        <v>-2</v>
      </c>
      <c r="B2">
        <f>A2^3+0.85*A2^2-0.4317*A2+0.043911</f>
        <v>-3.6926889999999997</v>
      </c>
      <c r="C2">
        <v>-1.230002151970256</v>
      </c>
      <c r="D2">
        <f>C2^3+0.85*C2^2-0.4317*C2+0.043911</f>
        <v>-4.3383851881309554E-6</v>
      </c>
    </row>
    <row r="3" spans="1:4" x14ac:dyDescent="0.35">
      <c r="A3">
        <v>-1.9</v>
      </c>
      <c r="B3">
        <f t="shared" ref="B3:B42" si="0">A3^3+0.85*A3^2-0.4317*A3+0.043911</f>
        <v>-2.9263589999999993</v>
      </c>
      <c r="C3">
        <v>0.16987472157057615</v>
      </c>
      <c r="D3">
        <f t="shared" ref="D3:D4" si="1">C3^3+0.85*C3^2-0.4317*C3+0.043911</f>
        <v>7.0369348529747411E-6</v>
      </c>
    </row>
    <row r="4" spans="1:4" x14ac:dyDescent="0.35">
      <c r="A4">
        <v>-1.8</v>
      </c>
      <c r="B4">
        <f t="shared" si="0"/>
        <v>-2.2570290000000006</v>
      </c>
      <c r="C4">
        <v>0.21016026642100216</v>
      </c>
      <c r="D4">
        <f t="shared" si="1"/>
        <v>9.2693642482627459E-6</v>
      </c>
    </row>
    <row r="5" spans="1:4" x14ac:dyDescent="0.35">
      <c r="A5">
        <v>-1.7</v>
      </c>
      <c r="B5">
        <f t="shared" si="0"/>
        <v>-1.6786989999999997</v>
      </c>
    </row>
    <row r="6" spans="1:4" x14ac:dyDescent="0.35">
      <c r="A6">
        <v>-1.6</v>
      </c>
      <c r="B6">
        <f t="shared" si="0"/>
        <v>-1.1853690000000008</v>
      </c>
    </row>
    <row r="7" spans="1:4" x14ac:dyDescent="0.35">
      <c r="A7">
        <v>-1.5</v>
      </c>
      <c r="B7">
        <f t="shared" si="0"/>
        <v>-0.77103900000000014</v>
      </c>
    </row>
    <row r="8" spans="1:4" x14ac:dyDescent="0.35">
      <c r="A8">
        <v>-1.4</v>
      </c>
      <c r="B8">
        <f t="shared" si="0"/>
        <v>-0.42970899999999973</v>
      </c>
    </row>
    <row r="9" spans="1:4" x14ac:dyDescent="0.35">
      <c r="A9">
        <v>-1.2999999999999998</v>
      </c>
      <c r="B9">
        <f t="shared" si="0"/>
        <v>-0.15537899999999985</v>
      </c>
    </row>
    <row r="10" spans="1:4" x14ac:dyDescent="0.35">
      <c r="A10">
        <v>-1.2</v>
      </c>
      <c r="B10">
        <f t="shared" si="0"/>
        <v>5.795099999999994E-2</v>
      </c>
    </row>
    <row r="11" spans="1:4" x14ac:dyDescent="0.35">
      <c r="A11">
        <v>-1.1000000000000001</v>
      </c>
      <c r="B11">
        <f t="shared" si="0"/>
        <v>0.21628099999999981</v>
      </c>
    </row>
    <row r="12" spans="1:4" x14ac:dyDescent="0.35">
      <c r="A12">
        <v>-1</v>
      </c>
      <c r="B12">
        <f t="shared" si="0"/>
        <v>0.32561099999999993</v>
      </c>
    </row>
    <row r="13" spans="1:4" x14ac:dyDescent="0.35">
      <c r="A13">
        <v>-0.89999999999999991</v>
      </c>
      <c r="B13">
        <f t="shared" si="0"/>
        <v>0.39194100000000004</v>
      </c>
    </row>
    <row r="14" spans="1:4" x14ac:dyDescent="0.35">
      <c r="A14">
        <v>-0.79999999999999982</v>
      </c>
      <c r="B14">
        <f t="shared" si="0"/>
        <v>0.4212709999999999</v>
      </c>
    </row>
    <row r="15" spans="1:4" x14ac:dyDescent="0.35">
      <c r="A15">
        <v>-0.7</v>
      </c>
      <c r="B15">
        <f t="shared" si="0"/>
        <v>0.41960099999999995</v>
      </c>
    </row>
    <row r="16" spans="1:4" x14ac:dyDescent="0.35">
      <c r="A16">
        <v>-0.59999999999999987</v>
      </c>
      <c r="B16">
        <f t="shared" si="0"/>
        <v>0.39293099999999986</v>
      </c>
    </row>
    <row r="17" spans="1:2" x14ac:dyDescent="0.35">
      <c r="A17">
        <v>-0.5</v>
      </c>
      <c r="B17">
        <f t="shared" si="0"/>
        <v>0.34726099999999999</v>
      </c>
    </row>
    <row r="18" spans="1:2" x14ac:dyDescent="0.35">
      <c r="A18">
        <v>-0.39999999999999991</v>
      </c>
      <c r="B18">
        <f t="shared" si="0"/>
        <v>0.28859099999999988</v>
      </c>
    </row>
    <row r="19" spans="1:2" x14ac:dyDescent="0.35">
      <c r="A19">
        <v>-0.29999999999999982</v>
      </c>
      <c r="B19">
        <f t="shared" si="0"/>
        <v>0.22292099999999987</v>
      </c>
    </row>
    <row r="20" spans="1:2" x14ac:dyDescent="0.35">
      <c r="A20">
        <v>-0.19999999999999996</v>
      </c>
      <c r="B20">
        <f t="shared" si="0"/>
        <v>0.15625099999999997</v>
      </c>
    </row>
    <row r="21" spans="1:2" x14ac:dyDescent="0.35">
      <c r="A21">
        <v>-9.9999999999999867E-2</v>
      </c>
      <c r="B21">
        <f t="shared" si="0"/>
        <v>9.4580999999999915E-2</v>
      </c>
    </row>
    <row r="22" spans="1:2" x14ac:dyDescent="0.35">
      <c r="A22">
        <v>0</v>
      </c>
      <c r="B22">
        <f t="shared" si="0"/>
        <v>4.3910999999999999E-2</v>
      </c>
    </row>
    <row r="23" spans="1:2" x14ac:dyDescent="0.35">
      <c r="A23">
        <v>0.10000000000000009</v>
      </c>
      <c r="B23">
        <f t="shared" si="0"/>
        <v>1.0240999999999979E-2</v>
      </c>
    </row>
    <row r="24" spans="1:2" x14ac:dyDescent="0.35">
      <c r="A24">
        <v>0.20000000000000018</v>
      </c>
      <c r="B24">
        <f t="shared" si="0"/>
        <v>-4.2899999999999189E-4</v>
      </c>
    </row>
    <row r="25" spans="1:2" x14ac:dyDescent="0.35">
      <c r="A25">
        <v>0.30000000000000027</v>
      </c>
      <c r="B25">
        <f t="shared" si="0"/>
        <v>1.7901000000000104E-2</v>
      </c>
    </row>
    <row r="26" spans="1:2" x14ac:dyDescent="0.35">
      <c r="A26">
        <v>0.40000000000000036</v>
      </c>
      <c r="B26">
        <f t="shared" si="0"/>
        <v>7.1231000000000266E-2</v>
      </c>
    </row>
    <row r="27" spans="1:2" x14ac:dyDescent="0.35">
      <c r="A27">
        <v>0.5</v>
      </c>
      <c r="B27">
        <f t="shared" si="0"/>
        <v>0.16556100000000004</v>
      </c>
    </row>
    <row r="28" spans="1:2" x14ac:dyDescent="0.35">
      <c r="A28">
        <v>0.60000000000000009</v>
      </c>
      <c r="B28">
        <f t="shared" si="0"/>
        <v>0.30689100000000008</v>
      </c>
    </row>
    <row r="29" spans="1:2" x14ac:dyDescent="0.35">
      <c r="A29">
        <v>0.70000000000000018</v>
      </c>
      <c r="B29">
        <f t="shared" si="0"/>
        <v>0.50122100000000047</v>
      </c>
    </row>
    <row r="30" spans="1:2" x14ac:dyDescent="0.35">
      <c r="A30">
        <v>0.80000000000000027</v>
      </c>
      <c r="B30">
        <f t="shared" si="0"/>
        <v>0.75455100000000086</v>
      </c>
    </row>
    <row r="31" spans="1:2" x14ac:dyDescent="0.35">
      <c r="A31">
        <v>0.90000000000000036</v>
      </c>
      <c r="B31">
        <f t="shared" si="0"/>
        <v>1.0728810000000011</v>
      </c>
    </row>
    <row r="32" spans="1:2" x14ac:dyDescent="0.35">
      <c r="A32">
        <v>1</v>
      </c>
      <c r="B32">
        <f t="shared" si="0"/>
        <v>1.4622110000000001</v>
      </c>
    </row>
    <row r="33" spans="1:2" x14ac:dyDescent="0.35">
      <c r="A33">
        <v>1.1000000000000001</v>
      </c>
      <c r="B33">
        <f t="shared" si="0"/>
        <v>1.9285410000000005</v>
      </c>
    </row>
    <row r="34" spans="1:2" x14ac:dyDescent="0.35">
      <c r="A34">
        <v>1.2000000000000002</v>
      </c>
      <c r="B34">
        <f t="shared" si="0"/>
        <v>2.4778710000000008</v>
      </c>
    </row>
    <row r="35" spans="1:2" x14ac:dyDescent="0.35">
      <c r="A35">
        <v>1.3000000000000003</v>
      </c>
      <c r="B35">
        <f t="shared" si="0"/>
        <v>3.116201000000002</v>
      </c>
    </row>
    <row r="36" spans="1:2" x14ac:dyDescent="0.35">
      <c r="A36">
        <v>1.4000000000000004</v>
      </c>
      <c r="B36">
        <f t="shared" si="0"/>
        <v>3.8495310000000029</v>
      </c>
    </row>
    <row r="37" spans="1:2" x14ac:dyDescent="0.35">
      <c r="A37">
        <v>1.5</v>
      </c>
      <c r="B37">
        <f t="shared" si="0"/>
        <v>4.6838609999999994</v>
      </c>
    </row>
    <row r="38" spans="1:2" x14ac:dyDescent="0.35">
      <c r="A38">
        <v>1.6</v>
      </c>
      <c r="B38">
        <f t="shared" si="0"/>
        <v>5.6251910000000009</v>
      </c>
    </row>
    <row r="39" spans="1:2" x14ac:dyDescent="0.35">
      <c r="A39">
        <v>1.7000000000000002</v>
      </c>
      <c r="B39">
        <f t="shared" si="0"/>
        <v>6.679521000000002</v>
      </c>
    </row>
    <row r="40" spans="1:2" x14ac:dyDescent="0.35">
      <c r="A40">
        <v>1.8000000000000003</v>
      </c>
      <c r="B40">
        <f t="shared" si="0"/>
        <v>7.8528510000000029</v>
      </c>
    </row>
    <row r="41" spans="1:2" x14ac:dyDescent="0.35">
      <c r="A41">
        <v>1.9000000000000004</v>
      </c>
      <c r="B41">
        <f t="shared" si="0"/>
        <v>9.1511810000000047</v>
      </c>
    </row>
    <row r="42" spans="1:2" x14ac:dyDescent="0.35">
      <c r="A42">
        <v>2</v>
      </c>
      <c r="B42">
        <f t="shared" si="0"/>
        <v>10.580511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BBE32-DB18-4249-969F-26AECC24C49F}">
  <dimension ref="A1:D42"/>
  <sheetViews>
    <sheetView tabSelected="1" workbookViewId="0">
      <selection activeCell="E1" sqref="E1"/>
    </sheetView>
  </sheetViews>
  <sheetFormatPr defaultRowHeight="14.5" x14ac:dyDescent="0.35"/>
  <cols>
    <col min="3" max="3" width="14.54296875" customWidth="1"/>
    <col min="4" max="4" width="18.81640625" customWidth="1"/>
  </cols>
  <sheetData>
    <row r="1" spans="1:4" ht="15.5" x14ac:dyDescent="0.35">
      <c r="A1" s="4" t="s">
        <v>0</v>
      </c>
      <c r="B1" s="4" t="s">
        <v>1</v>
      </c>
      <c r="C1" s="4" t="s">
        <v>8</v>
      </c>
      <c r="D1" s="4" t="s">
        <v>7</v>
      </c>
    </row>
    <row r="2" spans="1:4" x14ac:dyDescent="0.35">
      <c r="A2">
        <v>-2</v>
      </c>
      <c r="B2">
        <f>A2^3+0.88*A2^2-0.3999*A2+0.037638</f>
        <v>-3.6425620000000007</v>
      </c>
      <c r="C2">
        <v>-1.2300021965110195</v>
      </c>
      <c r="D2">
        <f>C2^3+0.88*C2^2-0.3999*C2+0.037638</f>
        <v>-4.3359263097800249E-6</v>
      </c>
    </row>
    <row r="3" spans="1:4" x14ac:dyDescent="0.35">
      <c r="A3">
        <v>-1.9</v>
      </c>
      <c r="B3">
        <f t="shared" ref="B3:B42" si="0">A3^3+0.88*A3^2-0.3999*A3+0.037638</f>
        <v>-2.8847519999999993</v>
      </c>
      <c r="C3">
        <v>0.16974180318031176</v>
      </c>
      <c r="D3">
        <f t="shared" ref="D3:D4" si="1">C3^3+0.88*C3^2-0.3999*C3+0.037638</f>
        <v>3.7074034435966019E-6</v>
      </c>
    </row>
    <row r="4" spans="1:4" x14ac:dyDescent="0.35">
      <c r="A4">
        <v>-1.8</v>
      </c>
      <c r="B4">
        <f t="shared" si="0"/>
        <v>-2.2233420000000006</v>
      </c>
      <c r="C4">
        <v>0.16966467059868989</v>
      </c>
      <c r="D4">
        <f t="shared" si="1"/>
        <v>4.8508735842264783E-6</v>
      </c>
    </row>
    <row r="5" spans="1:4" x14ac:dyDescent="0.35">
      <c r="A5">
        <v>-1.7</v>
      </c>
      <c r="B5">
        <f t="shared" si="0"/>
        <v>-1.6523319999999997</v>
      </c>
    </row>
    <row r="6" spans="1:4" x14ac:dyDescent="0.35">
      <c r="A6">
        <v>-1.6</v>
      </c>
      <c r="B6">
        <f t="shared" si="0"/>
        <v>-1.1657220000000004</v>
      </c>
    </row>
    <row r="7" spans="1:4" x14ac:dyDescent="0.35">
      <c r="A7">
        <v>-1.5</v>
      </c>
      <c r="B7">
        <f t="shared" si="0"/>
        <v>-0.75751200000000007</v>
      </c>
    </row>
    <row r="8" spans="1:4" x14ac:dyDescent="0.35">
      <c r="A8">
        <v>-1.4</v>
      </c>
      <c r="B8">
        <f t="shared" si="0"/>
        <v>-0.42170199999999952</v>
      </c>
    </row>
    <row r="9" spans="1:4" x14ac:dyDescent="0.35">
      <c r="A9">
        <v>-1.2999999999999998</v>
      </c>
      <c r="B9">
        <f t="shared" si="0"/>
        <v>-0.15229199999999959</v>
      </c>
    </row>
    <row r="10" spans="1:4" x14ac:dyDescent="0.35">
      <c r="A10">
        <v>-1.2</v>
      </c>
      <c r="B10">
        <f t="shared" si="0"/>
        <v>5.6717999999999873E-2</v>
      </c>
    </row>
    <row r="11" spans="1:4" x14ac:dyDescent="0.35">
      <c r="A11">
        <v>-1.1000000000000001</v>
      </c>
      <c r="B11">
        <f t="shared" si="0"/>
        <v>0.21132799999999979</v>
      </c>
    </row>
    <row r="12" spans="1:4" x14ac:dyDescent="0.35">
      <c r="A12">
        <v>-1</v>
      </c>
      <c r="B12">
        <f t="shared" si="0"/>
        <v>0.31753799999999999</v>
      </c>
    </row>
    <row r="13" spans="1:4" x14ac:dyDescent="0.35">
      <c r="A13">
        <v>-0.89999999999999991</v>
      </c>
      <c r="B13">
        <f t="shared" si="0"/>
        <v>0.38134800000000008</v>
      </c>
    </row>
    <row r="14" spans="1:4" x14ac:dyDescent="0.35">
      <c r="A14">
        <v>-0.79999999999999982</v>
      </c>
      <c r="B14">
        <f t="shared" si="0"/>
        <v>0.40875799999999995</v>
      </c>
    </row>
    <row r="15" spans="1:4" x14ac:dyDescent="0.35">
      <c r="A15">
        <v>-0.7</v>
      </c>
      <c r="B15">
        <f t="shared" si="0"/>
        <v>0.40576800000000002</v>
      </c>
    </row>
    <row r="16" spans="1:4" x14ac:dyDescent="0.35">
      <c r="A16">
        <v>-0.59999999999999987</v>
      </c>
      <c r="B16">
        <f t="shared" si="0"/>
        <v>0.37837799999999994</v>
      </c>
    </row>
    <row r="17" spans="1:2" x14ac:dyDescent="0.35">
      <c r="A17">
        <v>-0.5</v>
      </c>
      <c r="B17">
        <f t="shared" si="0"/>
        <v>0.33258799999999999</v>
      </c>
    </row>
    <row r="18" spans="1:2" x14ac:dyDescent="0.35">
      <c r="A18">
        <v>-0.39999999999999991</v>
      </c>
      <c r="B18">
        <f t="shared" si="0"/>
        <v>0.27439799999999992</v>
      </c>
    </row>
    <row r="19" spans="1:2" x14ac:dyDescent="0.35">
      <c r="A19">
        <v>-0.29999999999999982</v>
      </c>
      <c r="B19">
        <f t="shared" si="0"/>
        <v>0.20980799999999988</v>
      </c>
    </row>
    <row r="20" spans="1:2" x14ac:dyDescent="0.35">
      <c r="A20">
        <v>-0.19999999999999996</v>
      </c>
      <c r="B20">
        <f t="shared" si="0"/>
        <v>0.14481799999999997</v>
      </c>
    </row>
    <row r="21" spans="1:2" x14ac:dyDescent="0.35">
      <c r="A21">
        <v>-9.9999999999999867E-2</v>
      </c>
      <c r="B21">
        <f t="shared" si="0"/>
        <v>8.5427999999999921E-2</v>
      </c>
    </row>
    <row r="22" spans="1:2" x14ac:dyDescent="0.35">
      <c r="A22">
        <v>0</v>
      </c>
      <c r="B22">
        <f t="shared" si="0"/>
        <v>3.7637999999999998E-2</v>
      </c>
    </row>
    <row r="23" spans="1:2" x14ac:dyDescent="0.35">
      <c r="A23">
        <v>0.10000000000000009</v>
      </c>
      <c r="B23">
        <f t="shared" si="0"/>
        <v>7.4479999999999824E-3</v>
      </c>
    </row>
    <row r="24" spans="1:2" x14ac:dyDescent="0.35">
      <c r="A24">
        <v>0.20000000000000018</v>
      </c>
      <c r="B24">
        <f t="shared" si="0"/>
        <v>8.5800000000001847E-4</v>
      </c>
    </row>
    <row r="25" spans="1:2" x14ac:dyDescent="0.35">
      <c r="A25">
        <v>0.30000000000000027</v>
      </c>
      <c r="B25">
        <f t="shared" si="0"/>
        <v>2.3868000000000104E-2</v>
      </c>
    </row>
    <row r="26" spans="1:2" x14ac:dyDescent="0.35">
      <c r="A26">
        <v>0.40000000000000036</v>
      </c>
      <c r="B26">
        <f t="shared" si="0"/>
        <v>8.2478000000000301E-2</v>
      </c>
    </row>
    <row r="27" spans="1:2" x14ac:dyDescent="0.35">
      <c r="A27">
        <v>0.5</v>
      </c>
      <c r="B27">
        <f t="shared" si="0"/>
        <v>0.18268799999999999</v>
      </c>
    </row>
    <row r="28" spans="1:2" x14ac:dyDescent="0.35">
      <c r="A28">
        <v>0.60000000000000009</v>
      </c>
      <c r="B28">
        <f t="shared" si="0"/>
        <v>0.33049800000000013</v>
      </c>
    </row>
    <row r="29" spans="1:2" x14ac:dyDescent="0.35">
      <c r="A29">
        <v>0.70000000000000018</v>
      </c>
      <c r="B29">
        <f t="shared" si="0"/>
        <v>0.53190800000000038</v>
      </c>
    </row>
    <row r="30" spans="1:2" x14ac:dyDescent="0.35">
      <c r="A30">
        <v>0.80000000000000027</v>
      </c>
      <c r="B30">
        <f t="shared" si="0"/>
        <v>0.7929180000000009</v>
      </c>
    </row>
    <row r="31" spans="1:2" x14ac:dyDescent="0.35">
      <c r="A31">
        <v>0.90000000000000036</v>
      </c>
      <c r="B31">
        <f t="shared" si="0"/>
        <v>1.1195280000000014</v>
      </c>
    </row>
    <row r="32" spans="1:2" x14ac:dyDescent="0.35">
      <c r="A32">
        <v>1</v>
      </c>
      <c r="B32">
        <f t="shared" si="0"/>
        <v>1.517738</v>
      </c>
    </row>
    <row r="33" spans="1:2" x14ac:dyDescent="0.35">
      <c r="A33">
        <v>1.1000000000000001</v>
      </c>
      <c r="B33">
        <f t="shared" si="0"/>
        <v>1.9935480000000003</v>
      </c>
    </row>
    <row r="34" spans="1:2" x14ac:dyDescent="0.35">
      <c r="A34">
        <v>1.2000000000000002</v>
      </c>
      <c r="B34">
        <f t="shared" si="0"/>
        <v>2.5529580000000007</v>
      </c>
    </row>
    <row r="35" spans="1:2" x14ac:dyDescent="0.35">
      <c r="A35">
        <v>1.3000000000000003</v>
      </c>
      <c r="B35">
        <f t="shared" si="0"/>
        <v>3.2019680000000017</v>
      </c>
    </row>
    <row r="36" spans="1:2" x14ac:dyDescent="0.35">
      <c r="A36">
        <v>1.4000000000000004</v>
      </c>
      <c r="B36">
        <f t="shared" si="0"/>
        <v>3.9465780000000033</v>
      </c>
    </row>
    <row r="37" spans="1:2" x14ac:dyDescent="0.35">
      <c r="A37">
        <v>1.5</v>
      </c>
      <c r="B37">
        <f t="shared" si="0"/>
        <v>4.7927880000000007</v>
      </c>
    </row>
    <row r="38" spans="1:2" x14ac:dyDescent="0.35">
      <c r="A38">
        <v>1.6</v>
      </c>
      <c r="B38">
        <f t="shared" si="0"/>
        <v>5.7465980000000014</v>
      </c>
    </row>
    <row r="39" spans="1:2" x14ac:dyDescent="0.35">
      <c r="A39">
        <v>1.7000000000000002</v>
      </c>
      <c r="B39">
        <f t="shared" si="0"/>
        <v>6.8140080000000021</v>
      </c>
    </row>
    <row r="40" spans="1:2" x14ac:dyDescent="0.35">
      <c r="A40">
        <v>1.8000000000000003</v>
      </c>
      <c r="B40">
        <f t="shared" si="0"/>
        <v>8.001018000000002</v>
      </c>
    </row>
    <row r="41" spans="1:2" x14ac:dyDescent="0.35">
      <c r="A41">
        <v>1.9000000000000004</v>
      </c>
      <c r="B41">
        <f t="shared" si="0"/>
        <v>9.3136280000000049</v>
      </c>
    </row>
    <row r="42" spans="1:2" x14ac:dyDescent="0.35">
      <c r="A42">
        <v>2</v>
      </c>
      <c r="B42">
        <f t="shared" si="0"/>
        <v>10.757838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Задание 1</vt:lpstr>
      <vt:lpstr>Задание 2</vt:lpstr>
      <vt:lpstr>Задание 3</vt:lpstr>
      <vt:lpstr>Задание 4</vt:lpstr>
      <vt:lpstr>Задание 5</vt:lpstr>
      <vt:lpstr>Задание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2022-02-16T16:28:02Z</dcterms:created>
  <dcterms:modified xsi:type="dcterms:W3CDTF">2022-03-04T08:01:06Z</dcterms:modified>
</cp:coreProperties>
</file>