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st\Dropbox\Ingenieurswese\Nagraads\Tesis\Results\Newest tests\"/>
    </mc:Choice>
  </mc:AlternateContent>
  <bookViews>
    <workbookView xWindow="0" yWindow="0" windowWidth="14376" windowHeight="8844" activeTab="1"/>
  </bookViews>
  <sheets>
    <sheet name="Andre2" sheetId="1" r:id="rId1"/>
    <sheet name="Andre3" sheetId="2" r:id="rId2"/>
    <sheet name="Andre4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H12" i="2" s="1"/>
  <c r="G13" i="2"/>
  <c r="H13" i="2" s="1"/>
  <c r="G14" i="2"/>
  <c r="H14" i="2" s="1"/>
  <c r="G15" i="2"/>
  <c r="H15" i="2"/>
  <c r="G16" i="2"/>
  <c r="H16" i="2" s="1"/>
  <c r="G17" i="2"/>
  <c r="H17" i="2"/>
  <c r="G18" i="2"/>
  <c r="H18" i="2"/>
  <c r="G19" i="2"/>
  <c r="H19" i="2"/>
  <c r="G20" i="2"/>
  <c r="H20" i="2" s="1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 s="1"/>
  <c r="G29" i="2"/>
  <c r="H29" i="2"/>
  <c r="G30" i="2"/>
  <c r="H30" i="2"/>
  <c r="G31" i="2"/>
  <c r="H31" i="2"/>
  <c r="G32" i="2"/>
  <c r="H32" i="2" s="1"/>
  <c r="G33" i="2"/>
  <c r="H33" i="2"/>
  <c r="G34" i="2"/>
  <c r="H34" i="2"/>
  <c r="G35" i="2"/>
  <c r="H35" i="2"/>
  <c r="G36" i="2"/>
  <c r="H36" i="2" s="1"/>
  <c r="G37" i="2"/>
  <c r="H37" i="2"/>
  <c r="G38" i="2"/>
  <c r="H38" i="2"/>
  <c r="G39" i="2"/>
  <c r="H39" i="2"/>
  <c r="G40" i="2"/>
  <c r="H40" i="2" s="1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H11" i="2"/>
  <c r="G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" i="2"/>
  <c r="F3" i="2"/>
  <c r="F4" i="2"/>
  <c r="F5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2" i="2"/>
  <c r="E3" i="2"/>
  <c r="E4" i="2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2" i="2"/>
  <c r="E59" i="1" l="1"/>
  <c r="E57" i="1"/>
  <c r="E56" i="1"/>
  <c r="D57" i="1"/>
  <c r="G57" i="1" s="1"/>
  <c r="H57" i="1" s="1"/>
  <c r="H114" i="1" s="1"/>
  <c r="H58" i="1"/>
  <c r="G58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F56" i="1"/>
  <c r="F57" i="1"/>
  <c r="F59" i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D12" i="1"/>
  <c r="D13" i="1"/>
  <c r="G13" i="1" s="1"/>
  <c r="H13" i="1" s="1"/>
  <c r="D14" i="1"/>
  <c r="D15" i="1"/>
  <c r="D16" i="1"/>
  <c r="D17" i="1"/>
  <c r="G17" i="1" s="1"/>
  <c r="H17" i="1" s="1"/>
  <c r="D18" i="1"/>
  <c r="D19" i="1"/>
  <c r="D20" i="1"/>
  <c r="D21" i="1"/>
  <c r="G21" i="1" s="1"/>
  <c r="H21" i="1" s="1"/>
  <c r="D22" i="1"/>
  <c r="D23" i="1"/>
  <c r="D24" i="1"/>
  <c r="D25" i="1"/>
  <c r="D26" i="1"/>
  <c r="D27" i="1"/>
  <c r="D28" i="1"/>
  <c r="D29" i="1"/>
  <c r="G29" i="1" s="1"/>
  <c r="H29" i="1" s="1"/>
  <c r="D30" i="1"/>
  <c r="D31" i="1"/>
  <c r="D32" i="1"/>
  <c r="D33" i="1"/>
  <c r="G33" i="1" s="1"/>
  <c r="H33" i="1" s="1"/>
  <c r="D34" i="1"/>
  <c r="D35" i="1"/>
  <c r="D36" i="1"/>
  <c r="D37" i="1"/>
  <c r="G37" i="1" s="1"/>
  <c r="H37" i="1" s="1"/>
  <c r="D38" i="1"/>
  <c r="D39" i="1"/>
  <c r="D40" i="1"/>
  <c r="D41" i="1"/>
  <c r="G41" i="1" s="1"/>
  <c r="H41" i="1" s="1"/>
  <c r="D42" i="1"/>
  <c r="D43" i="1"/>
  <c r="D44" i="1"/>
  <c r="D45" i="1"/>
  <c r="D46" i="1"/>
  <c r="D47" i="1"/>
  <c r="D48" i="1"/>
  <c r="D49" i="1"/>
  <c r="G49" i="1" s="1"/>
  <c r="H49" i="1" s="1"/>
  <c r="D50" i="1"/>
  <c r="D51" i="1"/>
  <c r="D52" i="1"/>
  <c r="D53" i="1"/>
  <c r="G53" i="1" s="1"/>
  <c r="H53" i="1" s="1"/>
  <c r="D54" i="1"/>
  <c r="D55" i="1"/>
  <c r="D56" i="1"/>
  <c r="D58" i="1"/>
  <c r="D59" i="1"/>
  <c r="D60" i="1"/>
  <c r="D61" i="1"/>
  <c r="G61" i="1" s="1"/>
  <c r="H61" i="1" s="1"/>
  <c r="D62" i="1"/>
  <c r="D63" i="1"/>
  <c r="D64" i="1"/>
  <c r="D65" i="1"/>
  <c r="G65" i="1" s="1"/>
  <c r="H65" i="1" s="1"/>
  <c r="D66" i="1"/>
  <c r="D67" i="1"/>
  <c r="D68" i="1"/>
  <c r="D69" i="1"/>
  <c r="G69" i="1" s="1"/>
  <c r="H69" i="1" s="1"/>
  <c r="D70" i="1"/>
  <c r="D71" i="1"/>
  <c r="D72" i="1"/>
  <c r="D73" i="1"/>
  <c r="G73" i="1" s="1"/>
  <c r="H73" i="1" s="1"/>
  <c r="D74" i="1"/>
  <c r="D75" i="1"/>
  <c r="D76" i="1"/>
  <c r="D77" i="1"/>
  <c r="D78" i="1"/>
  <c r="D79" i="1"/>
  <c r="D80" i="1"/>
  <c r="D81" i="1"/>
  <c r="G81" i="1" s="1"/>
  <c r="H81" i="1" s="1"/>
  <c r="D82" i="1"/>
  <c r="D83" i="1"/>
  <c r="D84" i="1"/>
  <c r="D85" i="1"/>
  <c r="G85" i="1" s="1"/>
  <c r="H85" i="1" s="1"/>
  <c r="D86" i="1"/>
  <c r="D87" i="1"/>
  <c r="D88" i="1"/>
  <c r="D89" i="1"/>
  <c r="G89" i="1" s="1"/>
  <c r="H89" i="1" s="1"/>
  <c r="D90" i="1"/>
  <c r="D91" i="1"/>
  <c r="D92" i="1"/>
  <c r="D93" i="1"/>
  <c r="G93" i="1" s="1"/>
  <c r="H93" i="1" s="1"/>
  <c r="D94" i="1"/>
  <c r="D95" i="1"/>
  <c r="D96" i="1"/>
  <c r="D97" i="1"/>
  <c r="G97" i="1" s="1"/>
  <c r="H97" i="1" s="1"/>
  <c r="D98" i="1"/>
  <c r="D99" i="1"/>
  <c r="D100" i="1"/>
  <c r="D101" i="1"/>
  <c r="G101" i="1" s="1"/>
  <c r="H101" i="1" s="1"/>
  <c r="D102" i="1"/>
  <c r="D103" i="1"/>
  <c r="D104" i="1"/>
  <c r="D105" i="1"/>
  <c r="G105" i="1" s="1"/>
  <c r="H105" i="1" s="1"/>
  <c r="D106" i="1"/>
  <c r="D107" i="1"/>
  <c r="D108" i="1"/>
  <c r="D109" i="1"/>
  <c r="G109" i="1" s="1"/>
  <c r="H109" i="1" s="1"/>
  <c r="D110" i="1"/>
  <c r="D111" i="1"/>
  <c r="B12" i="1"/>
  <c r="B13" i="1"/>
  <c r="B14" i="1"/>
  <c r="B15" i="1"/>
  <c r="B16" i="1"/>
  <c r="B17" i="1"/>
  <c r="B18" i="1"/>
  <c r="G18" i="1" s="1"/>
  <c r="H18" i="1" s="1"/>
  <c r="B19" i="1"/>
  <c r="B20" i="1"/>
  <c r="B21" i="1"/>
  <c r="B22" i="1"/>
  <c r="B23" i="1"/>
  <c r="B24" i="1"/>
  <c r="B25" i="1"/>
  <c r="B26" i="1"/>
  <c r="G26" i="1" s="1"/>
  <c r="H26" i="1" s="1"/>
  <c r="B27" i="1"/>
  <c r="B28" i="1"/>
  <c r="B29" i="1"/>
  <c r="B30" i="1"/>
  <c r="B31" i="1"/>
  <c r="B32" i="1"/>
  <c r="B33" i="1"/>
  <c r="B34" i="1"/>
  <c r="G34" i="1" s="1"/>
  <c r="H34" i="1" s="1"/>
  <c r="B35" i="1"/>
  <c r="B36" i="1"/>
  <c r="B37" i="1"/>
  <c r="B38" i="1"/>
  <c r="B39" i="1"/>
  <c r="B40" i="1"/>
  <c r="B41" i="1"/>
  <c r="B42" i="1"/>
  <c r="G42" i="1" s="1"/>
  <c r="H42" i="1" s="1"/>
  <c r="B43" i="1"/>
  <c r="B44" i="1"/>
  <c r="B45" i="1"/>
  <c r="B46" i="1"/>
  <c r="B47" i="1"/>
  <c r="B48" i="1"/>
  <c r="B49" i="1"/>
  <c r="B50" i="1"/>
  <c r="G50" i="1" s="1"/>
  <c r="H50" i="1" s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G66" i="1" s="1"/>
  <c r="H66" i="1" s="1"/>
  <c r="B67" i="1"/>
  <c r="B68" i="1"/>
  <c r="B69" i="1"/>
  <c r="B70" i="1"/>
  <c r="B71" i="1"/>
  <c r="B72" i="1"/>
  <c r="B73" i="1"/>
  <c r="B74" i="1"/>
  <c r="G74" i="1" s="1"/>
  <c r="H74" i="1" s="1"/>
  <c r="B75" i="1"/>
  <c r="B76" i="1"/>
  <c r="B77" i="1"/>
  <c r="B78" i="1"/>
  <c r="B79" i="1"/>
  <c r="B80" i="1"/>
  <c r="B81" i="1"/>
  <c r="B82" i="1"/>
  <c r="G82" i="1" s="1"/>
  <c r="H82" i="1" s="1"/>
  <c r="B83" i="1"/>
  <c r="B84" i="1"/>
  <c r="B85" i="1"/>
  <c r="B86" i="1"/>
  <c r="B87" i="1"/>
  <c r="G87" i="1" s="1"/>
  <c r="H87" i="1" s="1"/>
  <c r="B88" i="1"/>
  <c r="B89" i="1"/>
  <c r="B90" i="1"/>
  <c r="G90" i="1" s="1"/>
  <c r="H90" i="1" s="1"/>
  <c r="B91" i="1"/>
  <c r="B92" i="1"/>
  <c r="B93" i="1"/>
  <c r="B94" i="1"/>
  <c r="B95" i="1"/>
  <c r="G95" i="1" s="1"/>
  <c r="H95" i="1" s="1"/>
  <c r="B96" i="1"/>
  <c r="B97" i="1"/>
  <c r="B98" i="1"/>
  <c r="G98" i="1" s="1"/>
  <c r="H98" i="1" s="1"/>
  <c r="B99" i="1"/>
  <c r="B100" i="1"/>
  <c r="B101" i="1"/>
  <c r="B102" i="1"/>
  <c r="B103" i="1"/>
  <c r="B104" i="1"/>
  <c r="B105" i="1"/>
  <c r="B106" i="1"/>
  <c r="G106" i="1" s="1"/>
  <c r="H106" i="1" s="1"/>
  <c r="B107" i="1"/>
  <c r="B108" i="1"/>
  <c r="G108" i="1" s="1"/>
  <c r="H108" i="1" s="1"/>
  <c r="B109" i="1"/>
  <c r="B110" i="1"/>
  <c r="B111" i="1"/>
  <c r="G111" i="1" s="1"/>
  <c r="H111" i="1" s="1"/>
  <c r="G12" i="1"/>
  <c r="H12" i="1"/>
  <c r="G14" i="1"/>
  <c r="H14" i="1" s="1"/>
  <c r="G15" i="1"/>
  <c r="H15" i="1" s="1"/>
  <c r="G16" i="1"/>
  <c r="H16" i="1" s="1"/>
  <c r="G19" i="1"/>
  <c r="H19" i="1" s="1"/>
  <c r="G20" i="1"/>
  <c r="H20" i="1" s="1"/>
  <c r="G22" i="1"/>
  <c r="H22" i="1" s="1"/>
  <c r="G23" i="1"/>
  <c r="H23" i="1" s="1"/>
  <c r="G24" i="1"/>
  <c r="H24" i="1" s="1"/>
  <c r="G25" i="1"/>
  <c r="H25" i="1" s="1"/>
  <c r="G27" i="1"/>
  <c r="H27" i="1" s="1"/>
  <c r="G28" i="1"/>
  <c r="H28" i="1" s="1"/>
  <c r="G30" i="1"/>
  <c r="H30" i="1" s="1"/>
  <c r="G31" i="1"/>
  <c r="H31" i="1" s="1"/>
  <c r="G32" i="1"/>
  <c r="H32" i="1" s="1"/>
  <c r="G35" i="1"/>
  <c r="H35" i="1" s="1"/>
  <c r="G36" i="1"/>
  <c r="H36" i="1" s="1"/>
  <c r="G38" i="1"/>
  <c r="H38" i="1" s="1"/>
  <c r="G39" i="1"/>
  <c r="H39" i="1" s="1"/>
  <c r="G40" i="1"/>
  <c r="H40" i="1" s="1"/>
  <c r="G43" i="1"/>
  <c r="H43" i="1"/>
  <c r="G44" i="1"/>
  <c r="H44" i="1" s="1"/>
  <c r="G45" i="1"/>
  <c r="H45" i="1" s="1"/>
  <c r="G46" i="1"/>
  <c r="H46" i="1" s="1"/>
  <c r="G47" i="1"/>
  <c r="H47" i="1" s="1"/>
  <c r="G48" i="1"/>
  <c r="H48" i="1" s="1"/>
  <c r="G51" i="1"/>
  <c r="H51" i="1" s="1"/>
  <c r="G52" i="1"/>
  <c r="H52" i="1" s="1"/>
  <c r="G54" i="1"/>
  <c r="H54" i="1" s="1"/>
  <c r="G55" i="1"/>
  <c r="H55" i="1" s="1"/>
  <c r="G56" i="1"/>
  <c r="H56" i="1" s="1"/>
  <c r="G59" i="1"/>
  <c r="H59" i="1" s="1"/>
  <c r="G60" i="1"/>
  <c r="H60" i="1" s="1"/>
  <c r="G62" i="1"/>
  <c r="H62" i="1" s="1"/>
  <c r="G63" i="1"/>
  <c r="H63" i="1" s="1"/>
  <c r="G64" i="1"/>
  <c r="H64" i="1" s="1"/>
  <c r="G67" i="1"/>
  <c r="H67" i="1" s="1"/>
  <c r="G68" i="1"/>
  <c r="H68" i="1" s="1"/>
  <c r="G70" i="1"/>
  <c r="H70" i="1" s="1"/>
  <c r="G71" i="1"/>
  <c r="H71" i="1" s="1"/>
  <c r="G72" i="1"/>
  <c r="H72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3" i="1"/>
  <c r="H83" i="1" s="1"/>
  <c r="G84" i="1"/>
  <c r="H84" i="1" s="1"/>
  <c r="G86" i="1"/>
  <c r="H86" i="1" s="1"/>
  <c r="G88" i="1"/>
  <c r="H88" i="1" s="1"/>
  <c r="G91" i="1"/>
  <c r="H91" i="1" s="1"/>
  <c r="G92" i="1"/>
  <c r="H92" i="1" s="1"/>
  <c r="G94" i="1"/>
  <c r="H94" i="1" s="1"/>
  <c r="G96" i="1"/>
  <c r="H96" i="1" s="1"/>
  <c r="G99" i="1"/>
  <c r="H99" i="1" s="1"/>
  <c r="G100" i="1"/>
  <c r="H100" i="1" s="1"/>
  <c r="G102" i="1"/>
  <c r="H102" i="1" s="1"/>
  <c r="G103" i="1"/>
  <c r="H103" i="1" s="1"/>
  <c r="G104" i="1"/>
  <c r="H104" i="1" s="1"/>
  <c r="G107" i="1"/>
  <c r="H107" i="1" s="1"/>
  <c r="G110" i="1"/>
  <c r="H110" i="1" s="1"/>
  <c r="E2" i="1"/>
  <c r="B11" i="1"/>
  <c r="D11" i="1"/>
  <c r="F2" i="1"/>
  <c r="G11" i="1" l="1"/>
  <c r="H11" i="1" s="1"/>
  <c r="F114" i="1"/>
</calcChain>
</file>

<file path=xl/sharedStrings.xml><?xml version="1.0" encoding="utf-8"?>
<sst xmlns="http://schemas.openxmlformats.org/spreadsheetml/2006/main" count="24" uniqueCount="7">
  <si>
    <t>NexusPeriod</t>
  </si>
  <si>
    <t>EarPeriod</t>
  </si>
  <si>
    <t>Err</t>
  </si>
  <si>
    <t>Abs Err</t>
  </si>
  <si>
    <t>Avg bpm</t>
  </si>
  <si>
    <t>bpm Err</t>
  </si>
  <si>
    <t>Abs bpm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</si>
</sst>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pane ySplit="1" topLeftCell="A86" activePane="bottomLeft" state="frozen"/>
      <selection pane="bottomLeft" activeCell="J79" sqref="J79"/>
    </sheetView>
  </sheetViews>
  <sheetFormatPr defaultRowHeight="14.4" x14ac:dyDescent="0.3"/>
  <cols>
    <col min="1" max="8" width="11.77734375" customWidth="1"/>
  </cols>
  <sheetData>
    <row r="1" spans="1:8" s="1" customFormat="1" x14ac:dyDescent="0.3">
      <c r="A1" s="2" t="s">
        <v>0</v>
      </c>
      <c r="B1" s="2" t="s">
        <v>4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</row>
    <row r="2" spans="1:8" x14ac:dyDescent="0.3">
      <c r="A2">
        <v>1073.5</v>
      </c>
      <c r="C2">
        <v>1065.2</v>
      </c>
      <c r="E2">
        <f>A2-C2</f>
        <v>8.2999999999999545</v>
      </c>
      <c r="F2">
        <f>ABS(E2)</f>
        <v>8.2999999999999545</v>
      </c>
    </row>
    <row r="3" spans="1:8" x14ac:dyDescent="0.3">
      <c r="A3">
        <v>1026.8</v>
      </c>
      <c r="C3">
        <v>1053.0999999999999</v>
      </c>
      <c r="E3">
        <f t="shared" ref="E3:E66" si="0">A3-C3</f>
        <v>-26.299999999999955</v>
      </c>
      <c r="F3">
        <f t="shared" ref="F3:F66" si="1">ABS(E3)</f>
        <v>26.299999999999955</v>
      </c>
    </row>
    <row r="4" spans="1:8" x14ac:dyDescent="0.3">
      <c r="A4">
        <v>1042.4000000000001</v>
      </c>
      <c r="C4">
        <v>1033.8</v>
      </c>
      <c r="E4">
        <f t="shared" si="0"/>
        <v>8.6000000000001364</v>
      </c>
      <c r="F4">
        <f t="shared" si="1"/>
        <v>8.6000000000001364</v>
      </c>
    </row>
    <row r="5" spans="1:8" x14ac:dyDescent="0.3">
      <c r="A5">
        <v>1120.2</v>
      </c>
      <c r="C5">
        <v>1121.7</v>
      </c>
      <c r="E5">
        <f t="shared" si="0"/>
        <v>-1.5</v>
      </c>
      <c r="F5">
        <f t="shared" si="1"/>
        <v>1.5</v>
      </c>
    </row>
    <row r="6" spans="1:8" x14ac:dyDescent="0.3">
      <c r="A6">
        <v>1034.5999999999999</v>
      </c>
      <c r="C6">
        <v>1052.2</v>
      </c>
      <c r="E6">
        <f t="shared" si="0"/>
        <v>-17.600000000000136</v>
      </c>
      <c r="F6">
        <f t="shared" si="1"/>
        <v>17.600000000000136</v>
      </c>
    </row>
    <row r="7" spans="1:8" x14ac:dyDescent="0.3">
      <c r="A7">
        <v>1081.3</v>
      </c>
      <c r="C7">
        <v>1087</v>
      </c>
      <c r="E7">
        <f t="shared" si="0"/>
        <v>-5.7000000000000455</v>
      </c>
      <c r="F7">
        <f t="shared" si="1"/>
        <v>5.7000000000000455</v>
      </c>
    </row>
    <row r="8" spans="1:8" x14ac:dyDescent="0.3">
      <c r="A8">
        <v>1104.5999999999999</v>
      </c>
      <c r="C8">
        <v>1065.2</v>
      </c>
      <c r="E8">
        <f t="shared" si="0"/>
        <v>39.399999999999864</v>
      </c>
      <c r="F8">
        <f t="shared" si="1"/>
        <v>39.399999999999864</v>
      </c>
    </row>
    <row r="9" spans="1:8" x14ac:dyDescent="0.3">
      <c r="A9">
        <v>1058</v>
      </c>
      <c r="C9">
        <v>1062.3</v>
      </c>
      <c r="E9">
        <f t="shared" si="0"/>
        <v>-4.2999999999999545</v>
      </c>
      <c r="F9">
        <f t="shared" si="1"/>
        <v>4.2999999999999545</v>
      </c>
    </row>
    <row r="10" spans="1:8" x14ac:dyDescent="0.3">
      <c r="A10">
        <v>1135.7</v>
      </c>
      <c r="C10">
        <v>1133.3</v>
      </c>
      <c r="E10">
        <f t="shared" si="0"/>
        <v>2.4000000000000909</v>
      </c>
      <c r="F10">
        <f t="shared" si="1"/>
        <v>2.4000000000000909</v>
      </c>
    </row>
    <row r="11" spans="1:8" x14ac:dyDescent="0.3">
      <c r="A11">
        <v>1042.4000000000001</v>
      </c>
      <c r="B11">
        <f>ROUND(60000/AVERAGE(A2:A11),2)</f>
        <v>55.97</v>
      </c>
      <c r="C11">
        <v>1065.2</v>
      </c>
      <c r="D11">
        <f>ROUND(60000/AVERAGE(C2:C11),2)</f>
        <v>55.87</v>
      </c>
      <c r="E11">
        <f t="shared" si="0"/>
        <v>-22.799999999999955</v>
      </c>
      <c r="F11">
        <f t="shared" si="1"/>
        <v>22.799999999999955</v>
      </c>
      <c r="G11">
        <f>B11-D11</f>
        <v>0.10000000000000142</v>
      </c>
      <c r="H11">
        <f>ABS(G11)</f>
        <v>0.10000000000000142</v>
      </c>
    </row>
    <row r="12" spans="1:8" x14ac:dyDescent="0.3">
      <c r="A12">
        <v>1104.5999999999999</v>
      </c>
      <c r="B12">
        <f t="shared" ref="B12:B75" si="2">ROUND(60000/AVERAGE(A3:A12),2)</f>
        <v>55.81</v>
      </c>
      <c r="C12">
        <v>1090.3</v>
      </c>
      <c r="D12">
        <f t="shared" ref="D12:D75" si="3">ROUND(60000/AVERAGE(C3:C12),2)</f>
        <v>55.74</v>
      </c>
      <c r="E12">
        <f t="shared" si="0"/>
        <v>14.299999999999955</v>
      </c>
      <c r="F12">
        <f t="shared" si="1"/>
        <v>14.299999999999955</v>
      </c>
      <c r="G12">
        <f t="shared" ref="G12:G75" si="4">B12-D12</f>
        <v>7.0000000000000284E-2</v>
      </c>
      <c r="H12">
        <f t="shared" ref="H12:H75" si="5">ABS(G12)</f>
        <v>7.0000000000000284E-2</v>
      </c>
    </row>
    <row r="13" spans="1:8" x14ac:dyDescent="0.3">
      <c r="A13">
        <v>1120.2</v>
      </c>
      <c r="B13">
        <f t="shared" si="2"/>
        <v>55.33</v>
      </c>
      <c r="C13">
        <v>1127.0999999999999</v>
      </c>
      <c r="D13">
        <f t="shared" si="3"/>
        <v>55.36</v>
      </c>
      <c r="E13">
        <f t="shared" si="0"/>
        <v>-6.8999999999998636</v>
      </c>
      <c r="F13">
        <f t="shared" si="1"/>
        <v>6.8999999999998636</v>
      </c>
      <c r="G13">
        <f t="shared" si="4"/>
        <v>-3.0000000000001137E-2</v>
      </c>
      <c r="H13">
        <f t="shared" si="5"/>
        <v>3.0000000000001137E-2</v>
      </c>
    </row>
    <row r="14" spans="1:8" x14ac:dyDescent="0.3">
      <c r="A14">
        <v>1081.3</v>
      </c>
      <c r="B14">
        <f t="shared" si="2"/>
        <v>55.13</v>
      </c>
      <c r="C14">
        <v>1065.2</v>
      </c>
      <c r="D14">
        <f t="shared" si="3"/>
        <v>55.2</v>
      </c>
      <c r="E14">
        <f t="shared" si="0"/>
        <v>16.099999999999909</v>
      </c>
      <c r="F14">
        <f t="shared" si="1"/>
        <v>16.099999999999909</v>
      </c>
      <c r="G14">
        <f t="shared" si="4"/>
        <v>-7.0000000000000284E-2</v>
      </c>
      <c r="H14">
        <f t="shared" si="5"/>
        <v>7.0000000000000284E-2</v>
      </c>
    </row>
    <row r="15" spans="1:8" x14ac:dyDescent="0.3">
      <c r="A15">
        <v>1166.9000000000001</v>
      </c>
      <c r="B15">
        <f t="shared" si="2"/>
        <v>54.9</v>
      </c>
      <c r="C15">
        <v>1173.9000000000001</v>
      </c>
      <c r="D15">
        <f t="shared" si="3"/>
        <v>54.94</v>
      </c>
      <c r="E15">
        <f t="shared" si="0"/>
        <v>-7</v>
      </c>
      <c r="F15">
        <f t="shared" si="1"/>
        <v>7</v>
      </c>
      <c r="G15">
        <f t="shared" si="4"/>
        <v>-3.9999999999999147E-2</v>
      </c>
      <c r="H15">
        <f t="shared" si="5"/>
        <v>3.9999999999999147E-2</v>
      </c>
    </row>
    <row r="16" spans="1:8" x14ac:dyDescent="0.3">
      <c r="A16">
        <v>1042.4000000000001</v>
      </c>
      <c r="B16">
        <f t="shared" si="2"/>
        <v>54.86</v>
      </c>
      <c r="C16">
        <v>1033.8</v>
      </c>
      <c r="D16">
        <f t="shared" si="3"/>
        <v>55.03</v>
      </c>
      <c r="E16">
        <f t="shared" si="0"/>
        <v>8.6000000000001364</v>
      </c>
      <c r="F16">
        <f t="shared" si="1"/>
        <v>8.6000000000001364</v>
      </c>
      <c r="G16">
        <f t="shared" si="4"/>
        <v>-0.17000000000000171</v>
      </c>
      <c r="H16">
        <f t="shared" si="5"/>
        <v>0.17000000000000171</v>
      </c>
    </row>
    <row r="17" spans="1:8" x14ac:dyDescent="0.3">
      <c r="A17">
        <v>1081.3</v>
      </c>
      <c r="B17">
        <f t="shared" si="2"/>
        <v>54.86</v>
      </c>
      <c r="C17">
        <v>1096.5999999999999</v>
      </c>
      <c r="D17">
        <f t="shared" si="3"/>
        <v>54.98</v>
      </c>
      <c r="E17">
        <f t="shared" si="0"/>
        <v>-15.299999999999955</v>
      </c>
      <c r="F17">
        <f t="shared" si="1"/>
        <v>15.299999999999955</v>
      </c>
      <c r="G17">
        <f t="shared" si="4"/>
        <v>-0.11999999999999744</v>
      </c>
      <c r="H17">
        <f t="shared" si="5"/>
        <v>0.11999999999999744</v>
      </c>
    </row>
    <row r="18" spans="1:8" x14ac:dyDescent="0.3">
      <c r="A18">
        <v>1096.8</v>
      </c>
      <c r="B18">
        <f t="shared" si="2"/>
        <v>54.9</v>
      </c>
      <c r="C18">
        <v>1087</v>
      </c>
      <c r="D18">
        <f t="shared" si="3"/>
        <v>54.87</v>
      </c>
      <c r="E18">
        <f t="shared" si="0"/>
        <v>9.7999999999999545</v>
      </c>
      <c r="F18">
        <f t="shared" si="1"/>
        <v>9.7999999999999545</v>
      </c>
      <c r="G18">
        <f t="shared" si="4"/>
        <v>3.0000000000001137E-2</v>
      </c>
      <c r="H18">
        <f t="shared" si="5"/>
        <v>3.0000000000001137E-2</v>
      </c>
    </row>
    <row r="19" spans="1:8" x14ac:dyDescent="0.3">
      <c r="A19">
        <v>1034.5999999999999</v>
      </c>
      <c r="B19">
        <f t="shared" si="2"/>
        <v>55.01</v>
      </c>
      <c r="C19">
        <v>1038.5999999999999</v>
      </c>
      <c r="D19">
        <f t="shared" si="3"/>
        <v>54.99</v>
      </c>
      <c r="E19">
        <f t="shared" si="0"/>
        <v>-4</v>
      </c>
      <c r="F19">
        <f t="shared" si="1"/>
        <v>4</v>
      </c>
      <c r="G19">
        <f t="shared" si="4"/>
        <v>1.9999999999996021E-2</v>
      </c>
      <c r="H19">
        <f t="shared" si="5"/>
        <v>1.9999999999996021E-2</v>
      </c>
    </row>
    <row r="20" spans="1:8" x14ac:dyDescent="0.3">
      <c r="A20">
        <v>1151.3</v>
      </c>
      <c r="B20">
        <f t="shared" si="2"/>
        <v>54.94</v>
      </c>
      <c r="C20">
        <v>1157</v>
      </c>
      <c r="D20">
        <f t="shared" si="3"/>
        <v>54.87</v>
      </c>
      <c r="E20">
        <f t="shared" si="0"/>
        <v>-5.7000000000000455</v>
      </c>
      <c r="F20">
        <f t="shared" si="1"/>
        <v>5.7000000000000455</v>
      </c>
      <c r="G20">
        <f t="shared" si="4"/>
        <v>7.0000000000000284E-2</v>
      </c>
      <c r="H20">
        <f t="shared" si="5"/>
        <v>7.0000000000000284E-2</v>
      </c>
    </row>
    <row r="21" spans="1:8" x14ac:dyDescent="0.3">
      <c r="A21">
        <v>1143.5</v>
      </c>
      <c r="B21">
        <f t="shared" si="2"/>
        <v>54.43</v>
      </c>
      <c r="C21">
        <v>1130.4000000000001</v>
      </c>
      <c r="D21">
        <f t="shared" si="3"/>
        <v>54.55</v>
      </c>
      <c r="E21">
        <f t="shared" si="0"/>
        <v>13.099999999999909</v>
      </c>
      <c r="F21">
        <f t="shared" si="1"/>
        <v>13.099999999999909</v>
      </c>
      <c r="G21">
        <f t="shared" si="4"/>
        <v>-0.11999999999999744</v>
      </c>
      <c r="H21">
        <f t="shared" si="5"/>
        <v>0.11999999999999744</v>
      </c>
    </row>
    <row r="22" spans="1:8" x14ac:dyDescent="0.3">
      <c r="A22">
        <v>1073.5</v>
      </c>
      <c r="B22">
        <f t="shared" si="2"/>
        <v>54.59</v>
      </c>
      <c r="C22">
        <v>1045.9000000000001</v>
      </c>
      <c r="D22">
        <f t="shared" si="3"/>
        <v>54.77</v>
      </c>
      <c r="E22">
        <f t="shared" si="0"/>
        <v>27.599999999999909</v>
      </c>
      <c r="F22">
        <f t="shared" si="1"/>
        <v>27.599999999999909</v>
      </c>
      <c r="G22">
        <f t="shared" si="4"/>
        <v>-0.17999999999999972</v>
      </c>
      <c r="H22">
        <f t="shared" si="5"/>
        <v>0.17999999999999972</v>
      </c>
    </row>
    <row r="23" spans="1:8" x14ac:dyDescent="0.3">
      <c r="A23">
        <v>1159.0999999999999</v>
      </c>
      <c r="B23">
        <f t="shared" si="2"/>
        <v>54.39</v>
      </c>
      <c r="C23">
        <v>1193.2</v>
      </c>
      <c r="D23">
        <f t="shared" si="3"/>
        <v>54.44</v>
      </c>
      <c r="E23">
        <f t="shared" si="0"/>
        <v>-34.100000000000136</v>
      </c>
      <c r="F23">
        <f t="shared" si="1"/>
        <v>34.100000000000136</v>
      </c>
      <c r="G23">
        <f t="shared" si="4"/>
        <v>-4.9999999999997158E-2</v>
      </c>
      <c r="H23">
        <f t="shared" si="5"/>
        <v>4.9999999999997158E-2</v>
      </c>
    </row>
    <row r="24" spans="1:8" x14ac:dyDescent="0.3">
      <c r="A24">
        <v>1120.2</v>
      </c>
      <c r="B24">
        <f t="shared" si="2"/>
        <v>54.2</v>
      </c>
      <c r="C24">
        <v>1117.9000000000001</v>
      </c>
      <c r="D24">
        <f t="shared" si="3"/>
        <v>54.18</v>
      </c>
      <c r="E24">
        <f t="shared" si="0"/>
        <v>2.2999999999999545</v>
      </c>
      <c r="F24">
        <f t="shared" si="1"/>
        <v>2.2999999999999545</v>
      </c>
      <c r="G24">
        <f t="shared" si="4"/>
        <v>2.0000000000003126E-2</v>
      </c>
      <c r="H24">
        <f t="shared" si="5"/>
        <v>2.0000000000003126E-2</v>
      </c>
    </row>
    <row r="25" spans="1:8" x14ac:dyDescent="0.3">
      <c r="A25">
        <v>1019.1</v>
      </c>
      <c r="B25">
        <f t="shared" si="2"/>
        <v>54.94</v>
      </c>
      <c r="C25">
        <v>1056</v>
      </c>
      <c r="D25">
        <f t="shared" si="3"/>
        <v>54.76</v>
      </c>
      <c r="E25">
        <f t="shared" si="0"/>
        <v>-36.899999999999977</v>
      </c>
      <c r="F25">
        <f t="shared" si="1"/>
        <v>36.899999999999977</v>
      </c>
      <c r="G25">
        <f t="shared" si="4"/>
        <v>0.17999999999999972</v>
      </c>
      <c r="H25">
        <f t="shared" si="5"/>
        <v>0.17999999999999972</v>
      </c>
    </row>
    <row r="26" spans="1:8" x14ac:dyDescent="0.3">
      <c r="A26">
        <v>1104.5999999999999</v>
      </c>
      <c r="B26">
        <f t="shared" si="2"/>
        <v>54.62</v>
      </c>
      <c r="C26">
        <v>1087</v>
      </c>
      <c r="D26">
        <f t="shared" si="3"/>
        <v>54.5</v>
      </c>
      <c r="E26">
        <f t="shared" si="0"/>
        <v>17.599999999999909</v>
      </c>
      <c r="F26">
        <f t="shared" si="1"/>
        <v>17.599999999999909</v>
      </c>
      <c r="G26">
        <f t="shared" si="4"/>
        <v>0.11999999999999744</v>
      </c>
      <c r="H26">
        <f t="shared" si="5"/>
        <v>0.11999999999999744</v>
      </c>
    </row>
    <row r="27" spans="1:8" x14ac:dyDescent="0.3">
      <c r="A27">
        <v>1120.2</v>
      </c>
      <c r="B27">
        <f t="shared" si="2"/>
        <v>54.43</v>
      </c>
      <c r="C27">
        <v>1087</v>
      </c>
      <c r="D27">
        <f t="shared" si="3"/>
        <v>54.55</v>
      </c>
      <c r="E27">
        <f t="shared" si="0"/>
        <v>33.200000000000045</v>
      </c>
      <c r="F27">
        <f t="shared" si="1"/>
        <v>33.200000000000045</v>
      </c>
      <c r="G27">
        <f t="shared" si="4"/>
        <v>-0.11999999999999744</v>
      </c>
      <c r="H27">
        <f t="shared" si="5"/>
        <v>0.11999999999999744</v>
      </c>
    </row>
    <row r="28" spans="1:8" x14ac:dyDescent="0.3">
      <c r="A28">
        <v>1026.8</v>
      </c>
      <c r="B28">
        <f t="shared" si="2"/>
        <v>54.78</v>
      </c>
      <c r="C28">
        <v>1036.7</v>
      </c>
      <c r="D28">
        <f t="shared" si="3"/>
        <v>54.8</v>
      </c>
      <c r="E28">
        <f t="shared" si="0"/>
        <v>-9.9000000000000909</v>
      </c>
      <c r="F28">
        <f t="shared" si="1"/>
        <v>9.9000000000000909</v>
      </c>
      <c r="G28">
        <f t="shared" si="4"/>
        <v>-1.9999999999996021E-2</v>
      </c>
      <c r="H28">
        <f t="shared" si="5"/>
        <v>1.9999999999996021E-2</v>
      </c>
    </row>
    <row r="29" spans="1:8" x14ac:dyDescent="0.3">
      <c r="A29">
        <v>1081.3</v>
      </c>
      <c r="B29">
        <f t="shared" si="2"/>
        <v>54.55</v>
      </c>
      <c r="C29">
        <v>1093.7</v>
      </c>
      <c r="D29">
        <f t="shared" si="3"/>
        <v>54.52</v>
      </c>
      <c r="E29">
        <f t="shared" si="0"/>
        <v>-12.400000000000091</v>
      </c>
      <c r="F29">
        <f t="shared" si="1"/>
        <v>12.400000000000091</v>
      </c>
      <c r="G29">
        <f t="shared" si="4"/>
        <v>2.9999999999994031E-2</v>
      </c>
      <c r="H29">
        <f t="shared" si="5"/>
        <v>2.9999999999994031E-2</v>
      </c>
    </row>
    <row r="30" spans="1:8" x14ac:dyDescent="0.3">
      <c r="A30">
        <v>1159.0999999999999</v>
      </c>
      <c r="B30">
        <f t="shared" si="2"/>
        <v>54.51</v>
      </c>
      <c r="C30">
        <v>1130.4000000000001</v>
      </c>
      <c r="D30">
        <f t="shared" si="3"/>
        <v>54.65</v>
      </c>
      <c r="E30">
        <f t="shared" si="0"/>
        <v>28.699999999999818</v>
      </c>
      <c r="F30">
        <f t="shared" si="1"/>
        <v>28.699999999999818</v>
      </c>
      <c r="G30">
        <f t="shared" si="4"/>
        <v>-0.14000000000000057</v>
      </c>
      <c r="H30">
        <f t="shared" si="5"/>
        <v>0.14000000000000057</v>
      </c>
    </row>
    <row r="31" spans="1:8" x14ac:dyDescent="0.3">
      <c r="A31">
        <v>1026.8</v>
      </c>
      <c r="B31">
        <f t="shared" si="2"/>
        <v>55.09</v>
      </c>
      <c r="C31">
        <v>1064.7</v>
      </c>
      <c r="D31">
        <f t="shared" si="3"/>
        <v>54.98</v>
      </c>
      <c r="E31">
        <f t="shared" si="0"/>
        <v>-37.900000000000091</v>
      </c>
      <c r="F31">
        <f t="shared" si="1"/>
        <v>37.900000000000091</v>
      </c>
      <c r="G31">
        <f t="shared" si="4"/>
        <v>0.11000000000000654</v>
      </c>
      <c r="H31">
        <f t="shared" si="5"/>
        <v>0.11000000000000654</v>
      </c>
    </row>
    <row r="32" spans="1:8" x14ac:dyDescent="0.3">
      <c r="A32">
        <v>1104.5999999999999</v>
      </c>
      <c r="B32">
        <f t="shared" si="2"/>
        <v>54.94</v>
      </c>
      <c r="C32">
        <v>1087.4000000000001</v>
      </c>
      <c r="D32">
        <f t="shared" si="3"/>
        <v>54.77</v>
      </c>
      <c r="E32">
        <f t="shared" si="0"/>
        <v>17.199999999999818</v>
      </c>
      <c r="F32">
        <f t="shared" si="1"/>
        <v>17.199999999999818</v>
      </c>
      <c r="G32">
        <f t="shared" si="4"/>
        <v>0.1699999999999946</v>
      </c>
      <c r="H32">
        <f t="shared" si="5"/>
        <v>0.1699999999999946</v>
      </c>
    </row>
    <row r="33" spans="1:8" x14ac:dyDescent="0.3">
      <c r="A33">
        <v>1174.5999999999999</v>
      </c>
      <c r="B33">
        <f t="shared" si="2"/>
        <v>54.86</v>
      </c>
      <c r="C33">
        <v>1157</v>
      </c>
      <c r="D33">
        <f t="shared" si="3"/>
        <v>54.96</v>
      </c>
      <c r="E33">
        <f t="shared" si="0"/>
        <v>17.599999999999909</v>
      </c>
      <c r="F33">
        <f t="shared" si="1"/>
        <v>17.599999999999909</v>
      </c>
      <c r="G33">
        <f t="shared" si="4"/>
        <v>-0.10000000000000142</v>
      </c>
      <c r="H33">
        <f t="shared" si="5"/>
        <v>0.10000000000000142</v>
      </c>
    </row>
    <row r="34" spans="1:8" x14ac:dyDescent="0.3">
      <c r="A34">
        <v>1073.5</v>
      </c>
      <c r="B34">
        <f t="shared" si="2"/>
        <v>55.09</v>
      </c>
      <c r="C34">
        <v>1103.9000000000001</v>
      </c>
      <c r="D34">
        <f t="shared" si="3"/>
        <v>55.03</v>
      </c>
      <c r="E34">
        <f t="shared" si="0"/>
        <v>-30.400000000000091</v>
      </c>
      <c r="F34">
        <f t="shared" si="1"/>
        <v>30.400000000000091</v>
      </c>
      <c r="G34">
        <f t="shared" si="4"/>
        <v>6.0000000000002274E-2</v>
      </c>
      <c r="H34">
        <f t="shared" si="5"/>
        <v>6.0000000000002274E-2</v>
      </c>
    </row>
    <row r="35" spans="1:8" x14ac:dyDescent="0.3">
      <c r="A35">
        <v>1159.0999999999999</v>
      </c>
      <c r="B35">
        <f t="shared" si="2"/>
        <v>54.39</v>
      </c>
      <c r="C35">
        <v>1130.4000000000001</v>
      </c>
      <c r="D35">
        <f t="shared" si="3"/>
        <v>54.65</v>
      </c>
      <c r="E35">
        <f t="shared" si="0"/>
        <v>28.699999999999818</v>
      </c>
      <c r="F35">
        <f t="shared" si="1"/>
        <v>28.699999999999818</v>
      </c>
      <c r="G35">
        <f t="shared" si="4"/>
        <v>-0.25999999999999801</v>
      </c>
      <c r="H35">
        <f t="shared" si="5"/>
        <v>0.25999999999999801</v>
      </c>
    </row>
    <row r="36" spans="1:8" x14ac:dyDescent="0.3">
      <c r="A36">
        <v>1159.0999999999999</v>
      </c>
      <c r="B36">
        <f t="shared" si="2"/>
        <v>54.13</v>
      </c>
      <c r="C36">
        <v>1187.9000000000001</v>
      </c>
      <c r="D36">
        <f t="shared" si="3"/>
        <v>54.16</v>
      </c>
      <c r="E36">
        <f t="shared" si="0"/>
        <v>-28.800000000000182</v>
      </c>
      <c r="F36">
        <f t="shared" si="1"/>
        <v>28.800000000000182</v>
      </c>
      <c r="G36">
        <f t="shared" si="4"/>
        <v>-2.9999999999994031E-2</v>
      </c>
      <c r="H36">
        <f t="shared" si="5"/>
        <v>2.9999999999994031E-2</v>
      </c>
    </row>
    <row r="37" spans="1:8" x14ac:dyDescent="0.3">
      <c r="A37">
        <v>1081.3</v>
      </c>
      <c r="B37">
        <f t="shared" si="2"/>
        <v>54.32</v>
      </c>
      <c r="C37">
        <v>1051.2</v>
      </c>
      <c r="D37">
        <f t="shared" si="3"/>
        <v>54.33</v>
      </c>
      <c r="E37">
        <f t="shared" si="0"/>
        <v>30.099999999999909</v>
      </c>
      <c r="F37">
        <f t="shared" si="1"/>
        <v>30.099999999999909</v>
      </c>
      <c r="G37">
        <f t="shared" si="4"/>
        <v>-9.9999999999980105E-3</v>
      </c>
      <c r="H37">
        <f t="shared" si="5"/>
        <v>9.9999999999980105E-3</v>
      </c>
    </row>
    <row r="38" spans="1:8" x14ac:dyDescent="0.3">
      <c r="A38">
        <v>1166.9000000000001</v>
      </c>
      <c r="B38">
        <f t="shared" si="2"/>
        <v>53.64</v>
      </c>
      <c r="C38">
        <v>1193.2</v>
      </c>
      <c r="D38">
        <f t="shared" si="3"/>
        <v>53.57</v>
      </c>
      <c r="E38">
        <f t="shared" si="0"/>
        <v>-26.299999999999955</v>
      </c>
      <c r="F38">
        <f t="shared" si="1"/>
        <v>26.299999999999955</v>
      </c>
      <c r="G38">
        <f t="shared" si="4"/>
        <v>7.0000000000000284E-2</v>
      </c>
      <c r="H38">
        <f t="shared" si="5"/>
        <v>7.0000000000000284E-2</v>
      </c>
    </row>
    <row r="39" spans="1:8" x14ac:dyDescent="0.3">
      <c r="A39">
        <v>1182.4000000000001</v>
      </c>
      <c r="B39">
        <f t="shared" si="2"/>
        <v>53.16</v>
      </c>
      <c r="C39">
        <v>1176.3</v>
      </c>
      <c r="D39">
        <f t="shared" si="3"/>
        <v>53.18</v>
      </c>
      <c r="E39">
        <f t="shared" si="0"/>
        <v>6.1000000000001364</v>
      </c>
      <c r="F39">
        <f t="shared" si="1"/>
        <v>6.1000000000001364</v>
      </c>
      <c r="G39">
        <f t="shared" si="4"/>
        <v>-2.0000000000003126E-2</v>
      </c>
      <c r="H39">
        <f t="shared" si="5"/>
        <v>2.0000000000003126E-2</v>
      </c>
    </row>
    <row r="40" spans="1:8" x14ac:dyDescent="0.3">
      <c r="A40">
        <v>1050.2</v>
      </c>
      <c r="B40">
        <f t="shared" si="2"/>
        <v>53.67</v>
      </c>
      <c r="C40">
        <v>1021.7</v>
      </c>
      <c r="D40">
        <f t="shared" si="3"/>
        <v>53.7</v>
      </c>
      <c r="E40">
        <f t="shared" si="0"/>
        <v>28.5</v>
      </c>
      <c r="F40">
        <f t="shared" si="1"/>
        <v>28.5</v>
      </c>
      <c r="G40">
        <f t="shared" si="4"/>
        <v>-3.0000000000001137E-2</v>
      </c>
      <c r="H40">
        <f t="shared" si="5"/>
        <v>3.0000000000001137E-2</v>
      </c>
    </row>
    <row r="41" spans="1:8" x14ac:dyDescent="0.3">
      <c r="A41">
        <v>1089.0999999999999</v>
      </c>
      <c r="B41">
        <f t="shared" si="2"/>
        <v>53.38</v>
      </c>
      <c r="C41">
        <v>1113</v>
      </c>
      <c r="D41">
        <f t="shared" si="3"/>
        <v>53.47</v>
      </c>
      <c r="E41">
        <f t="shared" si="0"/>
        <v>-23.900000000000091</v>
      </c>
      <c r="F41">
        <f t="shared" si="1"/>
        <v>23.900000000000091</v>
      </c>
      <c r="G41">
        <f t="shared" si="4"/>
        <v>-8.9999999999996305E-2</v>
      </c>
      <c r="H41">
        <f t="shared" si="5"/>
        <v>8.9999999999996305E-2</v>
      </c>
    </row>
    <row r="42" spans="1:8" x14ac:dyDescent="0.3">
      <c r="A42">
        <v>1198</v>
      </c>
      <c r="B42">
        <f t="shared" si="2"/>
        <v>52.94</v>
      </c>
      <c r="C42">
        <v>1213</v>
      </c>
      <c r="D42">
        <f t="shared" si="3"/>
        <v>52.87</v>
      </c>
      <c r="E42">
        <f t="shared" si="0"/>
        <v>-15</v>
      </c>
      <c r="F42">
        <f t="shared" si="1"/>
        <v>15</v>
      </c>
      <c r="G42">
        <f t="shared" si="4"/>
        <v>7.0000000000000284E-2</v>
      </c>
      <c r="H42">
        <f t="shared" si="5"/>
        <v>7.0000000000000284E-2</v>
      </c>
    </row>
    <row r="43" spans="1:8" x14ac:dyDescent="0.3">
      <c r="A43">
        <v>1058</v>
      </c>
      <c r="B43">
        <f t="shared" si="2"/>
        <v>53.49</v>
      </c>
      <c r="C43">
        <v>1053.5999999999999</v>
      </c>
      <c r="D43">
        <f t="shared" si="3"/>
        <v>53.36</v>
      </c>
      <c r="E43">
        <f t="shared" si="0"/>
        <v>4.4000000000000909</v>
      </c>
      <c r="F43">
        <f t="shared" si="1"/>
        <v>4.4000000000000909</v>
      </c>
      <c r="G43">
        <f t="shared" si="4"/>
        <v>0.13000000000000256</v>
      </c>
      <c r="H43">
        <f t="shared" si="5"/>
        <v>0.13000000000000256</v>
      </c>
    </row>
    <row r="44" spans="1:8" x14ac:dyDescent="0.3">
      <c r="A44">
        <v>1096.8</v>
      </c>
      <c r="B44">
        <f t="shared" si="2"/>
        <v>53.38</v>
      </c>
      <c r="C44">
        <v>1076.8</v>
      </c>
      <c r="D44">
        <f t="shared" si="3"/>
        <v>53.49</v>
      </c>
      <c r="E44">
        <f t="shared" si="0"/>
        <v>20</v>
      </c>
      <c r="F44">
        <f t="shared" si="1"/>
        <v>20</v>
      </c>
      <c r="G44">
        <f t="shared" si="4"/>
        <v>-0.10999999999999943</v>
      </c>
      <c r="H44">
        <f t="shared" si="5"/>
        <v>0.10999999999999943</v>
      </c>
    </row>
    <row r="45" spans="1:8" x14ac:dyDescent="0.3">
      <c r="A45">
        <v>1299.0999999999999</v>
      </c>
      <c r="B45">
        <f t="shared" si="2"/>
        <v>52.72</v>
      </c>
      <c r="C45">
        <v>1304.3</v>
      </c>
      <c r="D45">
        <f t="shared" si="3"/>
        <v>52.67</v>
      </c>
      <c r="E45">
        <f t="shared" si="0"/>
        <v>-5.2000000000000455</v>
      </c>
      <c r="F45">
        <f t="shared" si="1"/>
        <v>5.2000000000000455</v>
      </c>
      <c r="G45">
        <f t="shared" si="4"/>
        <v>4.9999999999997158E-2</v>
      </c>
      <c r="H45">
        <f t="shared" si="5"/>
        <v>4.9999999999997158E-2</v>
      </c>
    </row>
    <row r="46" spans="1:8" x14ac:dyDescent="0.3">
      <c r="A46">
        <v>1143.5</v>
      </c>
      <c r="B46">
        <f t="shared" si="2"/>
        <v>52.79</v>
      </c>
      <c r="C46">
        <v>1130.4000000000001</v>
      </c>
      <c r="D46">
        <f t="shared" si="3"/>
        <v>52.94</v>
      </c>
      <c r="E46">
        <f t="shared" si="0"/>
        <v>13.099999999999909</v>
      </c>
      <c r="F46">
        <f t="shared" si="1"/>
        <v>13.099999999999909</v>
      </c>
      <c r="G46">
        <f t="shared" si="4"/>
        <v>-0.14999999999999858</v>
      </c>
      <c r="H46">
        <f t="shared" si="5"/>
        <v>0.14999999999999858</v>
      </c>
    </row>
    <row r="47" spans="1:8" x14ac:dyDescent="0.3">
      <c r="A47">
        <v>1159.0999999999999</v>
      </c>
      <c r="B47">
        <f t="shared" si="2"/>
        <v>52.43</v>
      </c>
      <c r="C47">
        <v>1173.9000000000001</v>
      </c>
      <c r="D47">
        <f t="shared" si="3"/>
        <v>52.37</v>
      </c>
      <c r="E47">
        <f t="shared" si="0"/>
        <v>-14.800000000000182</v>
      </c>
      <c r="F47">
        <f t="shared" si="1"/>
        <v>14.800000000000182</v>
      </c>
      <c r="G47">
        <f t="shared" si="4"/>
        <v>6.0000000000002274E-2</v>
      </c>
      <c r="H47">
        <f t="shared" si="5"/>
        <v>6.0000000000002274E-2</v>
      </c>
    </row>
    <row r="48" spans="1:8" x14ac:dyDescent="0.3">
      <c r="A48">
        <v>1244.7</v>
      </c>
      <c r="B48">
        <f t="shared" si="2"/>
        <v>52.08</v>
      </c>
      <c r="C48">
        <v>1247.8</v>
      </c>
      <c r="D48">
        <f t="shared" si="3"/>
        <v>52.12</v>
      </c>
      <c r="E48">
        <f t="shared" si="0"/>
        <v>-3.0999999999999091</v>
      </c>
      <c r="F48">
        <f t="shared" si="1"/>
        <v>3.0999999999999091</v>
      </c>
      <c r="G48">
        <f t="shared" si="4"/>
        <v>-3.9999999999999147E-2</v>
      </c>
      <c r="H48">
        <f t="shared" si="5"/>
        <v>3.9999999999999147E-2</v>
      </c>
    </row>
    <row r="49" spans="1:8" x14ac:dyDescent="0.3">
      <c r="A49">
        <v>1120.2</v>
      </c>
      <c r="B49">
        <f t="shared" si="2"/>
        <v>52.36</v>
      </c>
      <c r="C49">
        <v>1121.7</v>
      </c>
      <c r="D49">
        <f t="shared" si="3"/>
        <v>52.37</v>
      </c>
      <c r="E49">
        <f t="shared" si="0"/>
        <v>-1.5</v>
      </c>
      <c r="F49">
        <f t="shared" si="1"/>
        <v>1.5</v>
      </c>
      <c r="G49">
        <f t="shared" si="4"/>
        <v>-9.9999999999980105E-3</v>
      </c>
      <c r="H49">
        <f t="shared" si="5"/>
        <v>9.9999999999980105E-3</v>
      </c>
    </row>
    <row r="50" spans="1:8" x14ac:dyDescent="0.3">
      <c r="A50">
        <v>1128</v>
      </c>
      <c r="B50">
        <f t="shared" si="2"/>
        <v>52.01</v>
      </c>
      <c r="C50">
        <v>1108.7</v>
      </c>
      <c r="D50">
        <f t="shared" si="3"/>
        <v>51.98</v>
      </c>
      <c r="E50">
        <f t="shared" si="0"/>
        <v>19.299999999999955</v>
      </c>
      <c r="F50">
        <f t="shared" si="1"/>
        <v>19.299999999999955</v>
      </c>
      <c r="G50">
        <f t="shared" si="4"/>
        <v>3.0000000000001137E-2</v>
      </c>
      <c r="H50">
        <f t="shared" si="5"/>
        <v>3.0000000000001137E-2</v>
      </c>
    </row>
    <row r="51" spans="1:8" x14ac:dyDescent="0.3">
      <c r="A51">
        <v>1252.4000000000001</v>
      </c>
      <c r="B51">
        <f t="shared" si="2"/>
        <v>51.28</v>
      </c>
      <c r="C51">
        <v>1260.9000000000001</v>
      </c>
      <c r="D51">
        <f t="shared" si="3"/>
        <v>51.32</v>
      </c>
      <c r="E51">
        <f t="shared" si="0"/>
        <v>-8.5</v>
      </c>
      <c r="F51">
        <f t="shared" si="1"/>
        <v>8.5</v>
      </c>
      <c r="G51">
        <f t="shared" si="4"/>
        <v>-3.9999999999999147E-2</v>
      </c>
      <c r="H51">
        <f t="shared" si="5"/>
        <v>3.9999999999999147E-2</v>
      </c>
    </row>
    <row r="52" spans="1:8" x14ac:dyDescent="0.3">
      <c r="A52">
        <v>1128</v>
      </c>
      <c r="B52">
        <f t="shared" si="2"/>
        <v>51.59</v>
      </c>
      <c r="C52">
        <v>1153.0999999999999</v>
      </c>
      <c r="D52">
        <f t="shared" si="3"/>
        <v>51.59</v>
      </c>
      <c r="E52">
        <f t="shared" si="0"/>
        <v>-25.099999999999909</v>
      </c>
      <c r="F52">
        <f t="shared" si="1"/>
        <v>25.099999999999909</v>
      </c>
      <c r="G52">
        <f t="shared" si="4"/>
        <v>0</v>
      </c>
      <c r="H52">
        <f t="shared" si="5"/>
        <v>0</v>
      </c>
    </row>
    <row r="53" spans="1:8" x14ac:dyDescent="0.3">
      <c r="A53">
        <v>1174.5999999999999</v>
      </c>
      <c r="B53">
        <f t="shared" si="2"/>
        <v>51.08</v>
      </c>
      <c r="C53">
        <v>1107.7</v>
      </c>
      <c r="D53">
        <f t="shared" si="3"/>
        <v>51.35</v>
      </c>
      <c r="E53">
        <f t="shared" si="0"/>
        <v>66.899999999999864</v>
      </c>
      <c r="F53">
        <f t="shared" si="1"/>
        <v>66.899999999999864</v>
      </c>
      <c r="G53">
        <f t="shared" si="4"/>
        <v>-0.27000000000000313</v>
      </c>
      <c r="H53">
        <f t="shared" si="5"/>
        <v>0.27000000000000313</v>
      </c>
    </row>
    <row r="54" spans="1:8" x14ac:dyDescent="0.3">
      <c r="A54">
        <v>1384.7</v>
      </c>
      <c r="B54">
        <f t="shared" si="2"/>
        <v>49.86</v>
      </c>
      <c r="C54">
        <v>1403.4</v>
      </c>
      <c r="D54">
        <f t="shared" si="3"/>
        <v>49.95</v>
      </c>
      <c r="E54">
        <f t="shared" si="0"/>
        <v>-18.700000000000045</v>
      </c>
      <c r="F54">
        <f t="shared" si="1"/>
        <v>18.700000000000045</v>
      </c>
      <c r="G54">
        <f t="shared" si="4"/>
        <v>-9.0000000000003411E-2</v>
      </c>
      <c r="H54">
        <f t="shared" si="5"/>
        <v>9.0000000000003411E-2</v>
      </c>
    </row>
    <row r="55" spans="1:8" x14ac:dyDescent="0.3">
      <c r="A55">
        <v>1205.8</v>
      </c>
      <c r="B55">
        <f t="shared" si="2"/>
        <v>50.25</v>
      </c>
      <c r="C55">
        <v>1205.3</v>
      </c>
      <c r="D55">
        <f t="shared" si="3"/>
        <v>50.37</v>
      </c>
      <c r="E55">
        <f t="shared" si="0"/>
        <v>0.5</v>
      </c>
      <c r="F55">
        <f t="shared" si="1"/>
        <v>0.5</v>
      </c>
      <c r="G55">
        <f t="shared" si="4"/>
        <v>-0.11999999999999744</v>
      </c>
      <c r="H55">
        <f t="shared" si="5"/>
        <v>0.11999999999999744</v>
      </c>
    </row>
    <row r="56" spans="1:8" x14ac:dyDescent="0.3">
      <c r="A56">
        <v>1096.8</v>
      </c>
      <c r="B56">
        <f t="shared" si="2"/>
        <v>50.44</v>
      </c>
      <c r="C56">
        <v>1105.8</v>
      </c>
      <c r="D56">
        <f t="shared" si="3"/>
        <v>50.47</v>
      </c>
      <c r="E56">
        <f>A56-C56</f>
        <v>-9</v>
      </c>
      <c r="F56">
        <f t="shared" si="1"/>
        <v>9</v>
      </c>
      <c r="G56">
        <f t="shared" si="4"/>
        <v>-3.0000000000001137E-2</v>
      </c>
      <c r="H56">
        <f t="shared" si="5"/>
        <v>3.0000000000001137E-2</v>
      </c>
    </row>
    <row r="57" spans="1:8" x14ac:dyDescent="0.3">
      <c r="A57">
        <v>1034.5999999999999</v>
      </c>
      <c r="B57">
        <f t="shared" si="2"/>
        <v>50.98</v>
      </c>
      <c r="C57">
        <v>1977.8</v>
      </c>
      <c r="D57">
        <f>ROUND(60000/AVERAGE(C48:C57),2)</f>
        <v>47.27</v>
      </c>
      <c r="E57">
        <f>A57-C57</f>
        <v>-943.2</v>
      </c>
      <c r="F57">
        <f t="shared" si="1"/>
        <v>943.2</v>
      </c>
      <c r="G57">
        <f t="shared" si="4"/>
        <v>3.7099999999999937</v>
      </c>
      <c r="H57">
        <f t="shared" si="5"/>
        <v>3.7099999999999937</v>
      </c>
    </row>
    <row r="58" spans="1:8" x14ac:dyDescent="0.3">
      <c r="A58">
        <v>1205.8</v>
      </c>
      <c r="B58">
        <f t="shared" si="2"/>
        <v>51.15</v>
      </c>
      <c r="D58">
        <f t="shared" si="3"/>
        <v>47.18</v>
      </c>
      <c r="G58">
        <f>B58-D58</f>
        <v>3.9699999999999989</v>
      </c>
      <c r="H58">
        <f>ABS(G58)</f>
        <v>3.9699999999999989</v>
      </c>
    </row>
    <row r="59" spans="1:8" x14ac:dyDescent="0.3">
      <c r="A59">
        <v>1073.5</v>
      </c>
      <c r="B59">
        <f t="shared" si="2"/>
        <v>51.35</v>
      </c>
      <c r="C59">
        <v>1355.6</v>
      </c>
      <c r="D59">
        <f t="shared" si="3"/>
        <v>46.24</v>
      </c>
      <c r="E59">
        <f>A59-C59</f>
        <v>-282.09999999999991</v>
      </c>
      <c r="F59">
        <f t="shared" si="1"/>
        <v>282.09999999999991</v>
      </c>
      <c r="G59">
        <f t="shared" si="4"/>
        <v>5.1099999999999994</v>
      </c>
      <c r="H59">
        <f t="shared" si="5"/>
        <v>5.1099999999999994</v>
      </c>
    </row>
    <row r="60" spans="1:8" x14ac:dyDescent="0.3">
      <c r="A60">
        <v>1011.3</v>
      </c>
      <c r="B60">
        <f t="shared" si="2"/>
        <v>51.87</v>
      </c>
      <c r="C60">
        <v>1017.4</v>
      </c>
      <c r="D60">
        <f t="shared" si="3"/>
        <v>46.6</v>
      </c>
      <c r="E60">
        <f t="shared" si="0"/>
        <v>-6.1000000000000227</v>
      </c>
      <c r="F60">
        <f t="shared" si="1"/>
        <v>6.1000000000000227</v>
      </c>
      <c r="G60">
        <f t="shared" si="4"/>
        <v>5.269999999999996</v>
      </c>
      <c r="H60">
        <f t="shared" si="5"/>
        <v>5.269999999999996</v>
      </c>
    </row>
    <row r="61" spans="1:8" x14ac:dyDescent="0.3">
      <c r="A61">
        <v>1058</v>
      </c>
      <c r="B61">
        <f t="shared" si="2"/>
        <v>52.76</v>
      </c>
      <c r="C61">
        <v>1071.5</v>
      </c>
      <c r="D61">
        <f t="shared" si="3"/>
        <v>47.38</v>
      </c>
      <c r="E61">
        <f t="shared" si="0"/>
        <v>-13.5</v>
      </c>
      <c r="F61">
        <f t="shared" si="1"/>
        <v>13.5</v>
      </c>
      <c r="G61">
        <f t="shared" si="4"/>
        <v>5.3799999999999955</v>
      </c>
      <c r="H61">
        <f t="shared" si="5"/>
        <v>5.3799999999999955</v>
      </c>
    </row>
    <row r="62" spans="1:8" x14ac:dyDescent="0.3">
      <c r="A62">
        <v>1128</v>
      </c>
      <c r="B62">
        <f t="shared" si="2"/>
        <v>52.76</v>
      </c>
      <c r="C62">
        <v>1124.2</v>
      </c>
      <c r="D62">
        <f t="shared" si="3"/>
        <v>47.5</v>
      </c>
      <c r="E62">
        <f t="shared" si="0"/>
        <v>3.7999999999999545</v>
      </c>
      <c r="F62">
        <f t="shared" si="1"/>
        <v>3.7999999999999545</v>
      </c>
      <c r="G62">
        <f t="shared" si="4"/>
        <v>5.259999999999998</v>
      </c>
      <c r="H62">
        <f t="shared" si="5"/>
        <v>5.259999999999998</v>
      </c>
    </row>
    <row r="63" spans="1:8" x14ac:dyDescent="0.3">
      <c r="A63">
        <v>1019.1</v>
      </c>
      <c r="B63">
        <f t="shared" si="2"/>
        <v>53.49</v>
      </c>
      <c r="C63">
        <v>1000</v>
      </c>
      <c r="D63">
        <f t="shared" si="3"/>
        <v>47.95</v>
      </c>
      <c r="E63">
        <f t="shared" si="0"/>
        <v>19.100000000000023</v>
      </c>
      <c r="F63">
        <f t="shared" si="1"/>
        <v>19.100000000000023</v>
      </c>
      <c r="G63">
        <f t="shared" si="4"/>
        <v>5.5399999999999991</v>
      </c>
      <c r="H63">
        <f t="shared" si="5"/>
        <v>5.5399999999999991</v>
      </c>
    </row>
    <row r="64" spans="1:8" x14ac:dyDescent="0.3">
      <c r="A64">
        <v>964.61</v>
      </c>
      <c r="B64">
        <f t="shared" si="2"/>
        <v>55.57</v>
      </c>
      <c r="C64">
        <v>978.26</v>
      </c>
      <c r="D64">
        <f t="shared" si="3"/>
        <v>49.83</v>
      </c>
      <c r="E64">
        <f t="shared" si="0"/>
        <v>-13.649999999999977</v>
      </c>
      <c r="F64">
        <f t="shared" si="1"/>
        <v>13.649999999999977</v>
      </c>
      <c r="G64">
        <f t="shared" si="4"/>
        <v>5.740000000000002</v>
      </c>
      <c r="H64">
        <f t="shared" si="5"/>
        <v>5.740000000000002</v>
      </c>
    </row>
    <row r="65" spans="1:8" x14ac:dyDescent="0.3">
      <c r="A65">
        <v>1058</v>
      </c>
      <c r="B65">
        <f t="shared" si="2"/>
        <v>56.34</v>
      </c>
      <c r="C65">
        <v>1053.0999999999999</v>
      </c>
      <c r="D65">
        <f t="shared" si="3"/>
        <v>50.54</v>
      </c>
      <c r="E65">
        <f t="shared" si="0"/>
        <v>4.9000000000000909</v>
      </c>
      <c r="F65">
        <f t="shared" si="1"/>
        <v>4.9000000000000909</v>
      </c>
      <c r="G65">
        <f t="shared" si="4"/>
        <v>5.8000000000000043</v>
      </c>
      <c r="H65">
        <f t="shared" si="5"/>
        <v>5.8000000000000043</v>
      </c>
    </row>
    <row r="66" spans="1:8" x14ac:dyDescent="0.3">
      <c r="A66">
        <v>1096.8</v>
      </c>
      <c r="B66">
        <f t="shared" si="2"/>
        <v>56.34</v>
      </c>
      <c r="C66">
        <v>1099</v>
      </c>
      <c r="D66">
        <f t="shared" si="3"/>
        <v>50.58</v>
      </c>
      <c r="E66">
        <f t="shared" si="0"/>
        <v>-2.2000000000000455</v>
      </c>
      <c r="F66">
        <f t="shared" si="1"/>
        <v>2.2000000000000455</v>
      </c>
      <c r="G66">
        <f t="shared" si="4"/>
        <v>5.7600000000000051</v>
      </c>
      <c r="H66">
        <f t="shared" si="5"/>
        <v>5.7600000000000051</v>
      </c>
    </row>
    <row r="67" spans="1:8" x14ac:dyDescent="0.3">
      <c r="A67">
        <v>1003.5</v>
      </c>
      <c r="B67">
        <f t="shared" si="2"/>
        <v>56.5</v>
      </c>
      <c r="C67">
        <v>989.86</v>
      </c>
      <c r="D67">
        <f t="shared" si="3"/>
        <v>55.73</v>
      </c>
      <c r="E67">
        <f t="shared" ref="E67:E111" si="6">A67-C67</f>
        <v>13.639999999999986</v>
      </c>
      <c r="F67">
        <f t="shared" ref="F67:F111" si="7">ABS(E67)</f>
        <v>13.639999999999986</v>
      </c>
      <c r="G67">
        <f t="shared" si="4"/>
        <v>0.77000000000000313</v>
      </c>
      <c r="H67">
        <f t="shared" si="5"/>
        <v>0.77000000000000313</v>
      </c>
    </row>
    <row r="68" spans="1:8" x14ac:dyDescent="0.3">
      <c r="A68">
        <v>902.37</v>
      </c>
      <c r="B68">
        <f t="shared" si="2"/>
        <v>58.17</v>
      </c>
      <c r="C68">
        <v>901.45</v>
      </c>
      <c r="D68">
        <f t="shared" si="3"/>
        <v>56.66</v>
      </c>
      <c r="E68">
        <f t="shared" si="6"/>
        <v>0.91999999999995907</v>
      </c>
      <c r="F68">
        <f t="shared" si="7"/>
        <v>0.91999999999995907</v>
      </c>
      <c r="G68">
        <f t="shared" si="4"/>
        <v>1.5100000000000051</v>
      </c>
      <c r="H68">
        <f t="shared" si="5"/>
        <v>1.5100000000000051</v>
      </c>
    </row>
    <row r="69" spans="1:8" x14ac:dyDescent="0.3">
      <c r="A69">
        <v>987.94</v>
      </c>
      <c r="B69">
        <f t="shared" si="2"/>
        <v>58.65</v>
      </c>
      <c r="C69">
        <v>978.26</v>
      </c>
      <c r="D69">
        <f t="shared" si="3"/>
        <v>58.75</v>
      </c>
      <c r="E69">
        <f t="shared" si="6"/>
        <v>9.6800000000000637</v>
      </c>
      <c r="F69">
        <f t="shared" si="7"/>
        <v>9.6800000000000637</v>
      </c>
      <c r="G69">
        <f t="shared" si="4"/>
        <v>-0.10000000000000142</v>
      </c>
      <c r="H69">
        <f t="shared" si="5"/>
        <v>0.10000000000000142</v>
      </c>
    </row>
    <row r="70" spans="1:8" x14ac:dyDescent="0.3">
      <c r="A70">
        <v>1026.8</v>
      </c>
      <c r="B70">
        <f t="shared" si="2"/>
        <v>58.56</v>
      </c>
      <c r="C70">
        <v>1043.5</v>
      </c>
      <c r="D70">
        <f t="shared" si="3"/>
        <v>58.6</v>
      </c>
      <c r="E70">
        <f t="shared" si="6"/>
        <v>-16.700000000000045</v>
      </c>
      <c r="F70">
        <f t="shared" si="7"/>
        <v>16.700000000000045</v>
      </c>
      <c r="G70">
        <f t="shared" si="4"/>
        <v>-3.9999999999999147E-2</v>
      </c>
      <c r="H70">
        <f t="shared" si="5"/>
        <v>3.9999999999999147E-2</v>
      </c>
    </row>
    <row r="71" spans="1:8" x14ac:dyDescent="0.3">
      <c r="A71">
        <v>941.27</v>
      </c>
      <c r="B71">
        <f t="shared" si="2"/>
        <v>59.24</v>
      </c>
      <c r="C71">
        <v>921.26</v>
      </c>
      <c r="D71">
        <f t="shared" si="3"/>
        <v>59.47</v>
      </c>
      <c r="E71">
        <f t="shared" si="6"/>
        <v>20.009999999999991</v>
      </c>
      <c r="F71">
        <f t="shared" si="7"/>
        <v>20.009999999999991</v>
      </c>
      <c r="G71">
        <f t="shared" si="4"/>
        <v>-0.22999999999999687</v>
      </c>
      <c r="H71">
        <f t="shared" si="5"/>
        <v>0.22999999999999687</v>
      </c>
    </row>
    <row r="72" spans="1:8" x14ac:dyDescent="0.3">
      <c r="A72">
        <v>871.26</v>
      </c>
      <c r="B72">
        <f t="shared" si="2"/>
        <v>60.78</v>
      </c>
      <c r="C72">
        <v>861.35</v>
      </c>
      <c r="D72">
        <f t="shared" si="3"/>
        <v>61.06</v>
      </c>
      <c r="E72">
        <f t="shared" si="6"/>
        <v>9.9099999999999682</v>
      </c>
      <c r="F72">
        <f t="shared" si="7"/>
        <v>9.9099999999999682</v>
      </c>
      <c r="G72">
        <f t="shared" si="4"/>
        <v>-0.28000000000000114</v>
      </c>
      <c r="H72">
        <f t="shared" si="5"/>
        <v>0.28000000000000114</v>
      </c>
    </row>
    <row r="73" spans="1:8" x14ac:dyDescent="0.3">
      <c r="A73">
        <v>980.16</v>
      </c>
      <c r="B73">
        <f t="shared" si="2"/>
        <v>61.02</v>
      </c>
      <c r="C73">
        <v>1049.8</v>
      </c>
      <c r="D73">
        <f t="shared" si="3"/>
        <v>60.75</v>
      </c>
      <c r="E73">
        <f t="shared" si="6"/>
        <v>-69.639999999999986</v>
      </c>
      <c r="F73">
        <f t="shared" si="7"/>
        <v>69.639999999999986</v>
      </c>
      <c r="G73">
        <f t="shared" si="4"/>
        <v>0.27000000000000313</v>
      </c>
      <c r="H73">
        <f t="shared" si="5"/>
        <v>0.27000000000000313</v>
      </c>
    </row>
    <row r="74" spans="1:8" x14ac:dyDescent="0.3">
      <c r="A74">
        <v>1135.7</v>
      </c>
      <c r="B74">
        <f t="shared" si="2"/>
        <v>59.98</v>
      </c>
      <c r="C74">
        <v>1124.2</v>
      </c>
      <c r="D74">
        <f t="shared" si="3"/>
        <v>59.87</v>
      </c>
      <c r="E74">
        <f t="shared" si="6"/>
        <v>11.5</v>
      </c>
      <c r="F74">
        <f t="shared" si="7"/>
        <v>11.5</v>
      </c>
      <c r="G74">
        <f t="shared" si="4"/>
        <v>0.10999999999999943</v>
      </c>
      <c r="H74">
        <f t="shared" si="5"/>
        <v>0.10999999999999943</v>
      </c>
    </row>
    <row r="75" spans="1:8" x14ac:dyDescent="0.3">
      <c r="A75">
        <v>1034.5999999999999</v>
      </c>
      <c r="B75">
        <f t="shared" si="2"/>
        <v>60.12</v>
      </c>
      <c r="C75">
        <v>934.78</v>
      </c>
      <c r="D75">
        <f t="shared" si="3"/>
        <v>60.58</v>
      </c>
      <c r="E75">
        <f t="shared" si="6"/>
        <v>99.819999999999936</v>
      </c>
      <c r="F75">
        <f t="shared" si="7"/>
        <v>99.819999999999936</v>
      </c>
      <c r="G75">
        <f t="shared" si="4"/>
        <v>-0.46000000000000085</v>
      </c>
      <c r="H75">
        <f t="shared" si="5"/>
        <v>0.46000000000000085</v>
      </c>
    </row>
    <row r="76" spans="1:8" x14ac:dyDescent="0.3">
      <c r="A76">
        <v>1003.5</v>
      </c>
      <c r="B76">
        <f t="shared" ref="B76:B111" si="8">ROUND(60000/AVERAGE(A67:A76),2)</f>
        <v>60.69</v>
      </c>
      <c r="C76">
        <v>1043.5</v>
      </c>
      <c r="D76">
        <f t="shared" ref="D76:D111" si="9">ROUND(60000/AVERAGE(C67:C76),2)</f>
        <v>60.93</v>
      </c>
      <c r="E76">
        <f t="shared" si="6"/>
        <v>-40</v>
      </c>
      <c r="F76">
        <f t="shared" si="7"/>
        <v>40</v>
      </c>
      <c r="G76">
        <f t="shared" ref="G76:G111" si="10">B76-D76</f>
        <v>-0.24000000000000199</v>
      </c>
      <c r="H76">
        <f t="shared" ref="H76:H111" si="11">ABS(G76)</f>
        <v>0.24000000000000199</v>
      </c>
    </row>
    <row r="77" spans="1:8" x14ac:dyDescent="0.3">
      <c r="A77">
        <v>1042.4000000000001</v>
      </c>
      <c r="B77">
        <f t="shared" si="8"/>
        <v>60.45</v>
      </c>
      <c r="C77">
        <v>1000</v>
      </c>
      <c r="D77">
        <f t="shared" si="9"/>
        <v>60.86</v>
      </c>
      <c r="E77">
        <f t="shared" si="6"/>
        <v>42.400000000000091</v>
      </c>
      <c r="F77">
        <f t="shared" si="7"/>
        <v>42.400000000000091</v>
      </c>
      <c r="G77">
        <f t="shared" si="10"/>
        <v>-0.40999999999999659</v>
      </c>
      <c r="H77">
        <f t="shared" si="11"/>
        <v>0.40999999999999659</v>
      </c>
    </row>
    <row r="78" spans="1:8" x14ac:dyDescent="0.3">
      <c r="A78">
        <v>956.83</v>
      </c>
      <c r="B78">
        <f t="shared" si="8"/>
        <v>60.12</v>
      </c>
      <c r="C78">
        <v>964.25</v>
      </c>
      <c r="D78">
        <f t="shared" si="9"/>
        <v>60.48</v>
      </c>
      <c r="E78">
        <f t="shared" si="6"/>
        <v>-7.4199999999999591</v>
      </c>
      <c r="F78">
        <f t="shared" si="7"/>
        <v>7.4199999999999591</v>
      </c>
      <c r="G78">
        <f t="shared" si="10"/>
        <v>-0.35999999999999943</v>
      </c>
      <c r="H78">
        <f t="shared" si="11"/>
        <v>0.35999999999999943</v>
      </c>
    </row>
    <row r="79" spans="1:8" x14ac:dyDescent="0.3">
      <c r="A79">
        <v>847.92</v>
      </c>
      <c r="B79">
        <f t="shared" si="8"/>
        <v>60.97</v>
      </c>
      <c r="C79">
        <v>911.11</v>
      </c>
      <c r="D79">
        <f t="shared" si="9"/>
        <v>60.89</v>
      </c>
      <c r="E79">
        <f t="shared" si="6"/>
        <v>-63.190000000000055</v>
      </c>
      <c r="F79">
        <f t="shared" si="7"/>
        <v>63.190000000000055</v>
      </c>
      <c r="G79">
        <f t="shared" si="10"/>
        <v>7.9999999999998295E-2</v>
      </c>
      <c r="H79">
        <f t="shared" si="11"/>
        <v>7.9999999999998295E-2</v>
      </c>
    </row>
    <row r="80" spans="1:8" x14ac:dyDescent="0.3">
      <c r="A80">
        <v>855.7</v>
      </c>
      <c r="B80">
        <f t="shared" si="8"/>
        <v>62.05</v>
      </c>
      <c r="C80">
        <v>863.77</v>
      </c>
      <c r="D80">
        <f t="shared" si="9"/>
        <v>62.02</v>
      </c>
      <c r="E80">
        <f t="shared" si="6"/>
        <v>-8.0699999999999363</v>
      </c>
      <c r="F80">
        <f t="shared" si="7"/>
        <v>8.0699999999999363</v>
      </c>
      <c r="G80">
        <f t="shared" si="10"/>
        <v>2.9999999999994031E-2</v>
      </c>
      <c r="H80">
        <f t="shared" si="11"/>
        <v>2.9999999999994031E-2</v>
      </c>
    </row>
    <row r="81" spans="1:8" x14ac:dyDescent="0.3">
      <c r="A81">
        <v>949.05</v>
      </c>
      <c r="B81">
        <f t="shared" si="8"/>
        <v>62</v>
      </c>
      <c r="C81">
        <v>956.52</v>
      </c>
      <c r="D81">
        <f t="shared" si="9"/>
        <v>61.8</v>
      </c>
      <c r="E81">
        <f t="shared" si="6"/>
        <v>-7.4700000000000273</v>
      </c>
      <c r="F81">
        <f t="shared" si="7"/>
        <v>7.4700000000000273</v>
      </c>
      <c r="G81">
        <f t="shared" si="10"/>
        <v>0.20000000000000284</v>
      </c>
      <c r="H81">
        <f t="shared" si="11"/>
        <v>0.20000000000000284</v>
      </c>
    </row>
    <row r="82" spans="1:8" x14ac:dyDescent="0.3">
      <c r="A82">
        <v>1081.3</v>
      </c>
      <c r="B82">
        <f t="shared" si="8"/>
        <v>60.68</v>
      </c>
      <c r="C82">
        <v>1046.4000000000001</v>
      </c>
      <c r="D82">
        <f t="shared" si="9"/>
        <v>60.64</v>
      </c>
      <c r="E82">
        <f t="shared" si="6"/>
        <v>34.899999999999864</v>
      </c>
      <c r="F82">
        <f t="shared" si="7"/>
        <v>34.899999999999864</v>
      </c>
      <c r="G82">
        <f t="shared" si="10"/>
        <v>3.9999999999999147E-2</v>
      </c>
      <c r="H82">
        <f t="shared" si="11"/>
        <v>3.9999999999999147E-2</v>
      </c>
    </row>
    <row r="83" spans="1:8" x14ac:dyDescent="0.3">
      <c r="A83">
        <v>980.16</v>
      </c>
      <c r="B83">
        <f t="shared" si="8"/>
        <v>60.68</v>
      </c>
      <c r="C83">
        <v>1036.9000000000001</v>
      </c>
      <c r="D83">
        <f t="shared" si="9"/>
        <v>60.72</v>
      </c>
      <c r="E83">
        <f t="shared" si="6"/>
        <v>-56.740000000000123</v>
      </c>
      <c r="F83">
        <f t="shared" si="7"/>
        <v>56.740000000000123</v>
      </c>
      <c r="G83">
        <f t="shared" si="10"/>
        <v>-3.9999999999999147E-2</v>
      </c>
      <c r="H83">
        <f t="shared" si="11"/>
        <v>3.9999999999999147E-2</v>
      </c>
    </row>
    <row r="84" spans="1:8" x14ac:dyDescent="0.3">
      <c r="A84">
        <v>956.83</v>
      </c>
      <c r="B84">
        <f t="shared" si="8"/>
        <v>61.8</v>
      </c>
      <c r="C84">
        <v>896.45</v>
      </c>
      <c r="D84">
        <f t="shared" si="9"/>
        <v>62.15</v>
      </c>
      <c r="E84">
        <f t="shared" si="6"/>
        <v>60.379999999999995</v>
      </c>
      <c r="F84">
        <f t="shared" si="7"/>
        <v>60.379999999999995</v>
      </c>
      <c r="G84">
        <f t="shared" si="10"/>
        <v>-0.35000000000000142</v>
      </c>
      <c r="H84">
        <f t="shared" si="11"/>
        <v>0.35000000000000142</v>
      </c>
    </row>
    <row r="85" spans="1:8" x14ac:dyDescent="0.3">
      <c r="A85">
        <v>1003.5</v>
      </c>
      <c r="B85">
        <f t="shared" si="8"/>
        <v>62</v>
      </c>
      <c r="C85">
        <v>1020.3</v>
      </c>
      <c r="D85">
        <f t="shared" si="9"/>
        <v>61.61</v>
      </c>
      <c r="E85">
        <f t="shared" si="6"/>
        <v>-16.799999999999955</v>
      </c>
      <c r="F85">
        <f t="shared" si="7"/>
        <v>16.799999999999955</v>
      </c>
      <c r="G85">
        <f t="shared" si="10"/>
        <v>0.39000000000000057</v>
      </c>
      <c r="H85">
        <f t="shared" si="11"/>
        <v>0.39000000000000057</v>
      </c>
    </row>
    <row r="86" spans="1:8" x14ac:dyDescent="0.3">
      <c r="A86">
        <v>1058</v>
      </c>
      <c r="B86">
        <f t="shared" si="8"/>
        <v>61.65</v>
      </c>
      <c r="C86">
        <v>1068.5999999999999</v>
      </c>
      <c r="D86">
        <f t="shared" si="9"/>
        <v>61.45</v>
      </c>
      <c r="E86">
        <f t="shared" si="6"/>
        <v>-10.599999999999909</v>
      </c>
      <c r="F86">
        <f t="shared" si="7"/>
        <v>10.599999999999909</v>
      </c>
      <c r="G86">
        <f t="shared" si="10"/>
        <v>0.19999999999999574</v>
      </c>
      <c r="H86">
        <f t="shared" si="11"/>
        <v>0.19999999999999574</v>
      </c>
    </row>
    <row r="87" spans="1:8" x14ac:dyDescent="0.3">
      <c r="A87">
        <v>995.72</v>
      </c>
      <c r="B87">
        <f t="shared" si="8"/>
        <v>61.95</v>
      </c>
      <c r="C87">
        <v>996.62</v>
      </c>
      <c r="D87">
        <f t="shared" si="9"/>
        <v>61.47</v>
      </c>
      <c r="E87">
        <f t="shared" si="6"/>
        <v>-0.89999999999997726</v>
      </c>
      <c r="F87">
        <f t="shared" si="7"/>
        <v>0.89999999999997726</v>
      </c>
      <c r="G87">
        <f t="shared" si="10"/>
        <v>0.48000000000000398</v>
      </c>
      <c r="H87">
        <f t="shared" si="11"/>
        <v>0.48000000000000398</v>
      </c>
    </row>
    <row r="88" spans="1:8" x14ac:dyDescent="0.3">
      <c r="A88">
        <v>910.15</v>
      </c>
      <c r="B88">
        <f t="shared" si="8"/>
        <v>62.25</v>
      </c>
      <c r="C88">
        <v>914.49</v>
      </c>
      <c r="D88">
        <f t="shared" si="9"/>
        <v>61.78</v>
      </c>
      <c r="E88">
        <f t="shared" si="6"/>
        <v>-4.3400000000000318</v>
      </c>
      <c r="F88">
        <f t="shared" si="7"/>
        <v>4.3400000000000318</v>
      </c>
      <c r="G88">
        <f t="shared" si="10"/>
        <v>0.46999999999999886</v>
      </c>
      <c r="H88">
        <f t="shared" si="11"/>
        <v>0.46999999999999886</v>
      </c>
    </row>
    <row r="89" spans="1:8" x14ac:dyDescent="0.3">
      <c r="A89">
        <v>956.83</v>
      </c>
      <c r="B89">
        <f t="shared" si="8"/>
        <v>61.56</v>
      </c>
      <c r="C89">
        <v>976.81</v>
      </c>
      <c r="D89">
        <f t="shared" si="9"/>
        <v>61.37</v>
      </c>
      <c r="E89">
        <f t="shared" si="6"/>
        <v>-19.979999999999905</v>
      </c>
      <c r="F89">
        <f t="shared" si="7"/>
        <v>19.979999999999905</v>
      </c>
      <c r="G89">
        <f t="shared" si="10"/>
        <v>0.19000000000000483</v>
      </c>
      <c r="H89">
        <f t="shared" si="11"/>
        <v>0.19000000000000483</v>
      </c>
    </row>
    <row r="90" spans="1:8" x14ac:dyDescent="0.3">
      <c r="A90">
        <v>1081.3</v>
      </c>
      <c r="B90">
        <f t="shared" si="8"/>
        <v>60.16</v>
      </c>
      <c r="C90">
        <v>1043.5</v>
      </c>
      <c r="D90">
        <f t="shared" si="9"/>
        <v>60.26</v>
      </c>
      <c r="E90">
        <f t="shared" si="6"/>
        <v>37.799999999999955</v>
      </c>
      <c r="F90">
        <f t="shared" si="7"/>
        <v>37.799999999999955</v>
      </c>
      <c r="G90">
        <f t="shared" si="10"/>
        <v>-0.10000000000000142</v>
      </c>
      <c r="H90">
        <f t="shared" si="11"/>
        <v>0.10000000000000142</v>
      </c>
    </row>
    <row r="91" spans="1:8" x14ac:dyDescent="0.3">
      <c r="A91">
        <v>1073.5</v>
      </c>
      <c r="B91">
        <f t="shared" si="8"/>
        <v>59.42</v>
      </c>
      <c r="C91">
        <v>1065.2</v>
      </c>
      <c r="D91">
        <f t="shared" si="9"/>
        <v>59.61</v>
      </c>
      <c r="E91">
        <f t="shared" si="6"/>
        <v>8.2999999999999545</v>
      </c>
      <c r="F91">
        <f t="shared" si="7"/>
        <v>8.2999999999999545</v>
      </c>
      <c r="G91">
        <f t="shared" si="10"/>
        <v>-0.18999999999999773</v>
      </c>
      <c r="H91">
        <f t="shared" si="11"/>
        <v>0.18999999999999773</v>
      </c>
    </row>
    <row r="92" spans="1:8" x14ac:dyDescent="0.3">
      <c r="A92">
        <v>949.05</v>
      </c>
      <c r="B92">
        <f t="shared" si="8"/>
        <v>60.21</v>
      </c>
      <c r="C92">
        <v>958.94</v>
      </c>
      <c r="D92">
        <f t="shared" si="9"/>
        <v>60.13</v>
      </c>
      <c r="E92">
        <f t="shared" si="6"/>
        <v>-9.8900000000001</v>
      </c>
      <c r="F92">
        <f t="shared" si="7"/>
        <v>9.8900000000001</v>
      </c>
      <c r="G92">
        <f t="shared" si="10"/>
        <v>7.9999999999998295E-2</v>
      </c>
      <c r="H92">
        <f t="shared" si="11"/>
        <v>7.9999999999998295E-2</v>
      </c>
    </row>
    <row r="93" spans="1:8" x14ac:dyDescent="0.3">
      <c r="A93">
        <v>1050.2</v>
      </c>
      <c r="B93">
        <f t="shared" si="8"/>
        <v>59.79</v>
      </c>
      <c r="C93">
        <v>1041.0999999999999</v>
      </c>
      <c r="D93">
        <f t="shared" si="9"/>
        <v>60.11</v>
      </c>
      <c r="E93">
        <f t="shared" si="6"/>
        <v>9.1000000000001364</v>
      </c>
      <c r="F93">
        <f t="shared" si="7"/>
        <v>9.1000000000001364</v>
      </c>
      <c r="G93">
        <f t="shared" si="10"/>
        <v>-0.32000000000000028</v>
      </c>
      <c r="H93">
        <f t="shared" si="11"/>
        <v>0.32000000000000028</v>
      </c>
    </row>
    <row r="94" spans="1:8" x14ac:dyDescent="0.3">
      <c r="A94">
        <v>1104.5999999999999</v>
      </c>
      <c r="B94">
        <f t="shared" si="8"/>
        <v>58.92</v>
      </c>
      <c r="C94">
        <v>1130.4000000000001</v>
      </c>
      <c r="D94">
        <f t="shared" si="9"/>
        <v>58.73</v>
      </c>
      <c r="E94">
        <f t="shared" si="6"/>
        <v>-25.800000000000182</v>
      </c>
      <c r="F94">
        <f t="shared" si="7"/>
        <v>25.800000000000182</v>
      </c>
      <c r="G94">
        <f t="shared" si="10"/>
        <v>0.19000000000000483</v>
      </c>
      <c r="H94">
        <f t="shared" si="11"/>
        <v>0.19000000000000483</v>
      </c>
    </row>
    <row r="95" spans="1:8" x14ac:dyDescent="0.3">
      <c r="A95">
        <v>1034.5999999999999</v>
      </c>
      <c r="B95">
        <f t="shared" si="8"/>
        <v>58.74</v>
      </c>
      <c r="C95">
        <v>1050.7</v>
      </c>
      <c r="D95">
        <f t="shared" si="9"/>
        <v>58.56</v>
      </c>
      <c r="E95">
        <f t="shared" si="6"/>
        <v>-16.100000000000136</v>
      </c>
      <c r="F95">
        <f t="shared" si="7"/>
        <v>16.100000000000136</v>
      </c>
      <c r="G95">
        <f t="shared" si="10"/>
        <v>0.17999999999999972</v>
      </c>
      <c r="H95">
        <f t="shared" si="11"/>
        <v>0.17999999999999972</v>
      </c>
    </row>
    <row r="96" spans="1:8" x14ac:dyDescent="0.3">
      <c r="A96">
        <v>980.16</v>
      </c>
      <c r="B96">
        <f t="shared" si="8"/>
        <v>59.19</v>
      </c>
      <c r="C96">
        <v>971.01</v>
      </c>
      <c r="D96">
        <f t="shared" si="9"/>
        <v>59.12</v>
      </c>
      <c r="E96">
        <f t="shared" si="6"/>
        <v>9.1499999999999773</v>
      </c>
      <c r="F96">
        <f t="shared" si="7"/>
        <v>9.1499999999999773</v>
      </c>
      <c r="G96">
        <f t="shared" si="10"/>
        <v>7.0000000000000284E-2</v>
      </c>
      <c r="H96">
        <f t="shared" si="11"/>
        <v>7.0000000000000284E-2</v>
      </c>
    </row>
    <row r="97" spans="1:8" x14ac:dyDescent="0.3">
      <c r="A97">
        <v>1065.7</v>
      </c>
      <c r="B97">
        <f t="shared" si="8"/>
        <v>58.79</v>
      </c>
      <c r="C97">
        <v>1065.2</v>
      </c>
      <c r="D97">
        <f t="shared" si="9"/>
        <v>58.72</v>
      </c>
      <c r="E97">
        <f t="shared" si="6"/>
        <v>0.5</v>
      </c>
      <c r="F97">
        <f t="shared" si="7"/>
        <v>0.5</v>
      </c>
      <c r="G97">
        <f t="shared" si="10"/>
        <v>7.0000000000000284E-2</v>
      </c>
      <c r="H97">
        <f t="shared" si="11"/>
        <v>7.0000000000000284E-2</v>
      </c>
    </row>
    <row r="98" spans="1:8" x14ac:dyDescent="0.3">
      <c r="A98">
        <v>1135.7</v>
      </c>
      <c r="B98">
        <f t="shared" si="8"/>
        <v>57.52</v>
      </c>
      <c r="C98">
        <v>1087</v>
      </c>
      <c r="D98">
        <f t="shared" si="9"/>
        <v>57.75</v>
      </c>
      <c r="E98">
        <f t="shared" si="6"/>
        <v>48.700000000000045</v>
      </c>
      <c r="F98">
        <f t="shared" si="7"/>
        <v>48.700000000000045</v>
      </c>
      <c r="G98">
        <f t="shared" si="10"/>
        <v>-0.22999999999999687</v>
      </c>
      <c r="H98">
        <f t="shared" si="11"/>
        <v>0.22999999999999687</v>
      </c>
    </row>
    <row r="99" spans="1:8" x14ac:dyDescent="0.3">
      <c r="A99">
        <v>1003.5</v>
      </c>
      <c r="B99">
        <f t="shared" si="8"/>
        <v>57.26</v>
      </c>
      <c r="C99">
        <v>1032.4000000000001</v>
      </c>
      <c r="D99">
        <f t="shared" si="9"/>
        <v>57.44</v>
      </c>
      <c r="E99">
        <f t="shared" si="6"/>
        <v>-28.900000000000091</v>
      </c>
      <c r="F99">
        <f t="shared" si="7"/>
        <v>28.900000000000091</v>
      </c>
      <c r="G99">
        <f t="shared" si="10"/>
        <v>-0.17999999999999972</v>
      </c>
      <c r="H99">
        <f t="shared" si="11"/>
        <v>0.17999999999999972</v>
      </c>
    </row>
    <row r="100" spans="1:8" x14ac:dyDescent="0.3">
      <c r="A100">
        <v>972.38</v>
      </c>
      <c r="B100">
        <f t="shared" si="8"/>
        <v>57.86</v>
      </c>
      <c r="C100">
        <v>989.37</v>
      </c>
      <c r="D100">
        <f t="shared" si="9"/>
        <v>57.74</v>
      </c>
      <c r="E100">
        <f t="shared" si="6"/>
        <v>-16.990000000000009</v>
      </c>
      <c r="F100">
        <f t="shared" si="7"/>
        <v>16.990000000000009</v>
      </c>
      <c r="G100">
        <f t="shared" si="10"/>
        <v>0.11999999999999744</v>
      </c>
      <c r="H100">
        <f t="shared" si="11"/>
        <v>0.11999999999999744</v>
      </c>
    </row>
    <row r="101" spans="1:8" x14ac:dyDescent="0.3">
      <c r="A101">
        <v>1104.5999999999999</v>
      </c>
      <c r="B101">
        <f t="shared" si="8"/>
        <v>57.69</v>
      </c>
      <c r="C101">
        <v>1099.5</v>
      </c>
      <c r="D101">
        <f t="shared" si="9"/>
        <v>57.55</v>
      </c>
      <c r="E101">
        <f t="shared" si="6"/>
        <v>5.0999999999999091</v>
      </c>
      <c r="F101">
        <f t="shared" si="7"/>
        <v>5.0999999999999091</v>
      </c>
      <c r="G101">
        <f t="shared" si="10"/>
        <v>0.14000000000000057</v>
      </c>
      <c r="H101">
        <f t="shared" si="11"/>
        <v>0.14000000000000057</v>
      </c>
    </row>
    <row r="102" spans="1:8" x14ac:dyDescent="0.3">
      <c r="A102">
        <v>1089.0999999999999</v>
      </c>
      <c r="B102">
        <f t="shared" si="8"/>
        <v>56.92</v>
      </c>
      <c r="C102">
        <v>1096.0999999999999</v>
      </c>
      <c r="D102">
        <f t="shared" si="9"/>
        <v>56.8</v>
      </c>
      <c r="E102">
        <f t="shared" si="6"/>
        <v>-7</v>
      </c>
      <c r="F102">
        <f t="shared" si="7"/>
        <v>7</v>
      </c>
      <c r="G102">
        <f t="shared" si="10"/>
        <v>0.12000000000000455</v>
      </c>
      <c r="H102">
        <f t="shared" si="11"/>
        <v>0.12000000000000455</v>
      </c>
    </row>
    <row r="103" spans="1:8" x14ac:dyDescent="0.3">
      <c r="A103">
        <v>980.16</v>
      </c>
      <c r="B103">
        <f t="shared" si="8"/>
        <v>57.3</v>
      </c>
      <c r="C103">
        <v>992.75</v>
      </c>
      <c r="D103">
        <f t="shared" si="9"/>
        <v>57.06</v>
      </c>
      <c r="E103">
        <f t="shared" si="6"/>
        <v>-12.590000000000032</v>
      </c>
      <c r="F103">
        <f t="shared" si="7"/>
        <v>12.590000000000032</v>
      </c>
      <c r="G103">
        <f t="shared" si="10"/>
        <v>0.23999999999999488</v>
      </c>
      <c r="H103">
        <f t="shared" si="11"/>
        <v>0.23999999999999488</v>
      </c>
    </row>
    <row r="104" spans="1:8" x14ac:dyDescent="0.3">
      <c r="A104">
        <v>995.72</v>
      </c>
      <c r="B104">
        <f t="shared" si="8"/>
        <v>57.91</v>
      </c>
      <c r="C104">
        <v>950.35</v>
      </c>
      <c r="D104">
        <f t="shared" si="9"/>
        <v>58.06</v>
      </c>
      <c r="E104">
        <f t="shared" si="6"/>
        <v>45.370000000000005</v>
      </c>
      <c r="F104">
        <f t="shared" si="7"/>
        <v>45.370000000000005</v>
      </c>
      <c r="G104">
        <f t="shared" si="10"/>
        <v>-0.15000000000000568</v>
      </c>
      <c r="H104">
        <f t="shared" si="11"/>
        <v>0.15000000000000568</v>
      </c>
    </row>
    <row r="105" spans="1:8" x14ac:dyDescent="0.3">
      <c r="A105">
        <v>1135.7</v>
      </c>
      <c r="B105">
        <f t="shared" si="8"/>
        <v>57.35</v>
      </c>
      <c r="C105">
        <v>1160.8</v>
      </c>
      <c r="D105">
        <f t="shared" si="9"/>
        <v>57.45</v>
      </c>
      <c r="E105">
        <f t="shared" si="6"/>
        <v>-25.099999999999909</v>
      </c>
      <c r="F105">
        <f t="shared" si="7"/>
        <v>25.099999999999909</v>
      </c>
      <c r="G105">
        <f t="shared" si="10"/>
        <v>-0.10000000000000142</v>
      </c>
      <c r="H105">
        <f t="shared" si="11"/>
        <v>0.10000000000000142</v>
      </c>
    </row>
    <row r="106" spans="1:8" x14ac:dyDescent="0.3">
      <c r="A106">
        <v>1120.2</v>
      </c>
      <c r="B106">
        <f t="shared" si="8"/>
        <v>56.59</v>
      </c>
      <c r="C106">
        <v>1113.5</v>
      </c>
      <c r="D106">
        <f t="shared" si="9"/>
        <v>56.67</v>
      </c>
      <c r="E106">
        <f t="shared" si="6"/>
        <v>6.7000000000000455</v>
      </c>
      <c r="F106">
        <f t="shared" si="7"/>
        <v>6.7000000000000455</v>
      </c>
      <c r="G106">
        <f t="shared" si="10"/>
        <v>-7.9999999999998295E-2</v>
      </c>
      <c r="H106">
        <f t="shared" si="11"/>
        <v>7.9999999999998295E-2</v>
      </c>
    </row>
    <row r="107" spans="1:8" x14ac:dyDescent="0.3">
      <c r="A107">
        <v>1026.8</v>
      </c>
      <c r="B107">
        <f t="shared" si="8"/>
        <v>56.8</v>
      </c>
      <c r="C107">
        <v>1019.8</v>
      </c>
      <c r="D107">
        <f t="shared" si="9"/>
        <v>56.92</v>
      </c>
      <c r="E107">
        <f t="shared" si="6"/>
        <v>7</v>
      </c>
      <c r="F107">
        <f t="shared" si="7"/>
        <v>7</v>
      </c>
      <c r="G107">
        <f t="shared" si="10"/>
        <v>-0.12000000000000455</v>
      </c>
      <c r="H107">
        <f t="shared" si="11"/>
        <v>0.12000000000000455</v>
      </c>
    </row>
    <row r="108" spans="1:8" x14ac:dyDescent="0.3">
      <c r="A108">
        <v>1065.7</v>
      </c>
      <c r="B108">
        <f t="shared" si="8"/>
        <v>57.18</v>
      </c>
      <c r="C108">
        <v>1088.9000000000001</v>
      </c>
      <c r="D108">
        <f t="shared" si="9"/>
        <v>56.91</v>
      </c>
      <c r="E108">
        <f t="shared" si="6"/>
        <v>-23.200000000000045</v>
      </c>
      <c r="F108">
        <f t="shared" si="7"/>
        <v>23.200000000000045</v>
      </c>
      <c r="G108">
        <f t="shared" si="10"/>
        <v>0.27000000000000313</v>
      </c>
      <c r="H108">
        <f t="shared" si="11"/>
        <v>0.27000000000000313</v>
      </c>
    </row>
    <row r="109" spans="1:8" x14ac:dyDescent="0.3">
      <c r="A109">
        <v>1213.5</v>
      </c>
      <c r="B109">
        <f t="shared" si="8"/>
        <v>56.05</v>
      </c>
      <c r="C109">
        <v>1212.8</v>
      </c>
      <c r="D109">
        <f t="shared" si="9"/>
        <v>55.95</v>
      </c>
      <c r="E109">
        <f t="shared" si="6"/>
        <v>0.70000000000004547</v>
      </c>
      <c r="F109">
        <f t="shared" si="7"/>
        <v>0.70000000000004547</v>
      </c>
      <c r="G109">
        <f t="shared" si="10"/>
        <v>9.9999999999994316E-2</v>
      </c>
      <c r="H109">
        <f t="shared" si="11"/>
        <v>9.9999999999994316E-2</v>
      </c>
    </row>
    <row r="110" spans="1:8" x14ac:dyDescent="0.3">
      <c r="A110">
        <v>1089.0999999999999</v>
      </c>
      <c r="B110">
        <f t="shared" si="8"/>
        <v>55.45</v>
      </c>
      <c r="C110">
        <v>1076.0999999999999</v>
      </c>
      <c r="D110">
        <f t="shared" si="9"/>
        <v>55.5</v>
      </c>
      <c r="E110">
        <f t="shared" si="6"/>
        <v>13</v>
      </c>
      <c r="F110">
        <f t="shared" si="7"/>
        <v>13</v>
      </c>
      <c r="G110">
        <f t="shared" si="10"/>
        <v>-4.9999999999997158E-2</v>
      </c>
      <c r="H110">
        <f t="shared" si="11"/>
        <v>4.9999999999997158E-2</v>
      </c>
    </row>
    <row r="111" spans="1:8" x14ac:dyDescent="0.3">
      <c r="A111">
        <v>987.94</v>
      </c>
      <c r="B111">
        <f t="shared" si="8"/>
        <v>56.05</v>
      </c>
      <c r="C111">
        <v>993.72</v>
      </c>
      <c r="D111">
        <f t="shared" si="9"/>
        <v>56.05</v>
      </c>
      <c r="E111">
        <f t="shared" si="6"/>
        <v>-5.7799999999999727</v>
      </c>
      <c r="F111">
        <f t="shared" si="7"/>
        <v>5.7799999999999727</v>
      </c>
      <c r="G111">
        <f t="shared" si="10"/>
        <v>0</v>
      </c>
      <c r="H111">
        <f t="shared" si="11"/>
        <v>0</v>
      </c>
    </row>
    <row r="114" spans="6:8" x14ac:dyDescent="0.3">
      <c r="F114">
        <f>AVERAGE(F2:F111)</f>
        <v>29.516788990825695</v>
      </c>
      <c r="H114">
        <f>AVERAGE(H11:H111)</f>
        <v>0.65089108910891058</v>
      </c>
    </row>
  </sheetData>
  <pageMargins left="0.7" right="0.7" top="0.75" bottom="0.75" header="0.3" footer="0.3"/>
  <pageSetup paperSize="9" orientation="portrait" r:id="rId1"/>
  <ignoredErrors>
    <ignoredError sqref="B11 D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pane ySplit="1" topLeftCell="A50" activePane="bottomLeft" state="frozen"/>
      <selection pane="bottomLeft" activeCell="H16" sqref="H16"/>
    </sheetView>
  </sheetViews>
  <sheetFormatPr defaultRowHeight="14.4" x14ac:dyDescent="0.3"/>
  <cols>
    <col min="1" max="8" width="11.77734375" customWidth="1"/>
  </cols>
  <sheetData>
    <row r="1" spans="1:8" s="1" customFormat="1" x14ac:dyDescent="0.3">
      <c r="A1" s="2" t="s">
        <v>0</v>
      </c>
      <c r="B1" s="2" t="s">
        <v>4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</row>
    <row r="2" spans="1:8" x14ac:dyDescent="0.3">
      <c r="A2">
        <v>1135.7</v>
      </c>
      <c r="C2">
        <v>1130.4000000000001</v>
      </c>
      <c r="E2">
        <f>A2-C2</f>
        <v>5.2999999999999545</v>
      </c>
      <c r="F2">
        <f>ABS(E2)</f>
        <v>5.2999999999999545</v>
      </c>
    </row>
    <row r="3" spans="1:8" x14ac:dyDescent="0.3">
      <c r="A3">
        <v>1096.8</v>
      </c>
      <c r="C3">
        <v>1093.2</v>
      </c>
      <c r="E3">
        <f t="shared" ref="E3:E66" si="0">A3-C3</f>
        <v>3.5999999999999091</v>
      </c>
      <c r="F3">
        <f t="shared" ref="F3:F66" si="1">ABS(E3)</f>
        <v>3.5999999999999091</v>
      </c>
    </row>
    <row r="4" spans="1:8" x14ac:dyDescent="0.3">
      <c r="A4">
        <v>1135.7</v>
      </c>
      <c r="C4">
        <v>1145.9000000000001</v>
      </c>
      <c r="E4">
        <f t="shared" si="0"/>
        <v>-10.200000000000045</v>
      </c>
      <c r="F4">
        <f t="shared" si="1"/>
        <v>10.200000000000045</v>
      </c>
    </row>
    <row r="5" spans="1:8" x14ac:dyDescent="0.3">
      <c r="A5">
        <v>1159.0999999999999</v>
      </c>
      <c r="C5">
        <v>2195.6999999999998</v>
      </c>
      <c r="E5">
        <f t="shared" si="0"/>
        <v>-1036.5999999999999</v>
      </c>
      <c r="F5">
        <f t="shared" si="1"/>
        <v>1036.5999999999999</v>
      </c>
    </row>
    <row r="6" spans="1:8" x14ac:dyDescent="0.3">
      <c r="A6">
        <v>1042.4000000000001</v>
      </c>
    </row>
    <row r="7" spans="1:8" x14ac:dyDescent="0.3">
      <c r="A7">
        <v>1143.5</v>
      </c>
      <c r="C7">
        <v>1147.3</v>
      </c>
      <c r="E7">
        <f t="shared" si="0"/>
        <v>-3.7999999999999545</v>
      </c>
      <c r="F7">
        <f t="shared" si="1"/>
        <v>3.7999999999999545</v>
      </c>
    </row>
    <row r="8" spans="1:8" x14ac:dyDescent="0.3">
      <c r="A8">
        <v>1112.4000000000001</v>
      </c>
      <c r="C8">
        <v>1135.3</v>
      </c>
      <c r="E8">
        <f t="shared" si="0"/>
        <v>-22.899999999999864</v>
      </c>
      <c r="F8">
        <f t="shared" si="1"/>
        <v>22.899999999999864</v>
      </c>
    </row>
    <row r="9" spans="1:8" x14ac:dyDescent="0.3">
      <c r="A9">
        <v>1050.2</v>
      </c>
      <c r="C9">
        <v>1043.5</v>
      </c>
      <c r="E9">
        <f t="shared" si="0"/>
        <v>6.7000000000000455</v>
      </c>
      <c r="F9">
        <f t="shared" si="1"/>
        <v>6.7000000000000455</v>
      </c>
    </row>
    <row r="10" spans="1:8" x14ac:dyDescent="0.3">
      <c r="A10">
        <v>1104.5999999999999</v>
      </c>
      <c r="C10">
        <v>1087.9000000000001</v>
      </c>
      <c r="E10">
        <f t="shared" si="0"/>
        <v>16.699999999999818</v>
      </c>
      <c r="F10">
        <f t="shared" si="1"/>
        <v>16.699999999999818</v>
      </c>
    </row>
    <row r="11" spans="1:8" x14ac:dyDescent="0.3">
      <c r="A11">
        <v>1104.5999999999999</v>
      </c>
      <c r="B11">
        <f>ROUND((60000/AVERAGE(A2:A11)),2)</f>
        <v>54.13</v>
      </c>
      <c r="C11">
        <v>1107.7</v>
      </c>
      <c r="D11">
        <f>ROUND(60000/AVERAGE(C2:C11),2)</f>
        <v>48.71</v>
      </c>
      <c r="E11">
        <f t="shared" si="0"/>
        <v>-3.1000000000001364</v>
      </c>
      <c r="F11">
        <f t="shared" si="1"/>
        <v>3.1000000000001364</v>
      </c>
      <c r="G11">
        <f>B11-D11</f>
        <v>5.4200000000000017</v>
      </c>
      <c r="H11">
        <f>ABS(G11)</f>
        <v>5.4200000000000017</v>
      </c>
    </row>
    <row r="12" spans="1:8" x14ac:dyDescent="0.3">
      <c r="A12">
        <v>987.94</v>
      </c>
      <c r="B12">
        <f t="shared" ref="B12:B75" si="2">ROUND((60000/AVERAGE(A3:A12)),2)</f>
        <v>54.86</v>
      </c>
      <c r="C12">
        <v>1025.5999999999999</v>
      </c>
      <c r="D12">
        <f t="shared" ref="D12:D75" si="3">ROUND(60000/AVERAGE(C3:C12),2)</f>
        <v>49.17</v>
      </c>
      <c r="E12">
        <f t="shared" si="0"/>
        <v>-37.659999999999854</v>
      </c>
      <c r="F12">
        <f t="shared" si="1"/>
        <v>37.659999999999854</v>
      </c>
      <c r="G12">
        <f t="shared" ref="G12:G75" si="4">B12-D12</f>
        <v>5.6899999999999977</v>
      </c>
      <c r="H12">
        <f t="shared" ref="H12:H75" si="5">ABS(G12)</f>
        <v>5.6899999999999977</v>
      </c>
    </row>
    <row r="13" spans="1:8" x14ac:dyDescent="0.3">
      <c r="A13">
        <v>1120.2</v>
      </c>
      <c r="B13">
        <f t="shared" si="2"/>
        <v>54.74</v>
      </c>
      <c r="C13">
        <v>1104.8</v>
      </c>
      <c r="D13">
        <f t="shared" si="3"/>
        <v>49.12</v>
      </c>
      <c r="E13">
        <f t="shared" si="0"/>
        <v>15.400000000000091</v>
      </c>
      <c r="F13">
        <f t="shared" si="1"/>
        <v>15.400000000000091</v>
      </c>
      <c r="G13">
        <f t="shared" si="4"/>
        <v>5.6200000000000045</v>
      </c>
      <c r="H13">
        <f t="shared" si="5"/>
        <v>5.6200000000000045</v>
      </c>
    </row>
    <row r="14" spans="1:8" x14ac:dyDescent="0.3">
      <c r="A14">
        <v>1104.5999999999999</v>
      </c>
      <c r="B14">
        <f t="shared" si="2"/>
        <v>54.9</v>
      </c>
      <c r="C14">
        <v>1072.9000000000001</v>
      </c>
      <c r="D14">
        <f t="shared" si="3"/>
        <v>49.45</v>
      </c>
      <c r="E14">
        <f t="shared" si="0"/>
        <v>31.699999999999818</v>
      </c>
      <c r="F14">
        <f t="shared" si="1"/>
        <v>31.699999999999818</v>
      </c>
      <c r="G14">
        <f t="shared" si="4"/>
        <v>5.4499999999999957</v>
      </c>
      <c r="H14">
        <f t="shared" si="5"/>
        <v>5.4499999999999957</v>
      </c>
    </row>
    <row r="15" spans="1:8" x14ac:dyDescent="0.3">
      <c r="A15">
        <v>1058</v>
      </c>
      <c r="B15">
        <f t="shared" si="2"/>
        <v>55.41</v>
      </c>
      <c r="C15">
        <v>1035.7</v>
      </c>
      <c r="D15">
        <f t="shared" si="3"/>
        <v>55.32</v>
      </c>
      <c r="E15">
        <f t="shared" si="0"/>
        <v>22.299999999999955</v>
      </c>
      <c r="F15">
        <f t="shared" si="1"/>
        <v>22.299999999999955</v>
      </c>
      <c r="G15">
        <f t="shared" si="4"/>
        <v>8.9999999999996305E-2</v>
      </c>
      <c r="H15">
        <f t="shared" si="5"/>
        <v>8.9999999999996305E-2</v>
      </c>
    </row>
    <row r="16" spans="1:8" x14ac:dyDescent="0.3">
      <c r="A16">
        <v>1104.5999999999999</v>
      </c>
      <c r="B16">
        <f t="shared" si="2"/>
        <v>55.09</v>
      </c>
      <c r="C16">
        <v>1119.3</v>
      </c>
      <c r="D16">
        <f t="shared" si="3"/>
        <v>55.15</v>
      </c>
      <c r="E16">
        <f t="shared" si="0"/>
        <v>-14.700000000000045</v>
      </c>
      <c r="F16">
        <f t="shared" si="1"/>
        <v>14.700000000000045</v>
      </c>
      <c r="G16">
        <f t="shared" si="4"/>
        <v>-5.9999999999995168E-2</v>
      </c>
      <c r="H16">
        <f t="shared" si="5"/>
        <v>5.9999999999995168E-2</v>
      </c>
    </row>
    <row r="17" spans="1:8" x14ac:dyDescent="0.3">
      <c r="A17">
        <v>1081.3</v>
      </c>
      <c r="B17">
        <f t="shared" si="2"/>
        <v>55.41</v>
      </c>
      <c r="C17">
        <v>1089.4000000000001</v>
      </c>
      <c r="D17">
        <f t="shared" si="3"/>
        <v>55.44</v>
      </c>
      <c r="E17">
        <f t="shared" si="0"/>
        <v>-8.1000000000001364</v>
      </c>
      <c r="F17">
        <f t="shared" si="1"/>
        <v>8.1000000000001364</v>
      </c>
      <c r="G17">
        <f t="shared" si="4"/>
        <v>-3.0000000000001137E-2</v>
      </c>
      <c r="H17">
        <f t="shared" si="5"/>
        <v>3.0000000000001137E-2</v>
      </c>
    </row>
    <row r="18" spans="1:8" x14ac:dyDescent="0.3">
      <c r="A18">
        <v>1050.2</v>
      </c>
      <c r="B18">
        <f t="shared" si="2"/>
        <v>55.73</v>
      </c>
      <c r="C18">
        <v>1030.4000000000001</v>
      </c>
      <c r="D18">
        <f t="shared" si="3"/>
        <v>55.98</v>
      </c>
      <c r="E18">
        <f t="shared" si="0"/>
        <v>19.799999999999955</v>
      </c>
      <c r="F18">
        <f t="shared" si="1"/>
        <v>19.799999999999955</v>
      </c>
      <c r="G18">
        <f t="shared" si="4"/>
        <v>-0.25</v>
      </c>
      <c r="H18">
        <f t="shared" si="5"/>
        <v>0.25</v>
      </c>
    </row>
    <row r="19" spans="1:8" x14ac:dyDescent="0.3">
      <c r="A19">
        <v>1104.5999999999999</v>
      </c>
      <c r="B19">
        <f t="shared" si="2"/>
        <v>55.45</v>
      </c>
      <c r="C19">
        <v>1147.3</v>
      </c>
      <c r="D19">
        <f t="shared" si="3"/>
        <v>55.45</v>
      </c>
      <c r="E19">
        <f t="shared" si="0"/>
        <v>-42.700000000000045</v>
      </c>
      <c r="F19">
        <f t="shared" si="1"/>
        <v>42.700000000000045</v>
      </c>
      <c r="G19">
        <f t="shared" si="4"/>
        <v>0</v>
      </c>
      <c r="H19">
        <f t="shared" si="5"/>
        <v>0</v>
      </c>
    </row>
    <row r="20" spans="1:8" x14ac:dyDescent="0.3">
      <c r="A20">
        <v>1159.0999999999999</v>
      </c>
      <c r="B20">
        <f t="shared" si="2"/>
        <v>55.17</v>
      </c>
      <c r="C20">
        <v>1091.8</v>
      </c>
      <c r="D20">
        <f t="shared" si="3"/>
        <v>55.43</v>
      </c>
      <c r="E20">
        <f t="shared" si="0"/>
        <v>67.299999999999955</v>
      </c>
      <c r="F20">
        <f t="shared" si="1"/>
        <v>67.299999999999955</v>
      </c>
      <c r="G20">
        <f t="shared" si="4"/>
        <v>-0.25999999999999801</v>
      </c>
      <c r="H20">
        <f t="shared" si="5"/>
        <v>0.25999999999999801</v>
      </c>
    </row>
    <row r="21" spans="1:8" x14ac:dyDescent="0.3">
      <c r="A21">
        <v>995.72</v>
      </c>
      <c r="B21">
        <f t="shared" si="2"/>
        <v>55.73</v>
      </c>
      <c r="C21">
        <v>1019.3</v>
      </c>
      <c r="D21">
        <f t="shared" si="3"/>
        <v>55.88</v>
      </c>
      <c r="E21">
        <f t="shared" si="0"/>
        <v>-23.579999999999927</v>
      </c>
      <c r="F21">
        <f t="shared" si="1"/>
        <v>23.579999999999927</v>
      </c>
      <c r="G21">
        <f t="shared" si="4"/>
        <v>-0.15000000000000568</v>
      </c>
      <c r="H21">
        <f t="shared" si="5"/>
        <v>0.15000000000000568</v>
      </c>
    </row>
    <row r="22" spans="1:8" x14ac:dyDescent="0.3">
      <c r="A22">
        <v>1089.0999999999999</v>
      </c>
      <c r="B22">
        <f t="shared" si="2"/>
        <v>55.21</v>
      </c>
      <c r="C22">
        <v>1067.5999999999999</v>
      </c>
      <c r="D22">
        <f t="shared" si="3"/>
        <v>55.67</v>
      </c>
      <c r="E22">
        <f t="shared" si="0"/>
        <v>21.5</v>
      </c>
      <c r="F22">
        <f t="shared" si="1"/>
        <v>21.5</v>
      </c>
      <c r="G22">
        <f t="shared" si="4"/>
        <v>-0.46000000000000085</v>
      </c>
      <c r="H22">
        <f t="shared" si="5"/>
        <v>0.46000000000000085</v>
      </c>
    </row>
    <row r="23" spans="1:8" x14ac:dyDescent="0.3">
      <c r="A23">
        <v>1159.0999999999999</v>
      </c>
      <c r="B23">
        <f t="shared" si="2"/>
        <v>55.01</v>
      </c>
      <c r="C23">
        <v>1217.4000000000001</v>
      </c>
      <c r="D23">
        <f t="shared" si="3"/>
        <v>55.09</v>
      </c>
      <c r="E23">
        <f t="shared" si="0"/>
        <v>-58.300000000000182</v>
      </c>
      <c r="F23">
        <f t="shared" si="1"/>
        <v>58.300000000000182</v>
      </c>
      <c r="G23">
        <f t="shared" si="4"/>
        <v>-8.00000000000054E-2</v>
      </c>
      <c r="H23">
        <f t="shared" si="5"/>
        <v>8.00000000000054E-2</v>
      </c>
    </row>
    <row r="24" spans="1:8" x14ac:dyDescent="0.3">
      <c r="A24">
        <v>1120.2</v>
      </c>
      <c r="B24">
        <f t="shared" si="2"/>
        <v>54.94</v>
      </c>
      <c r="C24">
        <v>1115</v>
      </c>
      <c r="D24">
        <f t="shared" si="3"/>
        <v>54.88</v>
      </c>
      <c r="E24">
        <f t="shared" si="0"/>
        <v>5.2000000000000455</v>
      </c>
      <c r="F24">
        <f t="shared" si="1"/>
        <v>5.2000000000000455</v>
      </c>
      <c r="G24">
        <f t="shared" si="4"/>
        <v>5.9999999999995168E-2</v>
      </c>
      <c r="H24">
        <f t="shared" si="5"/>
        <v>5.9999999999995168E-2</v>
      </c>
    </row>
    <row r="25" spans="1:8" x14ac:dyDescent="0.3">
      <c r="A25">
        <v>1128</v>
      </c>
      <c r="B25">
        <f t="shared" si="2"/>
        <v>54.59</v>
      </c>
      <c r="C25">
        <v>1124.2</v>
      </c>
      <c r="D25">
        <f t="shared" si="3"/>
        <v>54.44</v>
      </c>
      <c r="E25">
        <f t="shared" si="0"/>
        <v>3.7999999999999545</v>
      </c>
      <c r="F25">
        <f t="shared" si="1"/>
        <v>3.7999999999999545</v>
      </c>
      <c r="G25">
        <f t="shared" si="4"/>
        <v>0.15000000000000568</v>
      </c>
      <c r="H25">
        <f t="shared" si="5"/>
        <v>0.15000000000000568</v>
      </c>
    </row>
    <row r="26" spans="1:8" x14ac:dyDescent="0.3">
      <c r="A26">
        <v>1190.2</v>
      </c>
      <c r="B26">
        <f t="shared" si="2"/>
        <v>54.16</v>
      </c>
      <c r="C26">
        <v>1187</v>
      </c>
      <c r="D26">
        <f t="shared" si="3"/>
        <v>54.11</v>
      </c>
      <c r="E26">
        <f t="shared" si="0"/>
        <v>3.2000000000000455</v>
      </c>
      <c r="F26">
        <f t="shared" si="1"/>
        <v>3.2000000000000455</v>
      </c>
      <c r="G26">
        <f t="shared" si="4"/>
        <v>4.9999999999997158E-2</v>
      </c>
      <c r="H26">
        <f t="shared" si="5"/>
        <v>4.9999999999997158E-2</v>
      </c>
    </row>
    <row r="27" spans="1:8" x14ac:dyDescent="0.3">
      <c r="A27">
        <v>1073.5</v>
      </c>
      <c r="B27">
        <f t="shared" si="2"/>
        <v>54.2</v>
      </c>
      <c r="C27">
        <v>1073.9000000000001</v>
      </c>
      <c r="D27">
        <f t="shared" si="3"/>
        <v>54.18</v>
      </c>
      <c r="E27">
        <f t="shared" si="0"/>
        <v>-0.40000000000009095</v>
      </c>
      <c r="F27">
        <f t="shared" si="1"/>
        <v>0.40000000000009095</v>
      </c>
      <c r="G27">
        <f t="shared" si="4"/>
        <v>2.0000000000003126E-2</v>
      </c>
      <c r="H27">
        <f t="shared" si="5"/>
        <v>2.0000000000003126E-2</v>
      </c>
    </row>
    <row r="28" spans="1:8" x14ac:dyDescent="0.3">
      <c r="A28">
        <v>1112.4000000000001</v>
      </c>
      <c r="B28">
        <f t="shared" si="2"/>
        <v>53.9</v>
      </c>
      <c r="C28">
        <v>1152.2</v>
      </c>
      <c r="D28">
        <f t="shared" si="3"/>
        <v>53.59</v>
      </c>
      <c r="E28">
        <f t="shared" si="0"/>
        <v>-39.799999999999955</v>
      </c>
      <c r="F28">
        <f t="shared" si="1"/>
        <v>39.799999999999955</v>
      </c>
      <c r="G28">
        <f t="shared" si="4"/>
        <v>0.30999999999999517</v>
      </c>
      <c r="H28">
        <f t="shared" si="5"/>
        <v>0.30999999999999517</v>
      </c>
    </row>
    <row r="29" spans="1:8" x14ac:dyDescent="0.3">
      <c r="A29">
        <v>1159.0999999999999</v>
      </c>
      <c r="B29">
        <f t="shared" si="2"/>
        <v>53.64</v>
      </c>
      <c r="C29">
        <v>1130.4000000000001</v>
      </c>
      <c r="D29">
        <f t="shared" si="3"/>
        <v>53.67</v>
      </c>
      <c r="E29">
        <f t="shared" si="0"/>
        <v>28.699999999999818</v>
      </c>
      <c r="F29">
        <f t="shared" si="1"/>
        <v>28.699999999999818</v>
      </c>
      <c r="G29">
        <f t="shared" si="4"/>
        <v>-3.0000000000001137E-2</v>
      </c>
      <c r="H29">
        <f t="shared" si="5"/>
        <v>3.0000000000001137E-2</v>
      </c>
    </row>
    <row r="30" spans="1:8" x14ac:dyDescent="0.3">
      <c r="A30">
        <v>1050.2</v>
      </c>
      <c r="B30">
        <f t="shared" si="2"/>
        <v>54.16</v>
      </c>
      <c r="C30">
        <v>1065.2</v>
      </c>
      <c r="D30">
        <f t="shared" si="3"/>
        <v>53.8</v>
      </c>
      <c r="E30">
        <f t="shared" si="0"/>
        <v>-15</v>
      </c>
      <c r="F30">
        <f t="shared" si="1"/>
        <v>15</v>
      </c>
      <c r="G30">
        <f t="shared" si="4"/>
        <v>0.35999999999999943</v>
      </c>
      <c r="H30">
        <f t="shared" si="5"/>
        <v>0.35999999999999943</v>
      </c>
    </row>
    <row r="31" spans="1:8" x14ac:dyDescent="0.3">
      <c r="A31">
        <v>1120.2</v>
      </c>
      <c r="B31">
        <f t="shared" si="2"/>
        <v>53.56</v>
      </c>
      <c r="C31">
        <v>1111.5999999999999</v>
      </c>
      <c r="D31">
        <f t="shared" si="3"/>
        <v>53.36</v>
      </c>
      <c r="E31">
        <f t="shared" si="0"/>
        <v>8.6000000000001364</v>
      </c>
      <c r="F31">
        <f t="shared" si="1"/>
        <v>8.6000000000001364</v>
      </c>
      <c r="G31">
        <f t="shared" si="4"/>
        <v>0.20000000000000284</v>
      </c>
      <c r="H31">
        <f t="shared" si="5"/>
        <v>0.20000000000000284</v>
      </c>
    </row>
    <row r="32" spans="1:8" x14ac:dyDescent="0.3">
      <c r="A32">
        <v>1151.3</v>
      </c>
      <c r="B32">
        <f t="shared" si="2"/>
        <v>53.27</v>
      </c>
      <c r="C32">
        <v>1149.3</v>
      </c>
      <c r="D32">
        <f t="shared" si="3"/>
        <v>52.97</v>
      </c>
      <c r="E32">
        <f t="shared" si="0"/>
        <v>2</v>
      </c>
      <c r="F32">
        <f t="shared" si="1"/>
        <v>2</v>
      </c>
      <c r="G32">
        <f t="shared" si="4"/>
        <v>0.30000000000000426</v>
      </c>
      <c r="H32">
        <f t="shared" si="5"/>
        <v>0.30000000000000426</v>
      </c>
    </row>
    <row r="33" spans="1:8" x14ac:dyDescent="0.3">
      <c r="A33">
        <v>1096.8</v>
      </c>
      <c r="B33">
        <f t="shared" si="2"/>
        <v>53.56</v>
      </c>
      <c r="C33">
        <v>1043.5</v>
      </c>
      <c r="D33">
        <f t="shared" si="3"/>
        <v>53.8</v>
      </c>
      <c r="E33">
        <f t="shared" si="0"/>
        <v>53.299999999999955</v>
      </c>
      <c r="F33">
        <f t="shared" si="1"/>
        <v>53.299999999999955</v>
      </c>
      <c r="G33">
        <f t="shared" si="4"/>
        <v>-0.23999999999999488</v>
      </c>
      <c r="H33">
        <f t="shared" si="5"/>
        <v>0.23999999999999488</v>
      </c>
    </row>
    <row r="34" spans="1:8" x14ac:dyDescent="0.3">
      <c r="A34">
        <v>1096.8</v>
      </c>
      <c r="B34">
        <f t="shared" si="2"/>
        <v>53.67</v>
      </c>
      <c r="C34">
        <v>1108.7</v>
      </c>
      <c r="D34">
        <f t="shared" si="3"/>
        <v>53.83</v>
      </c>
      <c r="E34">
        <f t="shared" si="0"/>
        <v>-11.900000000000091</v>
      </c>
      <c r="F34">
        <f t="shared" si="1"/>
        <v>11.900000000000091</v>
      </c>
      <c r="G34">
        <f t="shared" si="4"/>
        <v>-0.15999999999999659</v>
      </c>
      <c r="H34">
        <f t="shared" si="5"/>
        <v>0.15999999999999659</v>
      </c>
    </row>
    <row r="35" spans="1:8" x14ac:dyDescent="0.3">
      <c r="A35">
        <v>1159.0999999999999</v>
      </c>
      <c r="B35">
        <f t="shared" si="2"/>
        <v>53.53</v>
      </c>
      <c r="C35">
        <v>1165.2</v>
      </c>
      <c r="D35">
        <f t="shared" si="3"/>
        <v>53.63</v>
      </c>
      <c r="E35">
        <f t="shared" si="0"/>
        <v>-6.1000000000001364</v>
      </c>
      <c r="F35">
        <f t="shared" si="1"/>
        <v>6.1000000000001364</v>
      </c>
      <c r="G35">
        <f t="shared" si="4"/>
        <v>-0.10000000000000142</v>
      </c>
      <c r="H35">
        <f t="shared" si="5"/>
        <v>0.10000000000000142</v>
      </c>
    </row>
    <row r="36" spans="1:8" x14ac:dyDescent="0.3">
      <c r="A36">
        <v>1003.5</v>
      </c>
      <c r="B36">
        <f t="shared" si="2"/>
        <v>54.43</v>
      </c>
      <c r="C36">
        <v>1052.2</v>
      </c>
      <c r="D36">
        <f t="shared" si="3"/>
        <v>54.29</v>
      </c>
      <c r="E36">
        <f t="shared" si="0"/>
        <v>-48.700000000000045</v>
      </c>
      <c r="F36">
        <f t="shared" si="1"/>
        <v>48.700000000000045</v>
      </c>
      <c r="G36">
        <f t="shared" si="4"/>
        <v>0.14000000000000057</v>
      </c>
      <c r="H36">
        <f t="shared" si="5"/>
        <v>0.14000000000000057</v>
      </c>
    </row>
    <row r="37" spans="1:8" x14ac:dyDescent="0.3">
      <c r="A37">
        <v>1143.5</v>
      </c>
      <c r="B37">
        <f t="shared" si="2"/>
        <v>54.09</v>
      </c>
      <c r="C37">
        <v>1103.4000000000001</v>
      </c>
      <c r="D37">
        <f t="shared" si="3"/>
        <v>54.14</v>
      </c>
      <c r="E37">
        <f t="shared" si="0"/>
        <v>40.099999999999909</v>
      </c>
      <c r="F37">
        <f t="shared" si="1"/>
        <v>40.099999999999909</v>
      </c>
      <c r="G37">
        <f t="shared" si="4"/>
        <v>-4.9999999999997158E-2</v>
      </c>
      <c r="H37">
        <f t="shared" si="5"/>
        <v>4.9999999999997158E-2</v>
      </c>
    </row>
    <row r="38" spans="1:8" x14ac:dyDescent="0.3">
      <c r="A38">
        <v>1159.0999999999999</v>
      </c>
      <c r="B38">
        <f t="shared" si="2"/>
        <v>53.86</v>
      </c>
      <c r="C38">
        <v>1157.5</v>
      </c>
      <c r="D38">
        <f t="shared" si="3"/>
        <v>54.12</v>
      </c>
      <c r="E38">
        <f t="shared" si="0"/>
        <v>1.5999999999999091</v>
      </c>
      <c r="F38">
        <f t="shared" si="1"/>
        <v>1.5999999999999091</v>
      </c>
      <c r="G38">
        <f t="shared" si="4"/>
        <v>-0.25999999999999801</v>
      </c>
      <c r="H38">
        <f t="shared" si="5"/>
        <v>0.25999999999999801</v>
      </c>
    </row>
    <row r="39" spans="1:8" x14ac:dyDescent="0.3">
      <c r="A39">
        <v>1034.5999999999999</v>
      </c>
      <c r="B39">
        <f t="shared" si="2"/>
        <v>54.47</v>
      </c>
      <c r="C39">
        <v>1043.5</v>
      </c>
      <c r="D39">
        <f t="shared" si="3"/>
        <v>54.54</v>
      </c>
      <c r="E39">
        <f t="shared" si="0"/>
        <v>-8.9000000000000909</v>
      </c>
      <c r="F39">
        <f t="shared" si="1"/>
        <v>8.9000000000000909</v>
      </c>
      <c r="G39">
        <f t="shared" si="4"/>
        <v>-7.0000000000000284E-2</v>
      </c>
      <c r="H39">
        <f t="shared" si="5"/>
        <v>7.0000000000000284E-2</v>
      </c>
    </row>
    <row r="40" spans="1:8" x14ac:dyDescent="0.3">
      <c r="A40">
        <v>1096.8</v>
      </c>
      <c r="B40">
        <f t="shared" si="2"/>
        <v>54.24</v>
      </c>
      <c r="C40">
        <v>1108.7</v>
      </c>
      <c r="D40">
        <f t="shared" si="3"/>
        <v>54.33</v>
      </c>
      <c r="E40">
        <f t="shared" si="0"/>
        <v>-11.900000000000091</v>
      </c>
      <c r="F40">
        <f t="shared" si="1"/>
        <v>11.900000000000091</v>
      </c>
      <c r="G40">
        <f t="shared" si="4"/>
        <v>-8.9999999999996305E-2</v>
      </c>
      <c r="H40">
        <f t="shared" si="5"/>
        <v>8.9999999999996305E-2</v>
      </c>
    </row>
    <row r="41" spans="1:8" x14ac:dyDescent="0.3">
      <c r="A41">
        <v>1205.8</v>
      </c>
      <c r="B41">
        <f t="shared" si="2"/>
        <v>53.82</v>
      </c>
      <c r="C41">
        <v>1173.9000000000001</v>
      </c>
      <c r="D41">
        <f t="shared" si="3"/>
        <v>54.03</v>
      </c>
      <c r="E41">
        <f t="shared" si="0"/>
        <v>31.899999999999864</v>
      </c>
      <c r="F41">
        <f t="shared" si="1"/>
        <v>31.899999999999864</v>
      </c>
      <c r="G41">
        <f t="shared" si="4"/>
        <v>-0.21000000000000085</v>
      </c>
      <c r="H41">
        <f t="shared" si="5"/>
        <v>0.21000000000000085</v>
      </c>
    </row>
    <row r="42" spans="1:8" x14ac:dyDescent="0.3">
      <c r="A42">
        <v>1151.3</v>
      </c>
      <c r="B42">
        <f t="shared" si="2"/>
        <v>53.82</v>
      </c>
      <c r="C42">
        <v>1205.3</v>
      </c>
      <c r="D42">
        <f t="shared" si="3"/>
        <v>53.75</v>
      </c>
      <c r="E42">
        <f t="shared" si="0"/>
        <v>-54</v>
      </c>
      <c r="F42">
        <f t="shared" si="1"/>
        <v>54</v>
      </c>
      <c r="G42">
        <f t="shared" si="4"/>
        <v>7.0000000000000284E-2</v>
      </c>
      <c r="H42">
        <f t="shared" si="5"/>
        <v>7.0000000000000284E-2</v>
      </c>
    </row>
    <row r="43" spans="1:8" x14ac:dyDescent="0.3">
      <c r="A43">
        <v>1143.5</v>
      </c>
      <c r="B43">
        <f t="shared" si="2"/>
        <v>53.6</v>
      </c>
      <c r="C43">
        <v>1120.8</v>
      </c>
      <c r="D43">
        <f t="shared" si="3"/>
        <v>53.38</v>
      </c>
      <c r="E43">
        <f t="shared" si="0"/>
        <v>22.700000000000045</v>
      </c>
      <c r="F43">
        <f t="shared" si="1"/>
        <v>22.700000000000045</v>
      </c>
      <c r="G43">
        <f t="shared" si="4"/>
        <v>0.21999999999999886</v>
      </c>
      <c r="H43">
        <f t="shared" si="5"/>
        <v>0.21999999999999886</v>
      </c>
    </row>
    <row r="44" spans="1:8" x14ac:dyDescent="0.3">
      <c r="A44">
        <v>1205.8</v>
      </c>
      <c r="B44">
        <f t="shared" si="2"/>
        <v>53.08</v>
      </c>
      <c r="C44">
        <v>1195.7</v>
      </c>
      <c r="D44">
        <f t="shared" si="3"/>
        <v>52.97</v>
      </c>
      <c r="E44">
        <f t="shared" si="0"/>
        <v>10.099999999999909</v>
      </c>
      <c r="F44">
        <f t="shared" si="1"/>
        <v>10.099999999999909</v>
      </c>
      <c r="G44">
        <f t="shared" si="4"/>
        <v>0.10999999999999943</v>
      </c>
      <c r="H44">
        <f t="shared" si="5"/>
        <v>0.10999999999999943</v>
      </c>
    </row>
    <row r="45" spans="1:8" x14ac:dyDescent="0.3">
      <c r="A45">
        <v>1128</v>
      </c>
      <c r="B45">
        <f t="shared" si="2"/>
        <v>53.23</v>
      </c>
      <c r="C45">
        <v>1128</v>
      </c>
      <c r="D45">
        <f t="shared" si="3"/>
        <v>53.15</v>
      </c>
      <c r="E45">
        <f t="shared" si="0"/>
        <v>0</v>
      </c>
      <c r="F45">
        <f t="shared" si="1"/>
        <v>0</v>
      </c>
      <c r="G45">
        <f t="shared" si="4"/>
        <v>7.9999999999998295E-2</v>
      </c>
      <c r="H45">
        <f t="shared" si="5"/>
        <v>7.9999999999998295E-2</v>
      </c>
    </row>
    <row r="46" spans="1:8" x14ac:dyDescent="0.3">
      <c r="A46">
        <v>1034.5999999999999</v>
      </c>
      <c r="B46">
        <f t="shared" si="2"/>
        <v>53.08</v>
      </c>
      <c r="C46">
        <v>1045.9000000000001</v>
      </c>
      <c r="D46">
        <f t="shared" si="3"/>
        <v>53.18</v>
      </c>
      <c r="E46">
        <f t="shared" si="0"/>
        <v>-11.300000000000182</v>
      </c>
      <c r="F46">
        <f t="shared" si="1"/>
        <v>11.300000000000182</v>
      </c>
      <c r="G46">
        <f t="shared" si="4"/>
        <v>-0.10000000000000142</v>
      </c>
      <c r="H46">
        <f t="shared" si="5"/>
        <v>0.10000000000000142</v>
      </c>
    </row>
    <row r="47" spans="1:8" x14ac:dyDescent="0.3">
      <c r="A47">
        <v>1104.5999999999999</v>
      </c>
      <c r="B47">
        <f t="shared" si="2"/>
        <v>53.27</v>
      </c>
      <c r="C47">
        <v>1087</v>
      </c>
      <c r="D47">
        <f t="shared" si="3"/>
        <v>53.26</v>
      </c>
      <c r="E47">
        <f t="shared" si="0"/>
        <v>17.599999999999909</v>
      </c>
      <c r="F47">
        <f t="shared" si="1"/>
        <v>17.599999999999909</v>
      </c>
      <c r="G47">
        <f t="shared" si="4"/>
        <v>1.0000000000005116E-2</v>
      </c>
      <c r="H47">
        <f t="shared" si="5"/>
        <v>1.0000000000005116E-2</v>
      </c>
    </row>
    <row r="48" spans="1:8" x14ac:dyDescent="0.3">
      <c r="A48">
        <v>1128</v>
      </c>
      <c r="B48">
        <f t="shared" si="2"/>
        <v>53.41</v>
      </c>
      <c r="C48">
        <v>1111.5999999999999</v>
      </c>
      <c r="D48">
        <f t="shared" si="3"/>
        <v>53.47</v>
      </c>
      <c r="E48">
        <f t="shared" si="0"/>
        <v>16.400000000000091</v>
      </c>
      <c r="F48">
        <f t="shared" si="1"/>
        <v>16.400000000000091</v>
      </c>
      <c r="G48">
        <f t="shared" si="4"/>
        <v>-6.0000000000002274E-2</v>
      </c>
      <c r="H48">
        <f t="shared" si="5"/>
        <v>6.0000000000002274E-2</v>
      </c>
    </row>
    <row r="49" spans="1:8" x14ac:dyDescent="0.3">
      <c r="A49">
        <v>1026.8</v>
      </c>
      <c r="B49">
        <f t="shared" si="2"/>
        <v>53.45</v>
      </c>
      <c r="C49">
        <v>1062.3</v>
      </c>
      <c r="D49">
        <f t="shared" si="3"/>
        <v>53.38</v>
      </c>
      <c r="E49">
        <f t="shared" si="0"/>
        <v>-35.5</v>
      </c>
      <c r="F49">
        <f t="shared" si="1"/>
        <v>35.5</v>
      </c>
      <c r="G49">
        <f t="shared" si="4"/>
        <v>7.0000000000000284E-2</v>
      </c>
      <c r="H49">
        <f t="shared" si="5"/>
        <v>7.0000000000000284E-2</v>
      </c>
    </row>
    <row r="50" spans="1:8" x14ac:dyDescent="0.3">
      <c r="A50">
        <v>1128</v>
      </c>
      <c r="B50">
        <f t="shared" si="2"/>
        <v>53.3</v>
      </c>
      <c r="C50">
        <v>1137.7</v>
      </c>
      <c r="D50">
        <f t="shared" si="3"/>
        <v>53.25</v>
      </c>
      <c r="E50">
        <f t="shared" si="0"/>
        <v>-9.7000000000000455</v>
      </c>
      <c r="F50">
        <f t="shared" si="1"/>
        <v>9.7000000000000455</v>
      </c>
      <c r="G50">
        <f t="shared" si="4"/>
        <v>4.9999999999997158E-2</v>
      </c>
      <c r="H50">
        <f t="shared" si="5"/>
        <v>4.9999999999997158E-2</v>
      </c>
    </row>
    <row r="51" spans="1:8" x14ac:dyDescent="0.3">
      <c r="A51">
        <v>1151.3</v>
      </c>
      <c r="B51">
        <f t="shared" si="2"/>
        <v>53.56</v>
      </c>
      <c r="C51">
        <v>1166.7</v>
      </c>
      <c r="D51">
        <f t="shared" si="3"/>
        <v>53.28</v>
      </c>
      <c r="E51">
        <f t="shared" si="0"/>
        <v>-15.400000000000091</v>
      </c>
      <c r="F51">
        <f t="shared" si="1"/>
        <v>15.400000000000091</v>
      </c>
      <c r="G51">
        <f t="shared" si="4"/>
        <v>0.28000000000000114</v>
      </c>
      <c r="H51">
        <f t="shared" si="5"/>
        <v>0.28000000000000114</v>
      </c>
    </row>
    <row r="52" spans="1:8" x14ac:dyDescent="0.3">
      <c r="A52">
        <v>1073.5</v>
      </c>
      <c r="B52">
        <f t="shared" si="2"/>
        <v>53.94</v>
      </c>
      <c r="C52">
        <v>1021.7</v>
      </c>
      <c r="D52">
        <f t="shared" si="3"/>
        <v>54.16</v>
      </c>
      <c r="E52">
        <f t="shared" si="0"/>
        <v>51.799999999999955</v>
      </c>
      <c r="F52">
        <f t="shared" si="1"/>
        <v>51.799999999999955</v>
      </c>
      <c r="G52">
        <f t="shared" si="4"/>
        <v>-0.21999999999999886</v>
      </c>
      <c r="H52">
        <f t="shared" si="5"/>
        <v>0.21999999999999886</v>
      </c>
    </row>
    <row r="53" spans="1:8" x14ac:dyDescent="0.3">
      <c r="A53">
        <v>1120.2</v>
      </c>
      <c r="B53">
        <f t="shared" si="2"/>
        <v>54.05</v>
      </c>
      <c r="C53">
        <v>1130.4000000000001</v>
      </c>
      <c r="D53">
        <f t="shared" si="3"/>
        <v>54.12</v>
      </c>
      <c r="E53">
        <f t="shared" si="0"/>
        <v>-10.200000000000045</v>
      </c>
      <c r="F53">
        <f t="shared" si="1"/>
        <v>10.200000000000045</v>
      </c>
      <c r="G53">
        <f t="shared" si="4"/>
        <v>-7.0000000000000284E-2</v>
      </c>
      <c r="H53">
        <f t="shared" si="5"/>
        <v>7.0000000000000284E-2</v>
      </c>
    </row>
    <row r="54" spans="1:8" x14ac:dyDescent="0.3">
      <c r="A54">
        <v>1128</v>
      </c>
      <c r="B54">
        <f t="shared" si="2"/>
        <v>54.43</v>
      </c>
      <c r="C54">
        <v>1147.8</v>
      </c>
      <c r="D54">
        <f t="shared" si="3"/>
        <v>54.35</v>
      </c>
      <c r="E54">
        <f t="shared" si="0"/>
        <v>-19.799999999999955</v>
      </c>
      <c r="F54">
        <f t="shared" si="1"/>
        <v>19.799999999999955</v>
      </c>
      <c r="G54">
        <f t="shared" si="4"/>
        <v>7.9999999999998295E-2</v>
      </c>
      <c r="H54">
        <f t="shared" si="5"/>
        <v>7.9999999999998295E-2</v>
      </c>
    </row>
    <row r="55" spans="1:8" x14ac:dyDescent="0.3">
      <c r="A55">
        <v>1065.7</v>
      </c>
      <c r="B55">
        <f t="shared" si="2"/>
        <v>54.74</v>
      </c>
      <c r="C55">
        <v>1047.8</v>
      </c>
      <c r="D55">
        <f t="shared" si="3"/>
        <v>54.75</v>
      </c>
      <c r="E55">
        <f t="shared" si="0"/>
        <v>17.900000000000091</v>
      </c>
      <c r="F55">
        <f t="shared" si="1"/>
        <v>17.900000000000091</v>
      </c>
      <c r="G55">
        <f t="shared" si="4"/>
        <v>-9.9999999999980105E-3</v>
      </c>
      <c r="H55">
        <f t="shared" si="5"/>
        <v>9.9999999999980105E-3</v>
      </c>
    </row>
    <row r="56" spans="1:8" x14ac:dyDescent="0.3">
      <c r="A56">
        <v>1128</v>
      </c>
      <c r="B56">
        <f t="shared" si="2"/>
        <v>54.28</v>
      </c>
      <c r="C56">
        <v>1087</v>
      </c>
      <c r="D56">
        <f t="shared" si="3"/>
        <v>54.55</v>
      </c>
      <c r="E56">
        <f t="shared" si="0"/>
        <v>41</v>
      </c>
      <c r="F56">
        <f t="shared" si="1"/>
        <v>41</v>
      </c>
      <c r="G56">
        <f t="shared" si="4"/>
        <v>-0.26999999999999602</v>
      </c>
      <c r="H56">
        <f t="shared" si="5"/>
        <v>0.26999999999999602</v>
      </c>
    </row>
    <row r="57" spans="1:8" x14ac:dyDescent="0.3">
      <c r="A57">
        <v>1011.3</v>
      </c>
      <c r="B57">
        <f t="shared" si="2"/>
        <v>54.74</v>
      </c>
      <c r="C57">
        <v>1065.2</v>
      </c>
      <c r="D57">
        <f t="shared" si="3"/>
        <v>54.65</v>
      </c>
      <c r="E57">
        <f t="shared" si="0"/>
        <v>-53.900000000000091</v>
      </c>
      <c r="F57">
        <f t="shared" si="1"/>
        <v>53.900000000000091</v>
      </c>
      <c r="G57">
        <f t="shared" si="4"/>
        <v>9.0000000000003411E-2</v>
      </c>
      <c r="H57">
        <f t="shared" si="5"/>
        <v>9.0000000000003411E-2</v>
      </c>
    </row>
    <row r="58" spans="1:8" x14ac:dyDescent="0.3">
      <c r="A58">
        <v>1042.4000000000001</v>
      </c>
      <c r="B58">
        <f t="shared" si="2"/>
        <v>55.17</v>
      </c>
      <c r="C58">
        <v>1043.5</v>
      </c>
      <c r="D58">
        <f t="shared" si="3"/>
        <v>54.99</v>
      </c>
      <c r="E58">
        <f t="shared" si="0"/>
        <v>-1.0999999999999091</v>
      </c>
      <c r="F58">
        <f t="shared" si="1"/>
        <v>1.0999999999999091</v>
      </c>
      <c r="G58">
        <f t="shared" si="4"/>
        <v>0.17999999999999972</v>
      </c>
      <c r="H58">
        <f t="shared" si="5"/>
        <v>0.17999999999999972</v>
      </c>
    </row>
    <row r="59" spans="1:8" x14ac:dyDescent="0.3">
      <c r="A59">
        <v>1151.3</v>
      </c>
      <c r="B59">
        <f t="shared" si="2"/>
        <v>54.55</v>
      </c>
      <c r="C59">
        <v>1130.4000000000001</v>
      </c>
      <c r="D59">
        <f t="shared" si="3"/>
        <v>54.65</v>
      </c>
      <c r="E59">
        <f t="shared" si="0"/>
        <v>20.899999999999864</v>
      </c>
      <c r="F59">
        <f t="shared" si="1"/>
        <v>20.899999999999864</v>
      </c>
      <c r="G59">
        <f t="shared" si="4"/>
        <v>-0.10000000000000142</v>
      </c>
      <c r="H59">
        <f t="shared" si="5"/>
        <v>0.10000000000000142</v>
      </c>
    </row>
    <row r="60" spans="1:8" x14ac:dyDescent="0.3">
      <c r="A60">
        <v>1050.2</v>
      </c>
      <c r="B60">
        <f t="shared" si="2"/>
        <v>54.94</v>
      </c>
      <c r="C60">
        <v>1065.2</v>
      </c>
      <c r="D60">
        <f t="shared" si="3"/>
        <v>55.02</v>
      </c>
      <c r="E60">
        <f t="shared" si="0"/>
        <v>-15</v>
      </c>
      <c r="F60">
        <f t="shared" si="1"/>
        <v>15</v>
      </c>
      <c r="G60">
        <f t="shared" si="4"/>
        <v>-8.00000000000054E-2</v>
      </c>
      <c r="H60">
        <f t="shared" si="5"/>
        <v>8.00000000000054E-2</v>
      </c>
    </row>
    <row r="61" spans="1:8" x14ac:dyDescent="0.3">
      <c r="A61">
        <v>980.16</v>
      </c>
      <c r="B61">
        <f t="shared" si="2"/>
        <v>55.81</v>
      </c>
      <c r="C61">
        <v>978.26</v>
      </c>
      <c r="D61">
        <f t="shared" si="3"/>
        <v>55.98</v>
      </c>
      <c r="E61">
        <f t="shared" si="0"/>
        <v>1.8999999999999773</v>
      </c>
      <c r="F61">
        <f t="shared" si="1"/>
        <v>1.8999999999999773</v>
      </c>
      <c r="G61">
        <f t="shared" si="4"/>
        <v>-0.1699999999999946</v>
      </c>
      <c r="H61">
        <f t="shared" si="5"/>
        <v>0.1699999999999946</v>
      </c>
    </row>
    <row r="62" spans="1:8" x14ac:dyDescent="0.3">
      <c r="A62">
        <v>1058</v>
      </c>
      <c r="B62">
        <f t="shared" si="2"/>
        <v>55.89</v>
      </c>
      <c r="C62">
        <v>1027.0999999999999</v>
      </c>
      <c r="D62">
        <f t="shared" si="3"/>
        <v>55.96</v>
      </c>
      <c r="E62">
        <f t="shared" si="0"/>
        <v>30.900000000000091</v>
      </c>
      <c r="F62">
        <f t="shared" si="1"/>
        <v>30.900000000000091</v>
      </c>
      <c r="G62">
        <f t="shared" si="4"/>
        <v>-7.0000000000000284E-2</v>
      </c>
      <c r="H62">
        <f t="shared" si="5"/>
        <v>7.0000000000000284E-2</v>
      </c>
    </row>
    <row r="63" spans="1:8" x14ac:dyDescent="0.3">
      <c r="A63">
        <v>1104.5999999999999</v>
      </c>
      <c r="B63">
        <f t="shared" si="2"/>
        <v>55.97</v>
      </c>
      <c r="C63">
        <v>1125.0999999999999</v>
      </c>
      <c r="D63">
        <f t="shared" si="3"/>
        <v>55.98</v>
      </c>
      <c r="E63">
        <f t="shared" si="0"/>
        <v>-20.5</v>
      </c>
      <c r="F63">
        <f t="shared" si="1"/>
        <v>20.5</v>
      </c>
      <c r="G63">
        <f t="shared" si="4"/>
        <v>-9.9999999999980105E-3</v>
      </c>
      <c r="H63">
        <f t="shared" si="5"/>
        <v>9.9999999999980105E-3</v>
      </c>
    </row>
    <row r="64" spans="1:8" x14ac:dyDescent="0.3">
      <c r="A64">
        <v>1065.7</v>
      </c>
      <c r="B64">
        <f t="shared" si="2"/>
        <v>56.3</v>
      </c>
      <c r="C64">
        <v>1052.7</v>
      </c>
      <c r="D64">
        <f t="shared" si="3"/>
        <v>56.49</v>
      </c>
      <c r="E64">
        <f t="shared" si="0"/>
        <v>13</v>
      </c>
      <c r="F64">
        <f t="shared" si="1"/>
        <v>13</v>
      </c>
      <c r="G64">
        <f t="shared" si="4"/>
        <v>-0.19000000000000483</v>
      </c>
      <c r="H64">
        <f t="shared" si="5"/>
        <v>0.19000000000000483</v>
      </c>
    </row>
    <row r="65" spans="1:8" x14ac:dyDescent="0.3">
      <c r="A65">
        <v>1058</v>
      </c>
      <c r="B65">
        <f t="shared" si="2"/>
        <v>56.34</v>
      </c>
      <c r="C65">
        <v>1056</v>
      </c>
      <c r="D65">
        <f t="shared" si="3"/>
        <v>56.44</v>
      </c>
      <c r="E65">
        <f t="shared" si="0"/>
        <v>2</v>
      </c>
      <c r="F65">
        <f t="shared" si="1"/>
        <v>2</v>
      </c>
      <c r="G65">
        <f t="shared" si="4"/>
        <v>-9.9999999999994316E-2</v>
      </c>
      <c r="H65">
        <f t="shared" si="5"/>
        <v>9.9999999999994316E-2</v>
      </c>
    </row>
    <row r="66" spans="1:8" x14ac:dyDescent="0.3">
      <c r="A66">
        <v>1135.7</v>
      </c>
      <c r="B66">
        <f t="shared" si="2"/>
        <v>56.3</v>
      </c>
      <c r="C66">
        <v>1130.4000000000001</v>
      </c>
      <c r="D66">
        <f t="shared" si="3"/>
        <v>56.21</v>
      </c>
      <c r="E66">
        <f t="shared" si="0"/>
        <v>5.2999999999999545</v>
      </c>
      <c r="F66">
        <f t="shared" si="1"/>
        <v>5.2999999999999545</v>
      </c>
      <c r="G66">
        <f t="shared" si="4"/>
        <v>8.9999999999996305E-2</v>
      </c>
      <c r="H66">
        <f t="shared" si="5"/>
        <v>8.9999999999996305E-2</v>
      </c>
    </row>
    <row r="67" spans="1:8" x14ac:dyDescent="0.3">
      <c r="A67">
        <v>1096.8</v>
      </c>
      <c r="B67">
        <f t="shared" si="2"/>
        <v>55.85</v>
      </c>
      <c r="C67">
        <v>1087</v>
      </c>
      <c r="D67">
        <f t="shared" si="3"/>
        <v>56.1</v>
      </c>
      <c r="E67">
        <f t="shared" ref="E67:E111" si="6">A67-C67</f>
        <v>9.7999999999999545</v>
      </c>
      <c r="F67">
        <f t="shared" ref="F67:F111" si="7">ABS(E67)</f>
        <v>9.7999999999999545</v>
      </c>
      <c r="G67">
        <f t="shared" si="4"/>
        <v>-0.25</v>
      </c>
      <c r="H67">
        <f t="shared" si="5"/>
        <v>0.25</v>
      </c>
    </row>
    <row r="68" spans="1:8" x14ac:dyDescent="0.3">
      <c r="A68">
        <v>987.94</v>
      </c>
      <c r="B68">
        <f t="shared" si="2"/>
        <v>56.14</v>
      </c>
      <c r="C68">
        <v>1037.7</v>
      </c>
      <c r="D68">
        <f t="shared" si="3"/>
        <v>56.13</v>
      </c>
      <c r="E68">
        <f t="shared" si="6"/>
        <v>-49.759999999999991</v>
      </c>
      <c r="F68">
        <f t="shared" si="7"/>
        <v>49.759999999999991</v>
      </c>
      <c r="G68">
        <f t="shared" si="4"/>
        <v>9.9999999999980105E-3</v>
      </c>
      <c r="H68">
        <f t="shared" si="5"/>
        <v>9.9999999999980105E-3</v>
      </c>
    </row>
    <row r="69" spans="1:8" x14ac:dyDescent="0.3">
      <c r="A69">
        <v>995.72</v>
      </c>
      <c r="B69">
        <f t="shared" si="2"/>
        <v>56.96</v>
      </c>
      <c r="C69">
        <v>984.06</v>
      </c>
      <c r="D69">
        <f t="shared" si="3"/>
        <v>56.91</v>
      </c>
      <c r="E69">
        <f t="shared" si="6"/>
        <v>11.660000000000082</v>
      </c>
      <c r="F69">
        <f t="shared" si="7"/>
        <v>11.660000000000082</v>
      </c>
      <c r="G69">
        <f t="shared" si="4"/>
        <v>5.0000000000004263E-2</v>
      </c>
      <c r="H69">
        <f t="shared" si="5"/>
        <v>5.0000000000004263E-2</v>
      </c>
    </row>
    <row r="70" spans="1:8" x14ac:dyDescent="0.3">
      <c r="A70">
        <v>1104.5999999999999</v>
      </c>
      <c r="B70">
        <f t="shared" si="2"/>
        <v>56.67</v>
      </c>
      <c r="C70">
        <v>1127.0999999999999</v>
      </c>
      <c r="D70">
        <f t="shared" si="3"/>
        <v>56.57</v>
      </c>
      <c r="E70">
        <f t="shared" si="6"/>
        <v>-22.5</v>
      </c>
      <c r="F70">
        <f t="shared" si="7"/>
        <v>22.5</v>
      </c>
      <c r="G70">
        <f t="shared" si="4"/>
        <v>0.10000000000000142</v>
      </c>
      <c r="H70">
        <f t="shared" si="5"/>
        <v>0.10000000000000142</v>
      </c>
    </row>
    <row r="71" spans="1:8" x14ac:dyDescent="0.3">
      <c r="A71">
        <v>1058</v>
      </c>
      <c r="B71">
        <f t="shared" si="2"/>
        <v>56.26</v>
      </c>
      <c r="C71">
        <v>1025.0999999999999</v>
      </c>
      <c r="D71">
        <f t="shared" si="3"/>
        <v>56.33</v>
      </c>
      <c r="E71">
        <f t="shared" si="6"/>
        <v>32.900000000000091</v>
      </c>
      <c r="F71">
        <f t="shared" si="7"/>
        <v>32.900000000000091</v>
      </c>
      <c r="G71">
        <f t="shared" si="4"/>
        <v>-7.0000000000000284E-2</v>
      </c>
      <c r="H71">
        <f t="shared" si="5"/>
        <v>7.0000000000000284E-2</v>
      </c>
    </row>
    <row r="72" spans="1:8" x14ac:dyDescent="0.3">
      <c r="A72">
        <v>925.71</v>
      </c>
      <c r="B72">
        <f t="shared" si="2"/>
        <v>56.97</v>
      </c>
      <c r="C72">
        <v>891.3</v>
      </c>
      <c r="D72">
        <f t="shared" si="3"/>
        <v>57.05</v>
      </c>
      <c r="E72">
        <f t="shared" si="6"/>
        <v>34.410000000000082</v>
      </c>
      <c r="F72">
        <f t="shared" si="7"/>
        <v>34.410000000000082</v>
      </c>
      <c r="G72">
        <f t="shared" si="4"/>
        <v>-7.9999999999998295E-2</v>
      </c>
      <c r="H72">
        <f t="shared" si="5"/>
        <v>7.9999999999998295E-2</v>
      </c>
    </row>
    <row r="73" spans="1:8" x14ac:dyDescent="0.3">
      <c r="A73">
        <v>987.94</v>
      </c>
      <c r="B73">
        <f t="shared" si="2"/>
        <v>57.6</v>
      </c>
      <c r="C73">
        <v>1000</v>
      </c>
      <c r="D73">
        <f t="shared" si="3"/>
        <v>57.74</v>
      </c>
      <c r="E73">
        <f t="shared" si="6"/>
        <v>-12.059999999999945</v>
      </c>
      <c r="F73">
        <f t="shared" si="7"/>
        <v>12.059999999999945</v>
      </c>
      <c r="G73">
        <f t="shared" si="4"/>
        <v>-0.14000000000000057</v>
      </c>
      <c r="H73">
        <f t="shared" si="5"/>
        <v>0.14000000000000057</v>
      </c>
    </row>
    <row r="74" spans="1:8" x14ac:dyDescent="0.3">
      <c r="A74">
        <v>1135.7</v>
      </c>
      <c r="B74">
        <f t="shared" si="2"/>
        <v>57.22</v>
      </c>
      <c r="C74">
        <v>1130.4000000000001</v>
      </c>
      <c r="D74">
        <f t="shared" si="3"/>
        <v>57.31</v>
      </c>
      <c r="E74">
        <f t="shared" si="6"/>
        <v>5.2999999999999545</v>
      </c>
      <c r="F74">
        <f t="shared" si="7"/>
        <v>5.2999999999999545</v>
      </c>
      <c r="G74">
        <f t="shared" si="4"/>
        <v>-9.0000000000003411E-2</v>
      </c>
      <c r="H74">
        <f t="shared" si="5"/>
        <v>9.0000000000003411E-2</v>
      </c>
    </row>
    <row r="75" spans="1:8" x14ac:dyDescent="0.3">
      <c r="A75">
        <v>1050.2</v>
      </c>
      <c r="B75">
        <f t="shared" si="2"/>
        <v>57.26</v>
      </c>
      <c r="C75">
        <v>1064.3</v>
      </c>
      <c r="D75">
        <f t="shared" si="3"/>
        <v>57.27</v>
      </c>
      <c r="E75">
        <f t="shared" si="6"/>
        <v>-14.099999999999909</v>
      </c>
      <c r="F75">
        <f t="shared" si="7"/>
        <v>14.099999999999909</v>
      </c>
      <c r="G75">
        <f t="shared" si="4"/>
        <v>-1.0000000000005116E-2</v>
      </c>
      <c r="H75">
        <f t="shared" si="5"/>
        <v>1.0000000000005116E-2</v>
      </c>
    </row>
    <row r="76" spans="1:8" x14ac:dyDescent="0.3">
      <c r="A76">
        <v>980.16</v>
      </c>
      <c r="B76">
        <f t="shared" ref="B76:B111" si="8">ROUND((60000/AVERAGE(A67:A76)),2)</f>
        <v>58.12</v>
      </c>
      <c r="C76">
        <v>979.23</v>
      </c>
      <c r="D76">
        <f t="shared" ref="D76:D111" si="9">ROUND(60000/AVERAGE(C67:C76),2)</f>
        <v>58.1</v>
      </c>
      <c r="E76">
        <f t="shared" si="6"/>
        <v>0.92999999999994998</v>
      </c>
      <c r="F76">
        <f t="shared" si="7"/>
        <v>0.92999999999994998</v>
      </c>
      <c r="G76">
        <f t="shared" ref="G76:G111" si="10">B76-D76</f>
        <v>1.9999999999996021E-2</v>
      </c>
      <c r="H76">
        <f t="shared" ref="H76:H111" si="11">ABS(G76)</f>
        <v>1.9999999999996021E-2</v>
      </c>
    </row>
    <row r="77" spans="1:8" x14ac:dyDescent="0.3">
      <c r="A77">
        <v>1065.7</v>
      </c>
      <c r="B77">
        <f t="shared" si="8"/>
        <v>58.3</v>
      </c>
      <c r="C77">
        <v>1087</v>
      </c>
      <c r="D77">
        <f t="shared" si="9"/>
        <v>58.1</v>
      </c>
      <c r="E77">
        <f t="shared" si="6"/>
        <v>-21.299999999999955</v>
      </c>
      <c r="F77">
        <f t="shared" si="7"/>
        <v>21.299999999999955</v>
      </c>
      <c r="G77">
        <f t="shared" si="10"/>
        <v>0.19999999999999574</v>
      </c>
      <c r="H77">
        <f t="shared" si="11"/>
        <v>0.19999999999999574</v>
      </c>
    </row>
    <row r="78" spans="1:8" x14ac:dyDescent="0.3">
      <c r="A78">
        <v>1135.7</v>
      </c>
      <c r="B78">
        <f t="shared" si="8"/>
        <v>57.47</v>
      </c>
      <c r="C78">
        <v>1130.4000000000001</v>
      </c>
      <c r="D78">
        <f t="shared" si="9"/>
        <v>57.59</v>
      </c>
      <c r="E78">
        <f t="shared" si="6"/>
        <v>5.2999999999999545</v>
      </c>
      <c r="F78">
        <f t="shared" si="7"/>
        <v>5.2999999999999545</v>
      </c>
      <c r="G78">
        <f t="shared" si="10"/>
        <v>-0.12000000000000455</v>
      </c>
      <c r="H78">
        <f t="shared" si="11"/>
        <v>0.12000000000000455</v>
      </c>
    </row>
    <row r="79" spans="1:8" x14ac:dyDescent="0.3">
      <c r="A79">
        <v>1034.5999999999999</v>
      </c>
      <c r="B79">
        <f t="shared" si="8"/>
        <v>57.26</v>
      </c>
      <c r="C79">
        <v>1021.7</v>
      </c>
      <c r="D79">
        <f t="shared" si="9"/>
        <v>57.38</v>
      </c>
      <c r="E79">
        <f t="shared" si="6"/>
        <v>12.899999999999864</v>
      </c>
      <c r="F79">
        <f t="shared" si="7"/>
        <v>12.899999999999864</v>
      </c>
      <c r="G79">
        <f t="shared" si="10"/>
        <v>-0.12000000000000455</v>
      </c>
      <c r="H79">
        <f t="shared" si="11"/>
        <v>0.12000000000000455</v>
      </c>
    </row>
    <row r="80" spans="1:8" x14ac:dyDescent="0.3">
      <c r="A80">
        <v>1003.5</v>
      </c>
      <c r="B80">
        <f t="shared" si="8"/>
        <v>57.82</v>
      </c>
      <c r="C80">
        <v>981.64</v>
      </c>
      <c r="D80">
        <f t="shared" si="9"/>
        <v>58.19</v>
      </c>
      <c r="E80">
        <f t="shared" si="6"/>
        <v>21.860000000000014</v>
      </c>
      <c r="F80">
        <f t="shared" si="7"/>
        <v>21.860000000000014</v>
      </c>
      <c r="G80">
        <f t="shared" si="10"/>
        <v>-0.36999999999999744</v>
      </c>
      <c r="H80">
        <f t="shared" si="11"/>
        <v>0.36999999999999744</v>
      </c>
    </row>
    <row r="81" spans="1:8" x14ac:dyDescent="0.3">
      <c r="A81">
        <v>1058</v>
      </c>
      <c r="B81">
        <f t="shared" si="8"/>
        <v>57.82</v>
      </c>
      <c r="C81">
        <v>1105.3</v>
      </c>
      <c r="D81">
        <f t="shared" si="9"/>
        <v>57.74</v>
      </c>
      <c r="E81">
        <f t="shared" si="6"/>
        <v>-47.299999999999955</v>
      </c>
      <c r="F81">
        <f t="shared" si="7"/>
        <v>47.299999999999955</v>
      </c>
      <c r="G81">
        <f t="shared" si="10"/>
        <v>7.9999999999998295E-2</v>
      </c>
      <c r="H81">
        <f t="shared" si="11"/>
        <v>7.9999999999998295E-2</v>
      </c>
    </row>
    <row r="82" spans="1:8" x14ac:dyDescent="0.3">
      <c r="A82">
        <v>1151.3</v>
      </c>
      <c r="B82">
        <f t="shared" si="8"/>
        <v>56.59</v>
      </c>
      <c r="C82">
        <v>1116.9000000000001</v>
      </c>
      <c r="D82">
        <f t="shared" si="9"/>
        <v>56.51</v>
      </c>
      <c r="E82">
        <f t="shared" si="6"/>
        <v>34.399999999999864</v>
      </c>
      <c r="F82">
        <f t="shared" si="7"/>
        <v>34.399999999999864</v>
      </c>
      <c r="G82">
        <f t="shared" si="10"/>
        <v>8.00000000000054E-2</v>
      </c>
      <c r="H82">
        <f t="shared" si="11"/>
        <v>8.00000000000054E-2</v>
      </c>
    </row>
    <row r="83" spans="1:8" x14ac:dyDescent="0.3">
      <c r="A83">
        <v>1034.5999999999999</v>
      </c>
      <c r="B83">
        <f t="shared" si="8"/>
        <v>56.34</v>
      </c>
      <c r="C83">
        <v>1057</v>
      </c>
      <c r="D83">
        <f t="shared" si="9"/>
        <v>56.21</v>
      </c>
      <c r="E83">
        <f t="shared" si="6"/>
        <v>-22.400000000000091</v>
      </c>
      <c r="F83">
        <f t="shared" si="7"/>
        <v>22.400000000000091</v>
      </c>
      <c r="G83">
        <f t="shared" si="10"/>
        <v>0.13000000000000256</v>
      </c>
      <c r="H83">
        <f t="shared" si="11"/>
        <v>0.13000000000000256</v>
      </c>
    </row>
    <row r="84" spans="1:8" x14ac:dyDescent="0.3">
      <c r="A84">
        <v>1058</v>
      </c>
      <c r="B84">
        <f t="shared" si="8"/>
        <v>56.75</v>
      </c>
      <c r="C84">
        <v>1076.3</v>
      </c>
      <c r="D84">
        <f t="shared" si="9"/>
        <v>56.5</v>
      </c>
      <c r="E84">
        <f t="shared" si="6"/>
        <v>-18.299999999999955</v>
      </c>
      <c r="F84">
        <f t="shared" si="7"/>
        <v>18.299999999999955</v>
      </c>
      <c r="G84">
        <f t="shared" si="10"/>
        <v>0.25</v>
      </c>
      <c r="H84">
        <f t="shared" si="11"/>
        <v>0.25</v>
      </c>
    </row>
    <row r="85" spans="1:8" x14ac:dyDescent="0.3">
      <c r="A85">
        <v>1159.0999999999999</v>
      </c>
      <c r="B85">
        <f t="shared" si="8"/>
        <v>56.18</v>
      </c>
      <c r="C85">
        <v>1141.0999999999999</v>
      </c>
      <c r="D85">
        <f t="shared" si="9"/>
        <v>56.09</v>
      </c>
      <c r="E85">
        <f t="shared" si="6"/>
        <v>18</v>
      </c>
      <c r="F85">
        <f t="shared" si="7"/>
        <v>18</v>
      </c>
      <c r="G85">
        <f t="shared" si="10"/>
        <v>8.9999999999996305E-2</v>
      </c>
      <c r="H85">
        <f t="shared" si="11"/>
        <v>8.9999999999996305E-2</v>
      </c>
    </row>
    <row r="86" spans="1:8" x14ac:dyDescent="0.3">
      <c r="A86">
        <v>1096.8</v>
      </c>
      <c r="B86">
        <f t="shared" si="8"/>
        <v>55.57</v>
      </c>
      <c r="C86">
        <v>1087</v>
      </c>
      <c r="D86">
        <f t="shared" si="9"/>
        <v>55.53</v>
      </c>
      <c r="E86">
        <f t="shared" si="6"/>
        <v>9.7999999999999545</v>
      </c>
      <c r="F86">
        <f t="shared" si="7"/>
        <v>9.7999999999999545</v>
      </c>
      <c r="G86">
        <f t="shared" si="10"/>
        <v>3.9999999999999147E-2</v>
      </c>
      <c r="H86">
        <f t="shared" si="11"/>
        <v>3.9999999999999147E-2</v>
      </c>
    </row>
    <row r="87" spans="1:8" x14ac:dyDescent="0.3">
      <c r="A87">
        <v>987.94</v>
      </c>
      <c r="B87">
        <f t="shared" si="8"/>
        <v>55.97</v>
      </c>
      <c r="C87">
        <v>1000</v>
      </c>
      <c r="D87">
        <f t="shared" si="9"/>
        <v>55.98</v>
      </c>
      <c r="E87">
        <f t="shared" si="6"/>
        <v>-12.059999999999945</v>
      </c>
      <c r="F87">
        <f t="shared" si="7"/>
        <v>12.059999999999945</v>
      </c>
      <c r="G87">
        <f t="shared" si="10"/>
        <v>-9.9999999999980105E-3</v>
      </c>
      <c r="H87">
        <f t="shared" si="11"/>
        <v>9.9999999999980105E-3</v>
      </c>
    </row>
    <row r="88" spans="1:8" x14ac:dyDescent="0.3">
      <c r="A88">
        <v>1042.4000000000001</v>
      </c>
      <c r="B88">
        <f t="shared" si="8"/>
        <v>56.46</v>
      </c>
      <c r="C88">
        <v>1038.5999999999999</v>
      </c>
      <c r="D88">
        <f t="shared" si="9"/>
        <v>56.47</v>
      </c>
      <c r="E88">
        <f t="shared" si="6"/>
        <v>3.8000000000001819</v>
      </c>
      <c r="F88">
        <f t="shared" si="7"/>
        <v>3.8000000000001819</v>
      </c>
      <c r="G88">
        <f t="shared" si="10"/>
        <v>-9.9999999999980105E-3</v>
      </c>
      <c r="H88">
        <f t="shared" si="11"/>
        <v>9.9999999999980105E-3</v>
      </c>
    </row>
    <row r="89" spans="1:8" x14ac:dyDescent="0.3">
      <c r="A89">
        <v>1096.8</v>
      </c>
      <c r="B89">
        <f t="shared" si="8"/>
        <v>56.14</v>
      </c>
      <c r="C89">
        <v>1091.8</v>
      </c>
      <c r="D89">
        <f t="shared" si="9"/>
        <v>56.1</v>
      </c>
      <c r="E89">
        <f t="shared" si="6"/>
        <v>5</v>
      </c>
      <c r="F89">
        <f t="shared" si="7"/>
        <v>5</v>
      </c>
      <c r="G89">
        <f t="shared" si="10"/>
        <v>3.9999999999999147E-2</v>
      </c>
      <c r="H89">
        <f t="shared" si="11"/>
        <v>3.9999999999999147E-2</v>
      </c>
    </row>
    <row r="90" spans="1:8" x14ac:dyDescent="0.3">
      <c r="A90">
        <v>1011.3</v>
      </c>
      <c r="B90">
        <f t="shared" si="8"/>
        <v>56.09</v>
      </c>
      <c r="C90">
        <v>1041.5</v>
      </c>
      <c r="D90">
        <f t="shared" si="9"/>
        <v>55.79</v>
      </c>
      <c r="E90">
        <f t="shared" si="6"/>
        <v>-30.200000000000045</v>
      </c>
      <c r="F90">
        <f t="shared" si="7"/>
        <v>30.200000000000045</v>
      </c>
      <c r="G90">
        <f t="shared" si="10"/>
        <v>0.30000000000000426</v>
      </c>
      <c r="H90">
        <f t="shared" si="11"/>
        <v>0.30000000000000426</v>
      </c>
    </row>
    <row r="91" spans="1:8" x14ac:dyDescent="0.3">
      <c r="A91">
        <v>972.38</v>
      </c>
      <c r="B91">
        <f t="shared" si="8"/>
        <v>56.55</v>
      </c>
      <c r="C91">
        <v>958.45</v>
      </c>
      <c r="D91">
        <f t="shared" si="9"/>
        <v>56.56</v>
      </c>
      <c r="E91">
        <f t="shared" si="6"/>
        <v>13.92999999999995</v>
      </c>
      <c r="F91">
        <f t="shared" si="7"/>
        <v>13.92999999999995</v>
      </c>
      <c r="G91">
        <f t="shared" si="10"/>
        <v>-1.0000000000005116E-2</v>
      </c>
      <c r="H91">
        <f t="shared" si="11"/>
        <v>1.0000000000005116E-2</v>
      </c>
    </row>
    <row r="92" spans="1:8" x14ac:dyDescent="0.3">
      <c r="A92">
        <v>1034.5999999999999</v>
      </c>
      <c r="B92">
        <f t="shared" si="8"/>
        <v>57.18</v>
      </c>
      <c r="C92">
        <v>1000</v>
      </c>
      <c r="D92">
        <f t="shared" si="9"/>
        <v>57.19</v>
      </c>
      <c r="E92">
        <f t="shared" si="6"/>
        <v>34.599999999999909</v>
      </c>
      <c r="F92">
        <f t="shared" si="7"/>
        <v>34.599999999999909</v>
      </c>
      <c r="G92">
        <f t="shared" si="10"/>
        <v>-9.9999999999980105E-3</v>
      </c>
      <c r="H92">
        <f t="shared" si="11"/>
        <v>9.9999999999980105E-3</v>
      </c>
    </row>
    <row r="93" spans="1:8" x14ac:dyDescent="0.3">
      <c r="A93">
        <v>1081.3</v>
      </c>
      <c r="B93">
        <f t="shared" si="8"/>
        <v>56.92</v>
      </c>
      <c r="C93">
        <v>1108.7</v>
      </c>
      <c r="D93">
        <f t="shared" si="9"/>
        <v>56.91</v>
      </c>
      <c r="E93">
        <f t="shared" si="6"/>
        <v>-27.400000000000091</v>
      </c>
      <c r="F93">
        <f t="shared" si="7"/>
        <v>27.400000000000091</v>
      </c>
      <c r="G93">
        <f t="shared" si="10"/>
        <v>1.0000000000005116E-2</v>
      </c>
      <c r="H93">
        <f t="shared" si="11"/>
        <v>1.0000000000005116E-2</v>
      </c>
    </row>
    <row r="94" spans="1:8" x14ac:dyDescent="0.3">
      <c r="A94">
        <v>1019.1</v>
      </c>
      <c r="B94">
        <f t="shared" si="8"/>
        <v>57.13</v>
      </c>
      <c r="C94">
        <v>1021.7</v>
      </c>
      <c r="D94">
        <f t="shared" si="9"/>
        <v>57.2</v>
      </c>
      <c r="E94">
        <f t="shared" si="6"/>
        <v>-2.6000000000000227</v>
      </c>
      <c r="F94">
        <f t="shared" si="7"/>
        <v>2.6000000000000227</v>
      </c>
      <c r="G94">
        <f t="shared" si="10"/>
        <v>-7.0000000000000284E-2</v>
      </c>
      <c r="H94">
        <f t="shared" si="11"/>
        <v>7.0000000000000284E-2</v>
      </c>
    </row>
    <row r="95" spans="1:8" x14ac:dyDescent="0.3">
      <c r="A95">
        <v>964.61</v>
      </c>
      <c r="B95">
        <f t="shared" si="8"/>
        <v>58.21</v>
      </c>
      <c r="C95">
        <v>934.78</v>
      </c>
      <c r="D95">
        <f t="shared" si="9"/>
        <v>58.35</v>
      </c>
      <c r="E95">
        <f t="shared" si="6"/>
        <v>29.830000000000041</v>
      </c>
      <c r="F95">
        <f t="shared" si="7"/>
        <v>29.830000000000041</v>
      </c>
      <c r="G95">
        <f t="shared" si="10"/>
        <v>-0.14000000000000057</v>
      </c>
      <c r="H95">
        <f t="shared" si="11"/>
        <v>0.14000000000000057</v>
      </c>
    </row>
    <row r="96" spans="1:8" x14ac:dyDescent="0.3">
      <c r="A96">
        <v>995.72</v>
      </c>
      <c r="B96">
        <f t="shared" si="8"/>
        <v>58.79</v>
      </c>
      <c r="C96">
        <v>1000</v>
      </c>
      <c r="D96">
        <f t="shared" si="9"/>
        <v>58.85</v>
      </c>
      <c r="E96">
        <f t="shared" si="6"/>
        <v>-4.2799999999999727</v>
      </c>
      <c r="F96">
        <f t="shared" si="7"/>
        <v>4.2799999999999727</v>
      </c>
      <c r="G96">
        <f t="shared" si="10"/>
        <v>-6.0000000000002274E-2</v>
      </c>
      <c r="H96">
        <f t="shared" si="11"/>
        <v>6.0000000000002274E-2</v>
      </c>
    </row>
    <row r="97" spans="1:8" x14ac:dyDescent="0.3">
      <c r="A97">
        <v>1128</v>
      </c>
      <c r="B97">
        <f t="shared" si="8"/>
        <v>57.99</v>
      </c>
      <c r="C97">
        <v>1108.7</v>
      </c>
      <c r="D97">
        <f t="shared" si="9"/>
        <v>58.23</v>
      </c>
      <c r="E97">
        <f t="shared" si="6"/>
        <v>19.299999999999955</v>
      </c>
      <c r="F97">
        <f t="shared" si="7"/>
        <v>19.299999999999955</v>
      </c>
      <c r="G97">
        <f t="shared" si="10"/>
        <v>-0.23999999999999488</v>
      </c>
      <c r="H97">
        <f t="shared" si="11"/>
        <v>0.23999999999999488</v>
      </c>
    </row>
    <row r="98" spans="1:8" x14ac:dyDescent="0.3">
      <c r="A98">
        <v>949.05</v>
      </c>
      <c r="B98">
        <f t="shared" si="8"/>
        <v>58.52</v>
      </c>
      <c r="C98">
        <v>1000</v>
      </c>
      <c r="D98">
        <f t="shared" si="9"/>
        <v>58.45</v>
      </c>
      <c r="E98">
        <f t="shared" si="6"/>
        <v>-50.950000000000045</v>
      </c>
      <c r="F98">
        <f t="shared" si="7"/>
        <v>50.950000000000045</v>
      </c>
      <c r="G98">
        <f t="shared" si="10"/>
        <v>7.0000000000000284E-2</v>
      </c>
      <c r="H98">
        <f t="shared" si="11"/>
        <v>7.0000000000000284E-2</v>
      </c>
    </row>
    <row r="99" spans="1:8" x14ac:dyDescent="0.3">
      <c r="A99">
        <v>941.27</v>
      </c>
      <c r="B99">
        <f t="shared" si="8"/>
        <v>59.42</v>
      </c>
      <c r="C99">
        <v>934.78</v>
      </c>
      <c r="D99">
        <f t="shared" si="9"/>
        <v>59.36</v>
      </c>
      <c r="E99">
        <f t="shared" si="6"/>
        <v>6.4900000000000091</v>
      </c>
      <c r="F99">
        <f t="shared" si="7"/>
        <v>6.4900000000000091</v>
      </c>
      <c r="G99">
        <f t="shared" si="10"/>
        <v>6.0000000000002274E-2</v>
      </c>
      <c r="H99">
        <f t="shared" si="11"/>
        <v>6.0000000000002274E-2</v>
      </c>
    </row>
    <row r="100" spans="1:8" x14ac:dyDescent="0.3">
      <c r="A100">
        <v>1034.5999999999999</v>
      </c>
      <c r="B100">
        <f t="shared" si="8"/>
        <v>59.28</v>
      </c>
      <c r="C100">
        <v>1021.7</v>
      </c>
      <c r="D100">
        <f t="shared" si="9"/>
        <v>59.47</v>
      </c>
      <c r="E100">
        <f t="shared" si="6"/>
        <v>12.899999999999864</v>
      </c>
      <c r="F100">
        <f t="shared" si="7"/>
        <v>12.899999999999864</v>
      </c>
      <c r="G100">
        <f t="shared" si="10"/>
        <v>-0.18999999999999773</v>
      </c>
      <c r="H100">
        <f t="shared" si="11"/>
        <v>0.18999999999999773</v>
      </c>
    </row>
    <row r="101" spans="1:8" x14ac:dyDescent="0.3">
      <c r="A101">
        <v>1096.8</v>
      </c>
      <c r="B101">
        <f t="shared" si="8"/>
        <v>58.56</v>
      </c>
      <c r="C101">
        <v>1108.7</v>
      </c>
      <c r="D101">
        <f t="shared" si="9"/>
        <v>58.6</v>
      </c>
      <c r="E101">
        <f t="shared" si="6"/>
        <v>-11.900000000000091</v>
      </c>
      <c r="F101">
        <f t="shared" si="7"/>
        <v>11.900000000000091</v>
      </c>
      <c r="G101">
        <f t="shared" si="10"/>
        <v>-3.9999999999999147E-2</v>
      </c>
      <c r="H101">
        <f t="shared" si="11"/>
        <v>3.9999999999999147E-2</v>
      </c>
    </row>
    <row r="102" spans="1:8" x14ac:dyDescent="0.3">
      <c r="A102">
        <v>1003.5</v>
      </c>
      <c r="B102">
        <f t="shared" si="8"/>
        <v>58.74</v>
      </c>
      <c r="C102">
        <v>1002.4</v>
      </c>
      <c r="D102">
        <f t="shared" si="9"/>
        <v>58.59</v>
      </c>
      <c r="E102">
        <f t="shared" si="6"/>
        <v>1.1000000000000227</v>
      </c>
      <c r="F102">
        <f t="shared" si="7"/>
        <v>1.1000000000000227</v>
      </c>
      <c r="G102">
        <f t="shared" si="10"/>
        <v>0.14999999999999858</v>
      </c>
      <c r="H102">
        <f t="shared" si="11"/>
        <v>0.14999999999999858</v>
      </c>
    </row>
    <row r="103" spans="1:8" x14ac:dyDescent="0.3">
      <c r="A103">
        <v>964.61</v>
      </c>
      <c r="B103">
        <f t="shared" si="8"/>
        <v>59.42</v>
      </c>
      <c r="C103">
        <v>975.85</v>
      </c>
      <c r="D103">
        <f t="shared" si="9"/>
        <v>59.36</v>
      </c>
      <c r="E103">
        <f t="shared" si="6"/>
        <v>-11.240000000000009</v>
      </c>
      <c r="F103">
        <f t="shared" si="7"/>
        <v>11.240000000000009</v>
      </c>
      <c r="G103">
        <f t="shared" si="10"/>
        <v>6.0000000000002274E-2</v>
      </c>
      <c r="H103">
        <f t="shared" si="11"/>
        <v>6.0000000000002274E-2</v>
      </c>
    </row>
    <row r="104" spans="1:8" x14ac:dyDescent="0.3">
      <c r="A104">
        <v>1019.1</v>
      </c>
      <c r="B104">
        <f t="shared" si="8"/>
        <v>59.42</v>
      </c>
      <c r="C104">
        <v>1024.2</v>
      </c>
      <c r="D104">
        <f t="shared" si="9"/>
        <v>59.34</v>
      </c>
      <c r="E104">
        <f t="shared" si="6"/>
        <v>-5.1000000000000227</v>
      </c>
      <c r="F104">
        <f t="shared" si="7"/>
        <v>5.1000000000000227</v>
      </c>
      <c r="G104">
        <f t="shared" si="10"/>
        <v>7.9999999999998295E-2</v>
      </c>
      <c r="H104">
        <f t="shared" si="11"/>
        <v>7.9999999999998295E-2</v>
      </c>
    </row>
    <row r="105" spans="1:8" x14ac:dyDescent="0.3">
      <c r="A105">
        <v>1128</v>
      </c>
      <c r="B105">
        <f t="shared" si="8"/>
        <v>58.48</v>
      </c>
      <c r="C105">
        <v>1106.3</v>
      </c>
      <c r="D105">
        <f t="shared" si="9"/>
        <v>58.35</v>
      </c>
      <c r="E105">
        <f t="shared" si="6"/>
        <v>21.700000000000045</v>
      </c>
      <c r="F105">
        <f t="shared" si="7"/>
        <v>21.700000000000045</v>
      </c>
      <c r="G105">
        <f t="shared" si="10"/>
        <v>0.12999999999999545</v>
      </c>
      <c r="H105">
        <f t="shared" si="11"/>
        <v>0.12999999999999545</v>
      </c>
    </row>
    <row r="106" spans="1:8" x14ac:dyDescent="0.3">
      <c r="A106">
        <v>1026.8</v>
      </c>
      <c r="B106">
        <f t="shared" si="8"/>
        <v>58.3</v>
      </c>
      <c r="C106">
        <v>1000</v>
      </c>
      <c r="D106">
        <f t="shared" si="9"/>
        <v>58.35</v>
      </c>
      <c r="E106">
        <f t="shared" si="6"/>
        <v>26.799999999999955</v>
      </c>
      <c r="F106">
        <f t="shared" si="7"/>
        <v>26.799999999999955</v>
      </c>
      <c r="G106">
        <f t="shared" si="10"/>
        <v>-5.0000000000004263E-2</v>
      </c>
      <c r="H106">
        <f t="shared" si="11"/>
        <v>5.0000000000004263E-2</v>
      </c>
    </row>
    <row r="107" spans="1:8" x14ac:dyDescent="0.3">
      <c r="A107">
        <v>1003.5</v>
      </c>
      <c r="B107">
        <f t="shared" si="8"/>
        <v>59.01</v>
      </c>
      <c r="C107">
        <v>1021.7</v>
      </c>
      <c r="D107">
        <f t="shared" si="9"/>
        <v>58.85</v>
      </c>
      <c r="E107">
        <f t="shared" si="6"/>
        <v>-18.200000000000045</v>
      </c>
      <c r="F107">
        <f t="shared" si="7"/>
        <v>18.200000000000045</v>
      </c>
      <c r="G107">
        <f t="shared" si="10"/>
        <v>0.15999999999999659</v>
      </c>
      <c r="H107">
        <f t="shared" si="11"/>
        <v>0.15999999999999659</v>
      </c>
    </row>
    <row r="108" spans="1:8" x14ac:dyDescent="0.3">
      <c r="A108">
        <v>1058</v>
      </c>
      <c r="B108">
        <f t="shared" si="8"/>
        <v>58.39</v>
      </c>
      <c r="C108">
        <v>1072</v>
      </c>
      <c r="D108">
        <f t="shared" si="9"/>
        <v>58.44</v>
      </c>
      <c r="E108">
        <f t="shared" si="6"/>
        <v>-14</v>
      </c>
      <c r="F108">
        <f t="shared" si="7"/>
        <v>14</v>
      </c>
      <c r="G108">
        <f t="shared" si="10"/>
        <v>-4.9999999999997158E-2</v>
      </c>
      <c r="H108">
        <f t="shared" si="11"/>
        <v>4.9999999999997158E-2</v>
      </c>
    </row>
    <row r="109" spans="1:8" x14ac:dyDescent="0.3">
      <c r="A109">
        <v>1112.4000000000001</v>
      </c>
      <c r="B109">
        <f t="shared" si="8"/>
        <v>57.43</v>
      </c>
      <c r="C109">
        <v>1080.2</v>
      </c>
      <c r="D109">
        <f t="shared" si="9"/>
        <v>57.62</v>
      </c>
      <c r="E109">
        <f t="shared" si="6"/>
        <v>32.200000000000045</v>
      </c>
      <c r="F109">
        <f t="shared" si="7"/>
        <v>32.200000000000045</v>
      </c>
      <c r="G109">
        <f t="shared" si="10"/>
        <v>-0.18999999999999773</v>
      </c>
      <c r="H109">
        <f t="shared" si="11"/>
        <v>0.18999999999999773</v>
      </c>
    </row>
    <row r="110" spans="1:8" x14ac:dyDescent="0.3">
      <c r="A110">
        <v>1003.5</v>
      </c>
      <c r="B110">
        <f t="shared" si="8"/>
        <v>57.6</v>
      </c>
      <c r="C110">
        <v>1030.9000000000001</v>
      </c>
      <c r="D110">
        <f t="shared" si="9"/>
        <v>57.57</v>
      </c>
      <c r="E110">
        <f t="shared" si="6"/>
        <v>-27.400000000000091</v>
      </c>
      <c r="F110">
        <f t="shared" si="7"/>
        <v>27.400000000000091</v>
      </c>
      <c r="G110">
        <f t="shared" si="10"/>
        <v>3.0000000000001137E-2</v>
      </c>
      <c r="H110">
        <f t="shared" si="11"/>
        <v>3.0000000000001137E-2</v>
      </c>
    </row>
    <row r="111" spans="1:8" x14ac:dyDescent="0.3">
      <c r="A111">
        <v>1019.1</v>
      </c>
      <c r="B111">
        <f t="shared" si="8"/>
        <v>58.04</v>
      </c>
      <c r="C111">
        <v>1034.3</v>
      </c>
      <c r="D111">
        <f t="shared" si="9"/>
        <v>57.98</v>
      </c>
      <c r="E111">
        <f t="shared" si="6"/>
        <v>-15.199999999999932</v>
      </c>
      <c r="F111">
        <f t="shared" si="7"/>
        <v>15.199999999999932</v>
      </c>
      <c r="G111">
        <f t="shared" si="10"/>
        <v>6.0000000000002274E-2</v>
      </c>
      <c r="H111">
        <f t="shared" si="11"/>
        <v>6.0000000000002274E-2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F8" sqref="F8"/>
    </sheetView>
  </sheetViews>
  <sheetFormatPr defaultRowHeight="14.4" x14ac:dyDescent="0.3"/>
  <cols>
    <col min="1" max="8" width="11.77734375" customWidth="1"/>
  </cols>
  <sheetData>
    <row r="1" spans="1:8" s="1" customFormat="1" x14ac:dyDescent="0.3">
      <c r="A1" s="2" t="s">
        <v>0</v>
      </c>
      <c r="B1" s="2" t="s">
        <v>4</v>
      </c>
      <c r="C1" s="2" t="s">
        <v>1</v>
      </c>
      <c r="D1" s="2" t="s">
        <v>4</v>
      </c>
      <c r="E1" s="2" t="s">
        <v>2</v>
      </c>
      <c r="F1" s="2" t="s">
        <v>3</v>
      </c>
      <c r="G1" s="2" t="s">
        <v>5</v>
      </c>
      <c r="H1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Andre2</vt:lpstr>
      <vt:lpstr>Andre3</vt:lpstr>
      <vt:lpstr>Andre4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Bestbier</dc:creator>
  <cp:lastModifiedBy>Andre Bestbier</cp:lastModifiedBy>
  <dcterms:created xsi:type="dcterms:W3CDTF">2017-06-23T11:25:27Z</dcterms:created>
  <dcterms:modified xsi:type="dcterms:W3CDTF">2017-06-23T15:03:12Z</dcterms:modified>
</cp:coreProperties>
</file>