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0" windowWidth="24000" windowHeight="9675"/>
  </bookViews>
  <sheets>
    <sheet name="388" sheetId="351" r:id="rId1"/>
    <sheet name="387" sheetId="350" r:id="rId2"/>
    <sheet name="386" sheetId="349" r:id="rId3"/>
    <sheet name="385" sheetId="348" r:id="rId4"/>
    <sheet name="384" sheetId="347" r:id="rId5"/>
    <sheet name="383" sheetId="346" r:id="rId6"/>
    <sheet name="382" sheetId="345" r:id="rId7"/>
    <sheet name="381" sheetId="344" r:id="rId8"/>
    <sheet name="380" sheetId="343" r:id="rId9"/>
    <sheet name="379" sheetId="342" r:id="rId10"/>
    <sheet name="378" sheetId="341" r:id="rId11"/>
    <sheet name="377" sheetId="340" r:id="rId12"/>
    <sheet name="376" sheetId="339" r:id="rId13"/>
    <sheet name="375" sheetId="338" r:id="rId14"/>
    <sheet name="374" sheetId="337" r:id="rId15"/>
    <sheet name="373" sheetId="336" r:id="rId16"/>
    <sheet name="372" sheetId="335" r:id="rId17"/>
    <sheet name="371" sheetId="334" r:id="rId18"/>
    <sheet name="370" sheetId="333" r:id="rId19"/>
    <sheet name="369" sheetId="332" r:id="rId20"/>
    <sheet name="368" sheetId="331" r:id="rId21"/>
    <sheet name="367" sheetId="330" r:id="rId22"/>
    <sheet name="366" sheetId="329" r:id="rId23"/>
    <sheet name="365" sheetId="328" r:id="rId24"/>
    <sheet name="364" sheetId="327" r:id="rId25"/>
    <sheet name="363" sheetId="326" r:id="rId26"/>
    <sheet name="362" sheetId="325" r:id="rId27"/>
    <sheet name="361" sheetId="324" r:id="rId28"/>
    <sheet name="360" sheetId="323" r:id="rId29"/>
    <sheet name="359" sheetId="322" r:id="rId30"/>
    <sheet name="358" sheetId="321" r:id="rId31"/>
    <sheet name="357" sheetId="320" r:id="rId32"/>
    <sheet name="356" sheetId="319" r:id="rId33"/>
    <sheet name="355" sheetId="318" r:id="rId34"/>
    <sheet name="354" sheetId="317" r:id="rId35"/>
    <sheet name="353" sheetId="316" r:id="rId36"/>
    <sheet name="352" sheetId="315" r:id="rId37"/>
    <sheet name="351" sheetId="314" r:id="rId38"/>
    <sheet name="350" sheetId="313" r:id="rId39"/>
    <sheet name="349" sheetId="312" r:id="rId40"/>
    <sheet name="348" sheetId="311" r:id="rId41"/>
    <sheet name="347" sheetId="310" r:id="rId42"/>
    <sheet name="346" sheetId="309" r:id="rId43"/>
    <sheet name="345" sheetId="308" r:id="rId44"/>
    <sheet name="344" sheetId="307" r:id="rId45"/>
    <sheet name="343" sheetId="306" r:id="rId46"/>
    <sheet name="342" sheetId="305" r:id="rId47"/>
    <sheet name="341" sheetId="304" r:id="rId48"/>
    <sheet name="340" sheetId="303" r:id="rId49"/>
    <sheet name="339" sheetId="302" r:id="rId50"/>
    <sheet name="338" sheetId="301" r:id="rId51"/>
    <sheet name="337" sheetId="300" r:id="rId52"/>
    <sheet name="336" sheetId="299" r:id="rId53"/>
    <sheet name="335" sheetId="298" r:id="rId54"/>
    <sheet name="334" sheetId="297" r:id="rId55"/>
    <sheet name="333" sheetId="296" r:id="rId56"/>
    <sheet name="332" sheetId="295" r:id="rId57"/>
    <sheet name="331" sheetId="294" r:id="rId58"/>
    <sheet name="330" sheetId="293" r:id="rId59"/>
    <sheet name="329" sheetId="292" r:id="rId60"/>
    <sheet name="328" sheetId="291" r:id="rId61"/>
    <sheet name="327" sheetId="290" r:id="rId62"/>
    <sheet name="326" sheetId="289" r:id="rId63"/>
    <sheet name="325" sheetId="288" r:id="rId64"/>
    <sheet name="324" sheetId="287" r:id="rId65"/>
    <sheet name="323" sheetId="286" r:id="rId66"/>
    <sheet name="322" sheetId="285" r:id="rId67"/>
    <sheet name="321" sheetId="284" r:id="rId68"/>
    <sheet name="320" sheetId="283" r:id="rId69"/>
    <sheet name="319" sheetId="282" r:id="rId70"/>
    <sheet name="318" sheetId="281" r:id="rId71"/>
    <sheet name="317" sheetId="280" r:id="rId72"/>
    <sheet name="316" sheetId="279" r:id="rId73"/>
    <sheet name="315" sheetId="278" r:id="rId74"/>
    <sheet name="314" sheetId="277" r:id="rId75"/>
    <sheet name="313" sheetId="276" r:id="rId76"/>
    <sheet name="312" sheetId="275" r:id="rId77"/>
    <sheet name="311" sheetId="274" r:id="rId78"/>
    <sheet name="310" sheetId="273" r:id="rId79"/>
    <sheet name="309" sheetId="272" r:id="rId80"/>
    <sheet name="308" sheetId="271" r:id="rId81"/>
    <sheet name="307" sheetId="270" r:id="rId82"/>
    <sheet name="306" sheetId="269" r:id="rId83"/>
    <sheet name="305" sheetId="268" r:id="rId84"/>
    <sheet name="304" sheetId="267" r:id="rId85"/>
    <sheet name="303" sheetId="266" r:id="rId86"/>
    <sheet name="302" sheetId="265" r:id="rId87"/>
    <sheet name="301" sheetId="264" r:id="rId88"/>
    <sheet name="300" sheetId="263" r:id="rId89"/>
    <sheet name="299" sheetId="262" r:id="rId90"/>
    <sheet name="298" sheetId="261" r:id="rId91"/>
    <sheet name="297" sheetId="260" r:id="rId92"/>
    <sheet name="296" sheetId="259" r:id="rId93"/>
    <sheet name="295" sheetId="258" r:id="rId94"/>
    <sheet name="294" sheetId="257" r:id="rId95"/>
    <sheet name="293" sheetId="256" r:id="rId96"/>
    <sheet name="292" sheetId="255" r:id="rId97"/>
    <sheet name="291" sheetId="254" r:id="rId98"/>
    <sheet name="290" sheetId="253" r:id="rId99"/>
    <sheet name="289" sheetId="252" r:id="rId100"/>
    <sheet name="288" sheetId="251" r:id="rId101"/>
    <sheet name="287" sheetId="250" r:id="rId102"/>
    <sheet name="286" sheetId="249" r:id="rId103"/>
    <sheet name="285" sheetId="248" r:id="rId104"/>
    <sheet name="284" sheetId="247" r:id="rId105"/>
    <sheet name="283" sheetId="246" r:id="rId106"/>
    <sheet name="282" sheetId="245" r:id="rId107"/>
    <sheet name="281" sheetId="244" r:id="rId108"/>
    <sheet name="280" sheetId="243" r:id="rId109"/>
    <sheet name="279" sheetId="242" r:id="rId110"/>
    <sheet name="278" sheetId="241" r:id="rId111"/>
    <sheet name="277" sheetId="240" r:id="rId112"/>
    <sheet name="276" sheetId="239" r:id="rId113"/>
    <sheet name="275" sheetId="238" r:id="rId114"/>
    <sheet name="274" sheetId="237" r:id="rId115"/>
    <sheet name="273" sheetId="236" r:id="rId116"/>
    <sheet name="272" sheetId="235" r:id="rId117"/>
    <sheet name="271" sheetId="234" r:id="rId118"/>
    <sheet name="270" sheetId="233" r:id="rId119"/>
    <sheet name="269" sheetId="232" r:id="rId120"/>
    <sheet name="268" sheetId="231" r:id="rId121"/>
    <sheet name="267" sheetId="230" r:id="rId122"/>
    <sheet name="266" sheetId="229" r:id="rId123"/>
    <sheet name="265" sheetId="228" r:id="rId124"/>
    <sheet name="264" sheetId="227" r:id="rId125"/>
    <sheet name="263 ACCREDITATION" sheetId="226" r:id="rId126"/>
    <sheet name="262" sheetId="225" r:id="rId127"/>
    <sheet name="261" sheetId="224" r:id="rId128"/>
    <sheet name="260 ASIA PLUS" sheetId="223" r:id="rId129"/>
    <sheet name="259" sheetId="222" r:id="rId130"/>
    <sheet name="258" sheetId="221" r:id="rId131"/>
    <sheet name="257" sheetId="220" r:id="rId132"/>
    <sheet name="256" sheetId="219" r:id="rId133"/>
    <sheet name="255" sheetId="218" r:id="rId134"/>
    <sheet name="254" sheetId="217" r:id="rId135"/>
    <sheet name="253" sheetId="216" r:id="rId136"/>
    <sheet name="252" sheetId="215" r:id="rId137"/>
    <sheet name="251" sheetId="214" r:id="rId138"/>
    <sheet name="250" sheetId="213" r:id="rId139"/>
    <sheet name="249" sheetId="212" r:id="rId140"/>
    <sheet name="248" sheetId="211" r:id="rId141"/>
    <sheet name="247" sheetId="210" r:id="rId142"/>
    <sheet name="246" sheetId="209" r:id="rId143"/>
    <sheet name="245" sheetId="208" r:id="rId144"/>
    <sheet name="244 10% RETENTION MAXS ILIGAN" sheetId="207" r:id="rId145"/>
    <sheet name="243" sheetId="206" r:id="rId146"/>
    <sheet name="242" sheetId="205" r:id="rId147"/>
    <sheet name="241" sheetId="204" r:id="rId148"/>
    <sheet name="240" sheetId="203" r:id="rId149"/>
    <sheet name="239" sheetId="202" r:id="rId150"/>
    <sheet name="238" sheetId="201" r:id="rId151"/>
    <sheet name="237" sheetId="200" r:id="rId152"/>
    <sheet name="236 90% PB FOR MAXS SHAW" sheetId="199" r:id="rId153"/>
    <sheet name="235" sheetId="198" r:id="rId154"/>
    <sheet name="234" sheetId="197" r:id="rId155"/>
    <sheet name="233" sheetId="196" r:id="rId156"/>
    <sheet name="232" sheetId="195" r:id="rId157"/>
    <sheet name="231" sheetId="194" r:id="rId158"/>
    <sheet name="230" sheetId="193" r:id="rId159"/>
    <sheet name="229" sheetId="192" r:id="rId160"/>
    <sheet name="228" sheetId="191" r:id="rId161"/>
    <sheet name="227" sheetId="190" r:id="rId162"/>
    <sheet name="226" sheetId="189" r:id="rId163"/>
    <sheet name="225" sheetId="188" r:id="rId164"/>
    <sheet name="224" sheetId="186" r:id="rId165"/>
    <sheet name="223" sheetId="185" r:id="rId166"/>
    <sheet name="222 CANCELLED" sheetId="184" r:id="rId167"/>
    <sheet name="221" sheetId="182" r:id="rId168"/>
    <sheet name="220" sheetId="181" r:id="rId169"/>
    <sheet name="219" sheetId="180" r:id="rId170"/>
    <sheet name="218" sheetId="179" r:id="rId171"/>
    <sheet name="217" sheetId="178" r:id="rId172"/>
    <sheet name="216" sheetId="177" r:id="rId173"/>
    <sheet name="215" sheetId="176" r:id="rId174"/>
    <sheet name="214" sheetId="175" r:id="rId175"/>
    <sheet name="213" sheetId="174" r:id="rId176"/>
    <sheet name="212" sheetId="173" r:id="rId177"/>
    <sheet name="211" sheetId="172" r:id="rId178"/>
    <sheet name="210" sheetId="171" r:id="rId179"/>
    <sheet name="209" sheetId="170" r:id="rId180"/>
    <sheet name="208" sheetId="169" r:id="rId181"/>
    <sheet name="207" sheetId="168" r:id="rId182"/>
    <sheet name="206" sheetId="167" r:id="rId183"/>
    <sheet name="205" sheetId="166" r:id="rId184"/>
    <sheet name="204 (2)" sheetId="187" r:id="rId185"/>
    <sheet name="204" sheetId="165" r:id="rId186"/>
    <sheet name="203" sheetId="164" r:id="rId187"/>
    <sheet name="202" sheetId="163" r:id="rId188"/>
    <sheet name="201" sheetId="162" r:id="rId189"/>
    <sheet name="200" sheetId="161" r:id="rId190"/>
    <sheet name="199" sheetId="160" r:id="rId191"/>
    <sheet name="198" sheetId="159" r:id="rId192"/>
    <sheet name="197" sheetId="158" r:id="rId193"/>
    <sheet name="196" sheetId="157" r:id="rId194"/>
    <sheet name="195" sheetId="156" r:id="rId195"/>
    <sheet name="194" sheetId="155" r:id="rId196"/>
    <sheet name="193" sheetId="154" r:id="rId197"/>
    <sheet name="192" sheetId="153" r:id="rId198"/>
    <sheet name="191" sheetId="152" r:id="rId199"/>
    <sheet name="190" sheetId="151" r:id="rId200"/>
    <sheet name="189" sheetId="150" r:id="rId201"/>
    <sheet name="188" sheetId="149" r:id="rId202"/>
    <sheet name="187" sheetId="148" r:id="rId203"/>
    <sheet name="186" sheetId="147" r:id="rId204"/>
    <sheet name="179" sheetId="140" r:id="rId205"/>
    <sheet name="185" sheetId="146" r:id="rId206"/>
    <sheet name="184" sheetId="145" r:id="rId207"/>
    <sheet name="183" sheetId="144" r:id="rId208"/>
    <sheet name="182" sheetId="143" r:id="rId209"/>
    <sheet name="181" sheetId="142" r:id="rId210"/>
    <sheet name="180" sheetId="141" r:id="rId211"/>
    <sheet name="178" sheetId="139" r:id="rId212"/>
    <sheet name="177" sheetId="138" r:id="rId213"/>
    <sheet name="176" sheetId="137" r:id="rId214"/>
    <sheet name="175" sheetId="136" r:id="rId215"/>
    <sheet name="174" sheetId="135" r:id="rId216"/>
    <sheet name="173" sheetId="134" r:id="rId217"/>
    <sheet name="172" sheetId="133" r:id="rId218"/>
    <sheet name="171" sheetId="132" r:id="rId219"/>
    <sheet name="170" sheetId="131" r:id="rId220"/>
    <sheet name="169" sheetId="130" r:id="rId221"/>
    <sheet name="168" sheetId="129" r:id="rId222"/>
    <sheet name="167" sheetId="127" r:id="rId223"/>
    <sheet name="166" sheetId="126" r:id="rId224"/>
    <sheet name="165" sheetId="125" r:id="rId225"/>
    <sheet name="164" sheetId="124" r:id="rId226"/>
    <sheet name="163" sheetId="123" r:id="rId227"/>
    <sheet name="162" sheetId="122" r:id="rId228"/>
    <sheet name="161" sheetId="121" r:id="rId229"/>
    <sheet name="160" sheetId="120" r:id="rId230"/>
    <sheet name="159" sheetId="119" r:id="rId231"/>
    <sheet name="158" sheetId="118" r:id="rId232"/>
    <sheet name="157" sheetId="117" r:id="rId233"/>
    <sheet name="156" sheetId="116" r:id="rId234"/>
    <sheet name="155" sheetId="115" r:id="rId235"/>
    <sheet name="154" sheetId="114" r:id="rId236"/>
    <sheet name="153" sheetId="113" r:id="rId237"/>
    <sheet name="152 CANCELLED" sheetId="112" r:id="rId238"/>
    <sheet name="151" sheetId="111" r:id="rId239"/>
    <sheet name="150" sheetId="110" r:id="rId240"/>
    <sheet name="149" sheetId="109" r:id="rId241"/>
    <sheet name="148" sheetId="108" r:id="rId242"/>
    <sheet name="147" sheetId="107" r:id="rId243"/>
    <sheet name="146TKL STEEL CORP. " sheetId="97" r:id="rId244"/>
    <sheet name="145" sheetId="95" r:id="rId245"/>
    <sheet name="144" sheetId="94" r:id="rId246"/>
    <sheet name="143" sheetId="93" r:id="rId247"/>
    <sheet name="142" sheetId="92" r:id="rId248"/>
    <sheet name="141" sheetId="91" r:id="rId249"/>
    <sheet name="140" sheetId="90" r:id="rId250"/>
    <sheet name="138" sheetId="106" r:id="rId251"/>
    <sheet name="137" sheetId="105" r:id="rId252"/>
    <sheet name="136" sheetId="104" r:id="rId253"/>
    <sheet name="135" sheetId="103" r:id="rId254"/>
    <sheet name="134" sheetId="102" r:id="rId255"/>
    <sheet name="133" sheetId="101" r:id="rId256"/>
    <sheet name="132" sheetId="100" r:id="rId257"/>
    <sheet name="131" sheetId="99" r:id="rId258"/>
    <sheet name="130" sheetId="98" r:id="rId259"/>
    <sheet name="129" sheetId="96" r:id="rId260"/>
    <sheet name="128" sheetId="89" r:id="rId261"/>
    <sheet name="127" sheetId="88" r:id="rId262"/>
    <sheet name="126" sheetId="87" r:id="rId263"/>
    <sheet name="125" sheetId="86" r:id="rId264"/>
    <sheet name="124" sheetId="85" r:id="rId265"/>
    <sheet name="123" sheetId="84" r:id="rId266"/>
    <sheet name="Sheet1" sheetId="1" r:id="rId267"/>
    <sheet name="Sheet2" sheetId="2" r:id="rId268"/>
    <sheet name="Sheet5" sheetId="5" r:id="rId269"/>
    <sheet name="47" sheetId="4" r:id="rId270"/>
    <sheet name="tr42" sheetId="3" r:id="rId271"/>
    <sheet name="tr43" sheetId="7" r:id="rId272"/>
    <sheet name="tr44" sheetId="8" r:id="rId273"/>
    <sheet name="tr45" sheetId="9" r:id="rId274"/>
    <sheet name="tr46" sheetId="10" r:id="rId275"/>
    <sheet name="48" sheetId="12" r:id="rId276"/>
    <sheet name="49" sheetId="13" r:id="rId277"/>
    <sheet name="50" sheetId="14" r:id="rId278"/>
    <sheet name="51" sheetId="15" r:id="rId279"/>
    <sheet name="52" sheetId="16" r:id="rId280"/>
    <sheet name="53" sheetId="17" r:id="rId281"/>
    <sheet name="54" sheetId="18" r:id="rId282"/>
    <sheet name="55" sheetId="19" r:id="rId283"/>
    <sheet name="56" sheetId="20" r:id="rId284"/>
    <sheet name="57" sheetId="21" r:id="rId285"/>
    <sheet name="58" sheetId="22" r:id="rId286"/>
    <sheet name="59" sheetId="23" r:id="rId287"/>
    <sheet name="62" sheetId="24" r:id="rId288"/>
    <sheet name="63" sheetId="25" r:id="rId289"/>
    <sheet name="65" sheetId="26" r:id="rId290"/>
    <sheet name="66" sheetId="27" r:id="rId291"/>
    <sheet name="67" sheetId="28" r:id="rId292"/>
    <sheet name="69" sheetId="29" r:id="rId293"/>
    <sheet name="70" sheetId="30" r:id="rId294"/>
    <sheet name="71" sheetId="31" r:id="rId295"/>
    <sheet name="72" sheetId="32" r:id="rId296"/>
    <sheet name="73" sheetId="33" r:id="rId297"/>
    <sheet name="74" sheetId="34" r:id="rId298"/>
    <sheet name="75" sheetId="35" r:id="rId299"/>
    <sheet name="76" sheetId="36" r:id="rId300"/>
    <sheet name="77" sheetId="37" r:id="rId301"/>
    <sheet name="78" sheetId="38" r:id="rId302"/>
    <sheet name="79" sheetId="39" r:id="rId303"/>
    <sheet name="80" sheetId="40" r:id="rId304"/>
    <sheet name="81" sheetId="41" r:id="rId305"/>
    <sheet name="82" sheetId="42" r:id="rId306"/>
    <sheet name="83" sheetId="43" r:id="rId307"/>
    <sheet name="84" sheetId="44" r:id="rId308"/>
    <sheet name="85" sheetId="45" r:id="rId309"/>
    <sheet name="86" sheetId="46" r:id="rId310"/>
    <sheet name="87" sheetId="47" r:id="rId311"/>
    <sheet name="88" sheetId="48" r:id="rId312"/>
    <sheet name="89" sheetId="49" r:id="rId313"/>
    <sheet name="90" sheetId="50" r:id="rId314"/>
    <sheet name="91" sheetId="52" r:id="rId315"/>
    <sheet name="92" sheetId="53" r:id="rId316"/>
    <sheet name="93" sheetId="54" r:id="rId317"/>
    <sheet name="94" sheetId="55" r:id="rId318"/>
    <sheet name="95" sheetId="56" r:id="rId319"/>
    <sheet name="96" sheetId="57" r:id="rId320"/>
    <sheet name="97" sheetId="58" r:id="rId321"/>
    <sheet name="98" sheetId="59" r:id="rId322"/>
    <sheet name="99" sheetId="60" r:id="rId323"/>
    <sheet name="103" sheetId="64" r:id="rId324"/>
    <sheet name="109" sheetId="70" r:id="rId325"/>
    <sheet name="108" sheetId="69" r:id="rId326"/>
    <sheet name="107" sheetId="68" r:id="rId327"/>
    <sheet name="106" sheetId="67" r:id="rId328"/>
    <sheet name="105" sheetId="66" r:id="rId329"/>
    <sheet name="104" sheetId="65" r:id="rId330"/>
    <sheet name="102" sheetId="63" r:id="rId331"/>
    <sheet name="111" sheetId="71" r:id="rId332"/>
    <sheet name="110" sheetId="62" r:id="rId333"/>
    <sheet name="100" sheetId="61" r:id="rId334"/>
    <sheet name="122" sheetId="83" r:id="rId335"/>
    <sheet name="121" sheetId="82" r:id="rId336"/>
    <sheet name="120" sheetId="81" r:id="rId337"/>
    <sheet name="119" sheetId="80" r:id="rId338"/>
    <sheet name="118" sheetId="79" r:id="rId339"/>
    <sheet name="117" sheetId="77" r:id="rId340"/>
    <sheet name="116" sheetId="76" r:id="rId341"/>
    <sheet name="115" sheetId="75" r:id="rId342"/>
    <sheet name="114" sheetId="74" r:id="rId343"/>
    <sheet name="113" sheetId="73" r:id="rId344"/>
    <sheet name="112" sheetId="72" r:id="rId345"/>
  </sheets>
  <definedNames>
    <definedName name="_xlnm.Print_Area" localSheetId="333">'100'!$A$1:$J$43</definedName>
    <definedName name="_xlnm.Print_Area" localSheetId="330">'102'!$A$1:$J$45</definedName>
    <definedName name="_xlnm.Print_Area" localSheetId="323">'103'!$A$1:$J$43</definedName>
    <definedName name="_xlnm.Print_Area" localSheetId="329">'104'!$A$1:$J$45</definedName>
    <definedName name="_xlnm.Print_Area" localSheetId="328">'105'!$A$1:$J$45</definedName>
    <definedName name="_xlnm.Print_Area" localSheetId="327">'106'!$A$1:$J$43</definedName>
    <definedName name="_xlnm.Print_Area" localSheetId="326">'107'!$A$1:$J$45</definedName>
    <definedName name="_xlnm.Print_Area" localSheetId="325">'108'!$A$1:$J$45</definedName>
    <definedName name="_xlnm.Print_Area" localSheetId="324">'109'!$A$1:$J$45</definedName>
    <definedName name="_xlnm.Print_Area" localSheetId="332">'110'!$A$1:$J$45</definedName>
    <definedName name="_xlnm.Print_Area" localSheetId="331">'111'!$A$1:$J$45</definedName>
    <definedName name="_xlnm.Print_Area" localSheetId="344">'112'!$A$1:$J$46</definedName>
    <definedName name="_xlnm.Print_Area" localSheetId="343">'113'!$A$1:$J$46</definedName>
    <definedName name="_xlnm.Print_Area" localSheetId="342">'114'!$A$1:$J$30</definedName>
    <definedName name="_xlnm.Print_Area" localSheetId="341">'115'!$A$1:$J$51</definedName>
    <definedName name="_xlnm.Print_Area" localSheetId="340">'116'!$A$1:$J$51</definedName>
    <definedName name="_xlnm.Print_Area" localSheetId="339">'117'!$A$1:$J$51</definedName>
    <definedName name="_xlnm.Print_Area" localSheetId="338">'118'!$A$1:$J$51</definedName>
    <definedName name="_xlnm.Print_Area" localSheetId="337">'119'!$A$1:$J$51</definedName>
    <definedName name="_xlnm.Print_Area" localSheetId="336">'120'!$A$1:$J$51</definedName>
    <definedName name="_xlnm.Print_Area" localSheetId="335">'121'!$A$1:$J$51</definedName>
    <definedName name="_xlnm.Print_Area" localSheetId="261">'127'!$A$1:$J$55</definedName>
    <definedName name="_xlnm.Print_Area" localSheetId="260">'128'!$A$1:$J$55</definedName>
    <definedName name="_xlnm.Print_Area" localSheetId="259">'129'!$A$1:$J$55</definedName>
    <definedName name="_xlnm.Print_Area" localSheetId="258">'130'!$A$1:$J$55</definedName>
    <definedName name="_xlnm.Print_Area" localSheetId="257">'131'!$A$1:$J$55</definedName>
    <definedName name="_xlnm.Print_Area" localSheetId="256">'132'!$A$1:$J$55</definedName>
    <definedName name="_xlnm.Print_Area" localSheetId="255">'133'!$A$1:$J$55</definedName>
    <definedName name="_xlnm.Print_Area" localSheetId="254">'134'!$A$1:$J$55</definedName>
    <definedName name="_xlnm.Print_Area" localSheetId="253">'135'!$A$1:$J$55</definedName>
    <definedName name="_xlnm.Print_Area" localSheetId="252">'136'!$A$1:$J$55</definedName>
    <definedName name="_xlnm.Print_Area" localSheetId="251">'137'!$A$1:$J$55</definedName>
    <definedName name="_xlnm.Print_Area" localSheetId="250">'138'!$A$1:$J$55</definedName>
    <definedName name="_xlnm.Print_Area" localSheetId="249">'140'!$A$1:$J$57</definedName>
    <definedName name="_xlnm.Print_Area" localSheetId="248">'141'!$A$1:$J$57</definedName>
    <definedName name="_xlnm.Print_Area" localSheetId="247">'142'!$A$1:$J$57</definedName>
    <definedName name="_xlnm.Print_Area" localSheetId="246">'143'!$A$1:$J$57</definedName>
    <definedName name="_xlnm.Print_Area" localSheetId="245">'144'!$A$1:$J$57</definedName>
    <definedName name="_xlnm.Print_Area" localSheetId="244">'145'!$A$1:$J$57</definedName>
    <definedName name="_xlnm.Print_Area" localSheetId="243">'146TKL STEEL CORP. '!$A$1:$J$57</definedName>
    <definedName name="_xlnm.Print_Area" localSheetId="242">'147'!$A$1:$J$57</definedName>
    <definedName name="_xlnm.Print_Area" localSheetId="241">'148'!$A$1:$J$57</definedName>
    <definedName name="_xlnm.Print_Area" localSheetId="240">'149'!$A$1:$J$56</definedName>
    <definedName name="_xlnm.Print_Area" localSheetId="239">'150'!$A$1:$J$56</definedName>
    <definedName name="_xlnm.Print_Area" localSheetId="238">'151'!$A$1:$J$56</definedName>
    <definedName name="_xlnm.Print_Area" localSheetId="237">'152 CANCELLED'!$A$1:$J$56</definedName>
    <definedName name="_xlnm.Print_Area" localSheetId="236">'153'!$A$1:$J$56</definedName>
    <definedName name="_xlnm.Print_Area" localSheetId="233">'156'!$A$1:$J$59</definedName>
    <definedName name="_xlnm.Print_Area" localSheetId="232">'157'!$A$1:$J$59</definedName>
    <definedName name="_xlnm.Print_Area" localSheetId="231">'158'!$A$1:$J$59</definedName>
    <definedName name="_xlnm.Print_Area" localSheetId="230">'159'!$A$1:$J$59</definedName>
    <definedName name="_xlnm.Print_Area" localSheetId="229">'160'!$A$1:$J$59</definedName>
    <definedName name="_xlnm.Print_Area" localSheetId="228">'161'!$A$1:$J$59</definedName>
    <definedName name="_xlnm.Print_Area" localSheetId="227">'162'!$A$1:$J$59</definedName>
    <definedName name="_xlnm.Print_Area" localSheetId="226">'163'!$A$1:$K$59</definedName>
    <definedName name="_xlnm.Print_Area" localSheetId="225">'164'!$A$1:$K$59</definedName>
    <definedName name="_xlnm.Print_Area" localSheetId="224">'165'!$A$1:$K$59</definedName>
    <definedName name="_xlnm.Print_Area" localSheetId="223">'166'!$A$1:$K$59</definedName>
    <definedName name="_xlnm.Print_Area" localSheetId="222">'167'!$A$1:$J$59</definedName>
    <definedName name="_xlnm.Print_Area" localSheetId="221">'168'!$A$1:$J$59</definedName>
    <definedName name="_xlnm.Print_Area" localSheetId="220">'169'!$A$1:$J$59</definedName>
    <definedName name="_xlnm.Print_Area" localSheetId="219">'170'!$A$1:$J$59</definedName>
    <definedName name="_xlnm.Print_Area" localSheetId="218">'171'!$A$1:$J$59</definedName>
    <definedName name="_xlnm.Print_Area" localSheetId="217">'172'!$A$1:$J$59</definedName>
    <definedName name="_xlnm.Print_Area" localSheetId="216">'173'!$A$1:$J$59</definedName>
    <definedName name="_xlnm.Print_Area" localSheetId="215">'174'!$A$1:$J$59</definedName>
    <definedName name="_xlnm.Print_Area" localSheetId="214">'175'!$A$1:$J$59</definedName>
    <definedName name="_xlnm.Print_Area" localSheetId="213">'176'!$A$1:$J$59</definedName>
    <definedName name="_xlnm.Print_Area" localSheetId="212">'177'!$A$1:$J$59</definedName>
    <definedName name="_xlnm.Print_Area" localSheetId="211">'178'!$A$1:$J$59</definedName>
    <definedName name="_xlnm.Print_Area" localSheetId="204">'179'!$A$1:$J$63</definedName>
    <definedName name="_xlnm.Print_Area" localSheetId="210">'180'!$A$1:$J$59</definedName>
    <definedName name="_xlnm.Print_Area" localSheetId="209">'181'!$A$1:$J$59</definedName>
    <definedName name="_xlnm.Print_Area" localSheetId="208">'182'!$A$1:$J$55</definedName>
    <definedName name="_xlnm.Print_Area" localSheetId="207">'183'!$A$1:$J$55</definedName>
    <definedName name="_xlnm.Print_Area" localSheetId="206">'184'!$A$1:$J$55</definedName>
    <definedName name="_xlnm.Print_Area" localSheetId="205">'185'!$A$1:$J$55</definedName>
    <definedName name="_xlnm.Print_Area" localSheetId="203">'186'!$A$1:$J$55</definedName>
    <definedName name="_xlnm.Print_Area" localSheetId="202">'187'!$A$1:$J$55</definedName>
    <definedName name="_xlnm.Print_Area" localSheetId="201">'188'!$A$1:$J$55</definedName>
    <definedName name="_xlnm.Print_Area" localSheetId="200">'189'!$A$1:$J$55</definedName>
    <definedName name="_xlnm.Print_Area" localSheetId="199">'190'!$A$1:$J$55</definedName>
    <definedName name="_xlnm.Print_Area" localSheetId="198">'191'!$A$1:$J$55</definedName>
    <definedName name="_xlnm.Print_Area" localSheetId="197">'192'!$A$1:$J$55</definedName>
    <definedName name="_xlnm.Print_Area" localSheetId="196">'193'!$A$1:$J$55</definedName>
    <definedName name="_xlnm.Print_Area" localSheetId="195">'194'!$A$1:$J$55</definedName>
    <definedName name="_xlnm.Print_Area" localSheetId="194">'195'!$A$1:$J$55</definedName>
    <definedName name="_xlnm.Print_Area" localSheetId="193">'196'!$A$1:$J$54</definedName>
    <definedName name="_xlnm.Print_Area" localSheetId="192">'197'!$A$1:$J$54</definedName>
    <definedName name="_xlnm.Print_Area" localSheetId="191">'198'!$A$1:$J$54</definedName>
    <definedName name="_xlnm.Print_Area" localSheetId="190">'199'!$A$1:$J$54</definedName>
    <definedName name="_xlnm.Print_Area" localSheetId="189">'200'!$A$1:$J$52</definedName>
    <definedName name="_xlnm.Print_Area" localSheetId="188">'201'!$A$1:$J$52</definedName>
    <definedName name="_xlnm.Print_Area" localSheetId="187">'202'!$A$1:$J$52</definedName>
    <definedName name="_xlnm.Print_Area" localSheetId="186">'203'!$A$1:$J$52</definedName>
    <definedName name="_xlnm.Print_Area" localSheetId="185">'204'!$A$1:$J$58</definedName>
    <definedName name="_xlnm.Print_Area" localSheetId="184">'204 (2)'!$A$1:$J$58</definedName>
    <definedName name="_xlnm.Print_Area" localSheetId="183">'205'!$A$1:$J$54</definedName>
    <definedName name="_xlnm.Print_Area" localSheetId="182">'206'!$A$1:$J$54</definedName>
    <definedName name="_xlnm.Print_Area" localSheetId="181">'207'!$A$1:$J$54</definedName>
    <definedName name="_xlnm.Print_Area" localSheetId="180">'208'!$A$1:$J$54</definedName>
    <definedName name="_xlnm.Print_Area" localSheetId="179">'209'!$A$1:$J$54</definedName>
    <definedName name="_xlnm.Print_Area" localSheetId="178">'210'!$A$1:$J$54</definedName>
    <definedName name="_xlnm.Print_Area" localSheetId="177">'211'!$A$1:$J$54</definedName>
    <definedName name="_xlnm.Print_Area" localSheetId="176">'212'!$A$1:$J$56</definedName>
    <definedName name="_xlnm.Print_Area" localSheetId="175">'213'!$A$1:$J$52</definedName>
    <definedName name="_xlnm.Print_Area" localSheetId="174">'214'!$A$1:$J$51</definedName>
    <definedName name="_xlnm.Print_Area" localSheetId="173">'215'!$A$1:$J$51</definedName>
    <definedName name="_xlnm.Print_Area" localSheetId="172">'216'!$A$1:$J$51</definedName>
    <definedName name="_xlnm.Print_Area" localSheetId="171">'217'!$A$1:$J$51</definedName>
    <definedName name="_xlnm.Print_Area" localSheetId="170">'218'!$A$1:$J$51</definedName>
    <definedName name="_xlnm.Print_Area" localSheetId="169">'219'!$A$1:$J$52</definedName>
    <definedName name="_xlnm.Print_Area" localSheetId="168">'220'!$A$1:$J$52</definedName>
    <definedName name="_xlnm.Print_Area" localSheetId="167">'221'!$A$1:$J$45</definedName>
    <definedName name="_xlnm.Print_Area" localSheetId="166">'222 CANCELLED'!$A$1:$J$45</definedName>
    <definedName name="_xlnm.Print_Area" localSheetId="165">'223'!$A$1:$J$45</definedName>
    <definedName name="_xlnm.Print_Area" localSheetId="164">'224'!$A$1:$J$45</definedName>
    <definedName name="_xlnm.Print_Area" localSheetId="163">'225'!$A$1:$J$45</definedName>
    <definedName name="_xlnm.Print_Area" localSheetId="162">'226'!$A$1:$J$45</definedName>
    <definedName name="_xlnm.Print_Area" localSheetId="161">'227'!$A$1:$J$45</definedName>
    <definedName name="_xlnm.Print_Area" localSheetId="160">'228'!$A$1:$J$45</definedName>
    <definedName name="_xlnm.Print_Area" localSheetId="159">'229'!$A$1:$J$45</definedName>
    <definedName name="_xlnm.Print_Area" localSheetId="158">'230'!$A$1:$J$45</definedName>
    <definedName name="_xlnm.Print_Area" localSheetId="157">'231'!$A$1:$J$45</definedName>
    <definedName name="_xlnm.Print_Area" localSheetId="156">'232'!$A$1:$J$49</definedName>
    <definedName name="_xlnm.Print_Area" localSheetId="155">'233'!$A$1:$J$43</definedName>
    <definedName name="_xlnm.Print_Area" localSheetId="154">'234'!$A$1:$J$46</definedName>
    <definedName name="_xlnm.Print_Area" localSheetId="153">'235'!$A$1:$J$41</definedName>
    <definedName name="_xlnm.Print_Area" localSheetId="152">'236 90% PB FOR MAXS SHAW'!$A$1:$J$50</definedName>
    <definedName name="_xlnm.Print_Area" localSheetId="151">'237'!$A$1:$J$41</definedName>
    <definedName name="_xlnm.Print_Area" localSheetId="150">'238'!$A$1:$J$41</definedName>
    <definedName name="_xlnm.Print_Area" localSheetId="149">'239'!$A$1:$J$41</definedName>
    <definedName name="_xlnm.Print_Area" localSheetId="148">'240'!$A$1:$J$41</definedName>
    <definedName name="_xlnm.Print_Area" localSheetId="147">'241'!$A$1:$J$41</definedName>
    <definedName name="_xlnm.Print_Area" localSheetId="146">'242'!$A$1:$J$46</definedName>
    <definedName name="_xlnm.Print_Area" localSheetId="145">'243'!$A$1:$J$41</definedName>
    <definedName name="_xlnm.Print_Area" localSheetId="144">'244 10% RETENTION MAXS ILIGAN'!$A$1:$J$48</definedName>
    <definedName name="_xlnm.Print_Area" localSheetId="143">'245'!$A$1:$J$53</definedName>
    <definedName name="_xlnm.Print_Area" localSheetId="142">'246'!$A$1:$J$53</definedName>
    <definedName name="_xlnm.Print_Area" localSheetId="141">'247'!$A$1:$J$49</definedName>
    <definedName name="_xlnm.Print_Area" localSheetId="140">'248'!$A$1:$J$49</definedName>
    <definedName name="_xlnm.Print_Area" localSheetId="139">'249'!$A$1:$J$49</definedName>
    <definedName name="_xlnm.Print_Area" localSheetId="138">'250'!$A$1:$J$48</definedName>
    <definedName name="_xlnm.Print_Area" localSheetId="137">'251'!$A$1:$J$44</definedName>
    <definedName name="_xlnm.Print_Area" localSheetId="136">'252'!$A$1:$J$44</definedName>
    <definedName name="_xlnm.Print_Area" localSheetId="135">'253'!$A$1:$J$44</definedName>
    <definedName name="_xlnm.Print_Area" localSheetId="134">'254'!$A$1:$J$48</definedName>
    <definedName name="_xlnm.Print_Area" localSheetId="133">'255'!$A$1:$J$44</definedName>
    <definedName name="_xlnm.Print_Area" localSheetId="132">'256'!$A$1:$J$83</definedName>
    <definedName name="_xlnm.Print_Area" localSheetId="131">'257'!$A$1:$J$75</definedName>
    <definedName name="_xlnm.Print_Area" localSheetId="130">'258'!$A$1:$J$48</definedName>
    <definedName name="_xlnm.Print_Area" localSheetId="129">'259'!$A$1:$J$42</definedName>
    <definedName name="_xlnm.Print_Area" localSheetId="128">'260 ASIA PLUS'!$A$1:$J$46</definedName>
    <definedName name="_xlnm.Print_Area" localSheetId="127">'261'!$A$1:$J$46</definedName>
    <definedName name="_xlnm.Print_Area" localSheetId="126">'262'!$A$1:$J$46</definedName>
    <definedName name="_xlnm.Print_Area" localSheetId="125">'263 ACCREDITATION'!$A$1:$J$55</definedName>
    <definedName name="_xlnm.Print_Area" localSheetId="124">'264'!$A$1:$J$42</definedName>
    <definedName name="_xlnm.Print_Area" localSheetId="123">'265'!$A$1:$J$42</definedName>
    <definedName name="_xlnm.Print_Area" localSheetId="122">'266'!$A$1:$J$42</definedName>
    <definedName name="_xlnm.Print_Area" localSheetId="121">'267'!$A$1:$J$42</definedName>
    <definedName name="_xlnm.Print_Area" localSheetId="120">'268'!$A$1:$J$42</definedName>
    <definedName name="_xlnm.Print_Area" localSheetId="119">'269'!$A$1:$J$42</definedName>
    <definedName name="_xlnm.Print_Area" localSheetId="118">'270'!$A$1:$J$42</definedName>
    <definedName name="_xlnm.Print_Area" localSheetId="117">'271'!$A$1:$J$42</definedName>
    <definedName name="_xlnm.Print_Area" localSheetId="116">'272'!$A$1:$J$42</definedName>
    <definedName name="_xlnm.Print_Area" localSheetId="115">'273'!$A$1:$J$42</definedName>
    <definedName name="_xlnm.Print_Area" localSheetId="114">'274'!$A$1:$J$42</definedName>
    <definedName name="_xlnm.Print_Area" localSheetId="113">'275'!$A$1:$J$42</definedName>
    <definedName name="_xlnm.Print_Area" localSheetId="112">'276'!$A$1:$J$42</definedName>
    <definedName name="_xlnm.Print_Area" localSheetId="111">'277'!$A$1:$J$42</definedName>
    <definedName name="_xlnm.Print_Area" localSheetId="110">'278'!$A$1:$J$42</definedName>
    <definedName name="_xlnm.Print_Area" localSheetId="109">'279'!$A$1:$J$42</definedName>
    <definedName name="_xlnm.Print_Area" localSheetId="108">'280'!$A$1:$J$42</definedName>
    <definedName name="_xlnm.Print_Area" localSheetId="107">'281'!$A$1:$J$42</definedName>
    <definedName name="_xlnm.Print_Area" localSheetId="106">'282'!$A$1:$J$42</definedName>
    <definedName name="_xlnm.Print_Area" localSheetId="105">'283'!$A$1:$J$42</definedName>
    <definedName name="_xlnm.Print_Area" localSheetId="104">'284'!$A$1:$J$42</definedName>
    <definedName name="_xlnm.Print_Area" localSheetId="103">'285'!$A$1:$J$49</definedName>
    <definedName name="_xlnm.Print_Area" localSheetId="102">'286'!$A$1:$J$43</definedName>
    <definedName name="_xlnm.Print_Area" localSheetId="101">'287'!$A$1:$J$52</definedName>
    <definedName name="_xlnm.Print_Area" localSheetId="100">'288'!$A$1:$J$48</definedName>
    <definedName name="_xlnm.Print_Area" localSheetId="99">'289'!$A$1:$J$55</definedName>
    <definedName name="_xlnm.Print_Area" localSheetId="98">'290'!$A$1:$J$55</definedName>
    <definedName name="_xlnm.Print_Area" localSheetId="97">'291'!$A$1:$J$55</definedName>
    <definedName name="_xlnm.Print_Area" localSheetId="96">'292'!$A$1:$J$55</definedName>
    <definedName name="_xlnm.Print_Area" localSheetId="95">'293'!$A$1:$J$61</definedName>
    <definedName name="_xlnm.Print_Area" localSheetId="94">'294'!$A$1:$J$57</definedName>
    <definedName name="_xlnm.Print_Area" localSheetId="93">'295'!$A$1:$J$57</definedName>
    <definedName name="_xlnm.Print_Area" localSheetId="92">'296'!$A$1:$J$57</definedName>
    <definedName name="_xlnm.Print_Area" localSheetId="91">'297'!$A$1:$J$57</definedName>
    <definedName name="_xlnm.Print_Area" localSheetId="90">'298'!$A$1:$J$57</definedName>
    <definedName name="_xlnm.Print_Area" localSheetId="89">'299'!$A$1:$J$57</definedName>
    <definedName name="_xlnm.Print_Area" localSheetId="88">'300'!$A$1:$J$57</definedName>
    <definedName name="_xlnm.Print_Area" localSheetId="87">'301'!$A$1:$J$59</definedName>
    <definedName name="_xlnm.Print_Area" localSheetId="86">'302'!$A$1:$J$59</definedName>
    <definedName name="_xlnm.Print_Area" localSheetId="85">'303'!$A$1:$J$59</definedName>
    <definedName name="_xlnm.Print_Area" localSheetId="84">'304'!$A$1:$J$59</definedName>
    <definedName name="_xlnm.Print_Area" localSheetId="83">'305'!$A$1:$J$59</definedName>
    <definedName name="_xlnm.Print_Area" localSheetId="82">'306'!$A$1:$J$69</definedName>
    <definedName name="_xlnm.Print_Area" localSheetId="81">'307'!$A$1:$J$63</definedName>
    <definedName name="_xlnm.Print_Area" localSheetId="80">'308'!$A$1:$J$97</definedName>
    <definedName name="_xlnm.Print_Area" localSheetId="79">'309'!$A$1:$J$97</definedName>
    <definedName name="_xlnm.Print_Area" localSheetId="78">'310'!$A$1:$J$69</definedName>
    <definedName name="_xlnm.Print_Area" localSheetId="77">'311'!$A$1:$J$59</definedName>
    <definedName name="_xlnm.Print_Area" localSheetId="76">'312'!$A$1:$J$59</definedName>
    <definedName name="_xlnm.Print_Area" localSheetId="75">'313'!$A$1:$J$59</definedName>
    <definedName name="_xlnm.Print_Area" localSheetId="74">'314'!$A$1:$J$59</definedName>
    <definedName name="_xlnm.Print_Area" localSheetId="73">'315'!$A$1:$J$59</definedName>
    <definedName name="_xlnm.Print_Area" localSheetId="72">'316'!$A$1:$J$59</definedName>
    <definedName name="_xlnm.Print_Area" localSheetId="71">'317'!$A$1:$J$59</definedName>
    <definedName name="_xlnm.Print_Area" localSheetId="70">'318'!$A$1:$J$59</definedName>
    <definedName name="_xlnm.Print_Area" localSheetId="69">'319'!$A$1:$J$59</definedName>
    <definedName name="_xlnm.Print_Area" localSheetId="68">'320'!$A$1:$J$73</definedName>
    <definedName name="_xlnm.Print_Area" localSheetId="67">'321'!$A$1:$J$59</definedName>
    <definedName name="_xlnm.Print_Area" localSheetId="66">'322'!$A$1:$J$59</definedName>
    <definedName name="_xlnm.Print_Area" localSheetId="65">'323'!$A$1:$J$59</definedName>
    <definedName name="_xlnm.Print_Area" localSheetId="64">'324'!$A$1:$J$59</definedName>
    <definedName name="_xlnm.Print_Area" localSheetId="63">'325'!$A$1:$J$59</definedName>
    <definedName name="_xlnm.Print_Area" localSheetId="62">'326'!$A$1:$J$56</definedName>
    <definedName name="_xlnm.Print_Area" localSheetId="61">'327'!$A$1:$J$56</definedName>
    <definedName name="_xlnm.Print_Area" localSheetId="60">'328'!$A$1:$J$58</definedName>
    <definedName name="_xlnm.Print_Area" localSheetId="59">'329'!$A$1:$J$52</definedName>
    <definedName name="_xlnm.Print_Area" localSheetId="58">'330'!$A$1:$J$52</definedName>
    <definedName name="_xlnm.Print_Area" localSheetId="57">'331'!$A$1:$J$52</definedName>
    <definedName name="_xlnm.Print_Area" localSheetId="56">'332'!$A$1:$J$56</definedName>
    <definedName name="_xlnm.Print_Area" localSheetId="55">'333'!$A$1:$J$56</definedName>
    <definedName name="_xlnm.Print_Area" localSheetId="54">'334'!$A$1:$J$54</definedName>
    <definedName name="_xlnm.Print_Area" localSheetId="53">'335'!$A$1:$J$56</definedName>
    <definedName name="_xlnm.Print_Area" localSheetId="52">'336'!$A$1:$J$54</definedName>
    <definedName name="_xlnm.Print_Area" localSheetId="51">'337'!$A$1:$J$54</definedName>
    <definedName name="_xlnm.Print_Area" localSheetId="50">'338'!$A$1:$J$58</definedName>
    <definedName name="_xlnm.Print_Area" localSheetId="49">'339'!$A$1:$J$58</definedName>
    <definedName name="_xlnm.Print_Area" localSheetId="48">'340'!$A$1:$J$52</definedName>
    <definedName name="_xlnm.Print_Area" localSheetId="47">'341'!$A$1:$J$56</definedName>
    <definedName name="_xlnm.Print_Area" localSheetId="46">'342'!$A$1:$J$56</definedName>
    <definedName name="_xlnm.Print_Area" localSheetId="45">'343'!$A$1:$J$60</definedName>
    <definedName name="_xlnm.Print_Area" localSheetId="44">'344'!$A$1:$J$54</definedName>
    <definedName name="_xlnm.Print_Area" localSheetId="43">'345'!$A$1:$J$54</definedName>
    <definedName name="_xlnm.Print_Area" localSheetId="42">'346'!$A$1:$J$54</definedName>
    <definedName name="_xlnm.Print_Area" localSheetId="41">'347'!$A$1:$J$54</definedName>
    <definedName name="_xlnm.Print_Area" localSheetId="40">'348'!$A$1:$J$82</definedName>
    <definedName name="_xlnm.Print_Area" localSheetId="39">'349'!$A$1:$J$62</definedName>
    <definedName name="_xlnm.Print_Area" localSheetId="38">'350'!$A$1:$J$58</definedName>
    <definedName name="_xlnm.Print_Area" localSheetId="37">'351'!$A$1:$J$60</definedName>
    <definedName name="_xlnm.Print_Area" localSheetId="36">'352'!$A$1:$J$56</definedName>
    <definedName name="_xlnm.Print_Area" localSheetId="35">'353'!$A$1:$J$54</definedName>
    <definedName name="_xlnm.Print_Area" localSheetId="34">'354'!$A$1:$J$53</definedName>
    <definedName name="_xlnm.Print_Area" localSheetId="33">'355'!$A$1:$J$61</definedName>
    <definedName name="_xlnm.Print_Area" localSheetId="32">'356'!$A$1:$J$61</definedName>
    <definedName name="_xlnm.Print_Area" localSheetId="31">'357'!$A$1:$J$56</definedName>
    <definedName name="_xlnm.Print_Area" localSheetId="30">'358'!$A$1:$J$78</definedName>
    <definedName name="_xlnm.Print_Area" localSheetId="29">'359'!$A$1:$J$82</definedName>
    <definedName name="_xlnm.Print_Area" localSheetId="28">'360'!$A$1:$J$52</definedName>
    <definedName name="_xlnm.Print_Area" localSheetId="27">'361'!$A$1:$J$56</definedName>
    <definedName name="_xlnm.Print_Area" localSheetId="26">'362'!$A$1:$J$56</definedName>
    <definedName name="_xlnm.Print_Area" localSheetId="25">'363'!$A$1:$J$56</definedName>
    <definedName name="_xlnm.Print_Area" localSheetId="24">'364'!$A$1:$J$54</definedName>
    <definedName name="_xlnm.Print_Area" localSheetId="23">'365'!$A$1:$J$54</definedName>
    <definedName name="_xlnm.Print_Area" localSheetId="22">'366'!$A$1:$J$54</definedName>
    <definedName name="_xlnm.Print_Area" localSheetId="21">'367'!$A$1:$J$54</definedName>
    <definedName name="_xlnm.Print_Area" localSheetId="20">'368'!$A$1:$J$54</definedName>
    <definedName name="_xlnm.Print_Area" localSheetId="19">'369'!$A$1:$J$81</definedName>
    <definedName name="_xlnm.Print_Area" localSheetId="18">'370'!$A$1:$J$58</definedName>
    <definedName name="_xlnm.Print_Area" localSheetId="17">'371'!$A$1:$J$51</definedName>
    <definedName name="_xlnm.Print_Area" localSheetId="16">'372'!$A$1:$J$60</definedName>
    <definedName name="_xlnm.Print_Area" localSheetId="15">'373'!$A$1:$J$52</definedName>
    <definedName name="_xlnm.Print_Area" localSheetId="14">'374'!$A$1:$J$46</definedName>
    <definedName name="_xlnm.Print_Area" localSheetId="13">'375'!$A$1:$J$50</definedName>
    <definedName name="_xlnm.Print_Area" localSheetId="12">'376'!$A$1:$J$47</definedName>
    <definedName name="_xlnm.Print_Area" localSheetId="11">'377'!$A$1:$J$56</definedName>
    <definedName name="_xlnm.Print_Area" localSheetId="10">'378'!$A$1:$J$46</definedName>
    <definedName name="_xlnm.Print_Area" localSheetId="9">'379'!$A$1:$J$52</definedName>
    <definedName name="_xlnm.Print_Area" localSheetId="8">'380'!$A$1:$J$48</definedName>
    <definedName name="_xlnm.Print_Area" localSheetId="7">'381'!$A$1:$J$54</definedName>
    <definedName name="_xlnm.Print_Area" localSheetId="6">'382'!$A$1:$J$46</definedName>
    <definedName name="_xlnm.Print_Area" localSheetId="5">'383'!$A$1:$J$46</definedName>
    <definedName name="_xlnm.Print_Area" localSheetId="4">'384'!$A$1:$J$73</definedName>
    <definedName name="_xlnm.Print_Area" localSheetId="3">'385'!$A$1:$J$48</definedName>
    <definedName name="_xlnm.Print_Area" localSheetId="2">'386'!$A$1:$J$48</definedName>
    <definedName name="_xlnm.Print_Area" localSheetId="1">'387'!$A$1:$J$48</definedName>
    <definedName name="_xlnm.Print_Area" localSheetId="0">'388'!$A$1:$J$63</definedName>
    <definedName name="_xlnm.Print_Area" localSheetId="269">'47'!$A$1:$J$47</definedName>
    <definedName name="_xlnm.Print_Area" localSheetId="275">'48'!$A$1:$J$56</definedName>
    <definedName name="_xlnm.Print_Area" localSheetId="276">'49'!$A$1:$J$56</definedName>
    <definedName name="_xlnm.Print_Area" localSheetId="277">'50'!$A$1:$J$56</definedName>
    <definedName name="_xlnm.Print_Area" localSheetId="278">'51'!$A$1:$J$56</definedName>
    <definedName name="_xlnm.Print_Area" localSheetId="279">'52'!$A$1:$J$56</definedName>
    <definedName name="_xlnm.Print_Area" localSheetId="280">'53'!$A$1:$J$56</definedName>
    <definedName name="_xlnm.Print_Area" localSheetId="281">'54'!$A$1:$J$56</definedName>
    <definedName name="_xlnm.Print_Area" localSheetId="282">'55'!$A$1:$J$56</definedName>
    <definedName name="_xlnm.Print_Area" localSheetId="313">'90'!$A$1:$J$46</definedName>
    <definedName name="_xlnm.Print_Area" localSheetId="314">'91'!$A$1:$J$43</definedName>
    <definedName name="_xlnm.Print_Area" localSheetId="315">'92'!$A$1:$J$47</definedName>
    <definedName name="_xlnm.Print_Area" localSheetId="316">'93'!$A$1:$J$47</definedName>
    <definedName name="_xlnm.Print_Area" localSheetId="317">'94'!$A$1:$J$43</definedName>
    <definedName name="_xlnm.Print_Area" localSheetId="318">'95'!$A$1:$J$41</definedName>
    <definedName name="_xlnm.Print_Area" localSheetId="319">'96'!$A$1:$J$49</definedName>
    <definedName name="_xlnm.Print_Area" localSheetId="320">'97'!$A$1:$J$44</definedName>
    <definedName name="_xlnm.Print_Area" localSheetId="321">'98'!$A$1:$J$43</definedName>
    <definedName name="_xlnm.Print_Area" localSheetId="322">'99'!$A$1:$J$43</definedName>
    <definedName name="_xlnm.Print_Area" localSheetId="266">Sheet1!$A$1:$J$44</definedName>
    <definedName name="_xlnm.Print_Area" localSheetId="270">'tr42'!$A$1:$J$47</definedName>
    <definedName name="_xlnm.Print_Area" localSheetId="271">'tr43'!$A$1:$J$58</definedName>
    <definedName name="_xlnm.Print_Area" localSheetId="272">'tr44'!$A$1:$J$58</definedName>
    <definedName name="_xlnm.Print_Area" localSheetId="273">'tr45'!$A$1:$J$58</definedName>
    <definedName name="_xlnm.Print_Area" localSheetId="274">'tr46'!$A$1:$J$58</definedName>
  </definedNames>
  <calcPr calcId="144525"/>
</workbook>
</file>

<file path=xl/calcChain.xml><?xml version="1.0" encoding="utf-8"?>
<calcChain xmlns="http://schemas.openxmlformats.org/spreadsheetml/2006/main">
  <c r="E41" i="351" l="1"/>
  <c r="E35" i="350" l="1"/>
  <c r="E35" i="349" l="1"/>
  <c r="E35" i="348" l="1"/>
  <c r="E61" i="347" l="1"/>
  <c r="E34" i="346" l="1"/>
  <c r="F37" i="345" l="1"/>
  <c r="E34" i="345"/>
  <c r="E38" i="344"/>
  <c r="E35" i="343" l="1"/>
  <c r="E37" i="342" l="1"/>
  <c r="F37" i="341" l="1"/>
  <c r="E34" i="341"/>
  <c r="F48" i="340" l="1"/>
  <c r="E39" i="340"/>
  <c r="E34" i="339"/>
  <c r="E36" i="338"/>
  <c r="E34" i="337"/>
  <c r="E37" i="336"/>
  <c r="E41" i="335" l="1"/>
  <c r="E37" i="334"/>
  <c r="E38" i="333" l="1"/>
  <c r="E63" i="332" l="1"/>
  <c r="E36" i="331" l="1"/>
  <c r="E36" i="330" l="1"/>
  <c r="E36" i="329" l="1"/>
  <c r="E36" i="328" l="1"/>
  <c r="E36" i="327" l="1"/>
  <c r="E37" i="326" l="1"/>
  <c r="E37" i="325" l="1"/>
  <c r="E37" i="324" l="1"/>
  <c r="E35" i="323" l="1"/>
  <c r="E63" i="322" l="1"/>
  <c r="E59" i="321"/>
  <c r="E37" i="320" l="1"/>
  <c r="E40" i="319"/>
  <c r="E40" i="318" l="1"/>
  <c r="E35" i="317" l="1"/>
  <c r="E36" i="316" l="1"/>
  <c r="E36" i="315" l="1"/>
  <c r="E37" i="314" l="1"/>
  <c r="E38" i="313" l="1"/>
  <c r="F47" i="312" l="1"/>
  <c r="E44" i="312"/>
  <c r="F67" i="311" l="1"/>
  <c r="E64" i="311"/>
  <c r="F39" i="310" l="1"/>
  <c r="E36" i="310"/>
  <c r="F39" i="309" l="1"/>
  <c r="E36" i="309"/>
  <c r="E33" i="61"/>
  <c r="E34" i="71"/>
  <c r="E33" i="67"/>
  <c r="E34" i="68"/>
  <c r="E34" i="69"/>
  <c r="E34" i="70"/>
  <c r="E33" i="64"/>
  <c r="E33" i="60"/>
  <c r="E33" i="59"/>
  <c r="E33" i="58"/>
  <c r="E36" i="57"/>
  <c r="E32" i="56"/>
  <c r="E33" i="55"/>
  <c r="E35" i="54"/>
  <c r="E36" i="53"/>
  <c r="E34" i="52"/>
  <c r="E36" i="50"/>
  <c r="E34" i="49"/>
  <c r="E36" i="48"/>
  <c r="E35" i="47"/>
  <c r="E35" i="46"/>
  <c r="E35" i="45"/>
  <c r="E37" i="44"/>
  <c r="E37" i="43"/>
  <c r="E37" i="42"/>
  <c r="E34" i="41"/>
  <c r="E34" i="40"/>
  <c r="E36" i="39"/>
  <c r="E36" i="38"/>
  <c r="E36" i="37"/>
  <c r="E35" i="36"/>
  <c r="F39" i="35"/>
  <c r="F38" i="35"/>
  <c r="E35" i="35"/>
  <c r="E37" i="33"/>
  <c r="E37" i="32"/>
  <c r="F40" i="31"/>
  <c r="E39" i="30"/>
  <c r="E39" i="29"/>
  <c r="E42" i="28"/>
  <c r="E40" i="27"/>
  <c r="F41" i="26"/>
  <c r="E38" i="26"/>
  <c r="F42" i="25"/>
  <c r="F41" i="25"/>
  <c r="E38" i="25"/>
  <c r="E38" i="24"/>
  <c r="E38" i="22"/>
  <c r="E37" i="21"/>
  <c r="E34" i="20"/>
  <c r="E34" i="19"/>
  <c r="E34" i="18"/>
  <c r="F37" i="17"/>
  <c r="B37" i="17"/>
  <c r="E34" i="17"/>
  <c r="E34" i="16"/>
  <c r="E34" i="15"/>
  <c r="E34" i="14"/>
  <c r="E34" i="13"/>
  <c r="E34" i="12"/>
  <c r="B39" i="3"/>
  <c r="B38" i="3"/>
  <c r="E35" i="3"/>
  <c r="E35" i="4"/>
  <c r="E39" i="112"/>
  <c r="E39" i="114"/>
  <c r="E39" i="115"/>
  <c r="E42" i="125"/>
  <c r="E42" i="126"/>
  <c r="E42" i="130"/>
  <c r="E42" i="131"/>
  <c r="E42" i="132"/>
  <c r="E42" i="133"/>
  <c r="E42" i="134"/>
  <c r="F45" i="136"/>
  <c r="E42" i="136"/>
  <c r="F46" i="137"/>
  <c r="F45" i="137"/>
  <c r="E42" i="137"/>
  <c r="F46" i="138"/>
  <c r="F45" i="138"/>
  <c r="E42" i="138"/>
  <c r="E42" i="141"/>
  <c r="E42" i="142"/>
  <c r="E40" i="143"/>
  <c r="E40" i="144"/>
  <c r="F43" i="145"/>
  <c r="E40" i="145"/>
  <c r="E40" i="146"/>
  <c r="E40" i="147"/>
  <c r="E40" i="148"/>
  <c r="E40" i="149"/>
  <c r="E40" i="150"/>
  <c r="E40" i="151"/>
  <c r="E40" i="152"/>
  <c r="E40" i="153"/>
  <c r="E40" i="154"/>
  <c r="E40" i="155"/>
  <c r="E40" i="156"/>
  <c r="E39" i="157"/>
  <c r="E39" i="158"/>
  <c r="E39" i="159"/>
  <c r="E39" i="160"/>
  <c r="E38" i="161"/>
  <c r="E38" i="162"/>
  <c r="E38" i="163"/>
  <c r="E38" i="164"/>
  <c r="E41" i="165"/>
  <c r="E41" i="187"/>
  <c r="E39" i="166"/>
  <c r="E39" i="167"/>
  <c r="E39" i="168"/>
  <c r="E39" i="169"/>
  <c r="E39" i="170"/>
  <c r="E39" i="171"/>
  <c r="E39" i="172"/>
  <c r="E40" i="173"/>
  <c r="E38" i="174"/>
  <c r="E37" i="175"/>
  <c r="E37" i="176"/>
  <c r="E37" i="177"/>
  <c r="E37" i="178"/>
  <c r="E37" i="179"/>
  <c r="E38" i="180"/>
  <c r="E38" i="181"/>
  <c r="E37" i="182"/>
  <c r="E31" i="184"/>
  <c r="E31" i="185"/>
  <c r="E31" i="186"/>
  <c r="E31" i="188"/>
  <c r="E31" i="189"/>
  <c r="E31" i="190"/>
  <c r="E31" i="191"/>
  <c r="E31" i="192"/>
  <c r="E31" i="193"/>
  <c r="E31" i="194"/>
  <c r="E33" i="195"/>
  <c r="E30" i="196"/>
  <c r="E33" i="197"/>
  <c r="E29" i="198"/>
  <c r="E38" i="199"/>
  <c r="E29" i="200"/>
  <c r="E29" i="201"/>
  <c r="E29" i="202"/>
  <c r="E29" i="203"/>
  <c r="E29" i="204"/>
  <c r="E34" i="205"/>
  <c r="E29" i="206"/>
  <c r="E36" i="207"/>
  <c r="E37" i="210"/>
  <c r="E37" i="211"/>
  <c r="E37" i="212"/>
  <c r="E36" i="213"/>
  <c r="E32" i="214"/>
  <c r="E32" i="215"/>
  <c r="E32" i="216"/>
  <c r="E36" i="217"/>
  <c r="E32" i="218"/>
  <c r="E71" i="219"/>
  <c r="E63" i="220"/>
  <c r="E34" i="221"/>
  <c r="F34" i="222"/>
  <c r="E31" i="222"/>
  <c r="E33" i="223"/>
  <c r="E33" i="224"/>
  <c r="E33" i="225"/>
  <c r="E42" i="226"/>
  <c r="E31" i="227"/>
  <c r="F34" i="228"/>
  <c r="E31" i="228"/>
  <c r="F34" i="229"/>
  <c r="E31" i="229"/>
  <c r="F34" i="230"/>
  <c r="E31" i="230"/>
  <c r="F34" i="231"/>
  <c r="E31" i="231"/>
  <c r="F34" i="232"/>
  <c r="E31" i="232"/>
  <c r="F34" i="233"/>
  <c r="E31" i="233"/>
  <c r="F34" i="234"/>
  <c r="E31" i="234"/>
  <c r="F34" i="235"/>
  <c r="E31" i="235"/>
  <c r="F34" i="236"/>
  <c r="E31" i="236"/>
  <c r="F34" i="237"/>
  <c r="E31" i="237"/>
  <c r="F34" i="238"/>
  <c r="E31" i="238"/>
  <c r="F34" i="239"/>
  <c r="E31" i="239"/>
  <c r="B31" i="239"/>
  <c r="F34" i="240"/>
  <c r="E31" i="240"/>
  <c r="B31" i="240"/>
  <c r="F34" i="241"/>
  <c r="E31" i="241"/>
  <c r="B31" i="241"/>
  <c r="F34" i="242"/>
  <c r="E31" i="242"/>
  <c r="B31" i="242"/>
  <c r="F34" i="243"/>
  <c r="E31" i="243"/>
  <c r="B31" i="243"/>
  <c r="F34" i="244"/>
  <c r="E31" i="244"/>
  <c r="B31" i="244"/>
  <c r="F34" i="245"/>
  <c r="E31" i="245"/>
  <c r="B31" i="245"/>
  <c r="F34" i="246"/>
  <c r="E31" i="246"/>
  <c r="B31" i="246"/>
  <c r="E31" i="247"/>
  <c r="B31" i="247"/>
  <c r="E35" i="248"/>
  <c r="B35" i="248"/>
  <c r="E32" i="249"/>
  <c r="B32" i="249"/>
  <c r="F41" i="253"/>
  <c r="F41" i="254"/>
  <c r="F41" i="255"/>
  <c r="E41" i="256"/>
  <c r="E39" i="257"/>
  <c r="E39" i="258"/>
  <c r="F42" i="259"/>
  <c r="E39" i="259"/>
  <c r="F42" i="260"/>
  <c r="E39" i="260"/>
  <c r="F42" i="261"/>
  <c r="E39" i="261"/>
  <c r="F42" i="262"/>
  <c r="E39" i="262"/>
  <c r="F42" i="263"/>
  <c r="E39" i="263"/>
  <c r="E40" i="264"/>
  <c r="E40" i="265"/>
  <c r="E40" i="266"/>
  <c r="E40" i="267"/>
  <c r="E40" i="268"/>
  <c r="E50" i="269"/>
  <c r="E44" i="270"/>
  <c r="E78" i="271"/>
  <c r="E78" i="272"/>
  <c r="E50" i="273"/>
  <c r="E40" i="274"/>
  <c r="E40" i="275"/>
  <c r="E40" i="276"/>
  <c r="E40" i="277"/>
  <c r="E40" i="278"/>
  <c r="E40" i="279"/>
  <c r="E40" i="280"/>
  <c r="E40" i="281"/>
  <c r="E40" i="282"/>
  <c r="E54" i="283"/>
  <c r="F43" i="284"/>
  <c r="E40" i="284"/>
  <c r="E40" i="285"/>
  <c r="E40" i="286"/>
  <c r="E40" i="287"/>
  <c r="E40" i="288"/>
  <c r="E37" i="289"/>
  <c r="E37" i="290"/>
  <c r="E39" i="291"/>
  <c r="E35" i="292"/>
  <c r="F38" i="293"/>
  <c r="E35" i="293"/>
  <c r="E35" i="294"/>
  <c r="E37" i="295"/>
  <c r="E37" i="296"/>
  <c r="E36" i="297"/>
  <c r="E37" i="298"/>
  <c r="E36" i="299"/>
  <c r="E36" i="300"/>
  <c r="E38" i="301"/>
  <c r="E38" i="302"/>
  <c r="E35" i="303"/>
  <c r="E37" i="304"/>
  <c r="E37" i="305"/>
  <c r="E41" i="306"/>
  <c r="E36" i="307"/>
  <c r="F39" i="308"/>
  <c r="E36" i="308"/>
</calcChain>
</file>

<file path=xl/sharedStrings.xml><?xml version="1.0" encoding="utf-8"?>
<sst xmlns="http://schemas.openxmlformats.org/spreadsheetml/2006/main" count="16181" uniqueCount="2136">
  <si>
    <t xml:space="preserve"> </t>
  </si>
  <si>
    <t>TRANSMITTAL RECEIPT</t>
  </si>
  <si>
    <t>Transmittal No.</t>
  </si>
  <si>
    <t>345</t>
  </si>
  <si>
    <t>8/5/19</t>
  </si>
  <si>
    <t>Delivered To:</t>
  </si>
  <si>
    <t>MS. NIKKI MANAOG                                                                                                                                                2ND FLOOR STARMALL ANNEX DONA MANUELA LAS PINAS CITY</t>
  </si>
  <si>
    <t>Item No.</t>
  </si>
  <si>
    <t>Qty</t>
  </si>
  <si>
    <t>Unit</t>
  </si>
  <si>
    <t>Description</t>
  </si>
  <si>
    <t>1</t>
  </si>
  <si>
    <t>COPY</t>
  </si>
  <si>
    <t>ORIGINAL COPY OF OFFICIAL RECEIPT NO.177 FOR 10% RETENTION OF ALL DAY PROJECTS, CM STAR PROJECTS &amp; EVIA DAANG HARI PROJECTS</t>
  </si>
  <si>
    <t>***NOTHING FOLLOWS***</t>
  </si>
  <si>
    <t xml:space="preserve">                 Received by:</t>
  </si>
  <si>
    <t xml:space="preserve">     Name &amp; Signature / Date</t>
  </si>
  <si>
    <t>344</t>
  </si>
  <si>
    <t>MS. MA. CRISFEL CORTEZ                                                                                                                                        THE WHARF, LAKEFRONT PARANAQUE CITY</t>
  </si>
  <si>
    <t>ORIGINAL COPY OF BILLING INVOICE NO.185 FOR VISTAMALL CINEMA ILOILO ADDITIONAL WORKS</t>
  </si>
  <si>
    <t>343</t>
  </si>
  <si>
    <t>8/3/19</t>
  </si>
  <si>
    <t>ENGR. HAZEL                                                                                                                                                                CALMAR LAND DEVELOPMENT CORP, LUCENA QUEZON</t>
  </si>
  <si>
    <t>ORIGINAL COPY OF BILLINING INVOICE NO.180 / STATEMENT OF ACCOUNT/CHECKLIST/ PHOTOS FOR FIONA HOUSE UNIT LOVELY MEADOWS</t>
  </si>
  <si>
    <t>ORIGINAL COPY OF BILLING INVOICE NO.182/STATEMENT OF ACCOUNT/CHECKLIST/PHOTOS/TEST OF CONCRETE FOR MAUI NUB BLK 13 LOT 6 LOVELY MEADOWS</t>
  </si>
  <si>
    <t>ORIGINAL COPY OF BILLING INVOICE NO.183/STATEMENT OF ACCOUNT/CHECKLIST/PHOTOS FOR AZERA PROJECTS</t>
  </si>
  <si>
    <t>ORIGINAL COPY OF BILLING INVOICE NO.177/STATEMENT OF ACCOUNT/CHECKLIST/PHOTOS &amp; CONCRETE TEST FOR MAUI PHASE 3 BLK 6 LOT 14 LOVELY MEADOWS</t>
  </si>
  <si>
    <t>ORIGINAL COPY OF BILLING INVOICE NO.179/ STATEMENT OF ACCOUNT/CHECKLIST/TEST CONCRETE &amp; PHOTOS  FOR MAUI PHASE 3 EXT BLK 5 LOT 2 LOVELY MEADOWS</t>
  </si>
  <si>
    <t xml:space="preserve">ORIGINAL COPY OF BILLING INVOICE NO.178/STATEMENT OF ACCOUNT/CONCRETE TEST/PHOTOS &amp; CHECKLIST FOR MAUREEN PHASE 3 EXT BLK 1 LOT 2 </t>
  </si>
  <si>
    <t>ORIGINAL COPY OF BILLING INVOICE NO.184/STATEMENT OF ACCOUNT/CONCRETE TEST/CHECKLIST/PHOTOS FOR LUCERNE PHASE 3 BLK 8 LOT 9 LOVELY MEADOWS</t>
  </si>
  <si>
    <t>342</t>
  </si>
  <si>
    <t>8/1/19</t>
  </si>
  <si>
    <t>SENIOR TERITORY MANAGER/NEED BARANGAY CLEARANCE/AUTHORIZATION LETTER FROM LESSOR OR OWNER/COPY OF ID/CONTRACT OF LEASE  OR SEC. CERT. FOR KK BLUERIDGE PROJECT</t>
  </si>
  <si>
    <t>2</t>
  </si>
  <si>
    <t>COPIES</t>
  </si>
  <si>
    <t>APPLICATION FORM FOR MANILA WATER FOR KK BLUERIDGE PROJECT</t>
  </si>
  <si>
    <t>QUITCLAIM / WAIVER FOR MANILA WATER FOR KK BLUERIDGE PROJECT</t>
  </si>
  <si>
    <t>MS. LIZEL TAPE                                                                                                                                                            11TH F ECOPLAZA BLDG.2305 CHINO ROCES MAKATI CITY</t>
  </si>
  <si>
    <t>341</t>
  </si>
  <si>
    <t>7/30/19</t>
  </si>
  <si>
    <t xml:space="preserve">MS. SHEENA                                                                                                                                                                    ( MONEY CHANGER      1517 A. MABINI ST., ERMITA MANILA )                                                                                 </t>
  </si>
  <si>
    <t>SET</t>
  </si>
  <si>
    <t>MAGSI BUILDERS INC. GIS 2019</t>
  </si>
  <si>
    <t>ARTICLES OF INCORPORATION</t>
  </si>
  <si>
    <t>CERTIFICATE OF INCORPORATION</t>
  </si>
  <si>
    <t>340</t>
  </si>
  <si>
    <t>7/29/19</t>
  </si>
  <si>
    <t xml:space="preserve">MS. ARRIANE MACARAEG( TECH SERVE)                                                                                                           STARMALL ALABANG, MUNTINLUPA CITY                                                              </t>
  </si>
  <si>
    <t>PRC &amp; PTR NO.0130851 OF ENGR. NEIL G. PINEDA WITH SIGNED &amp; SEALED</t>
  </si>
  <si>
    <t>339</t>
  </si>
  <si>
    <t>MS. MA. CRISFEL CORTEZ                                                                                                                                         THE WHARF LAKEFRONT, PARANAQUE CITY</t>
  </si>
  <si>
    <t>6</t>
  </si>
  <si>
    <t>SETS</t>
  </si>
  <si>
    <t>CONTRACT AGREEMENT FOR VISTA MALL ILOILO ADDITIONAL WORKS WITH SIGNATURE</t>
  </si>
  <si>
    <t>ORIGINAL COPY OF BILLING INVOICE NO.175 FOR CINEMA ILOILO ADDITIONAL WORKS</t>
  </si>
  <si>
    <t>STATEMENT OF ACCOUNT FOR CINEMA ILOILO ADDITIONAL WORKS</t>
  </si>
  <si>
    <t>CHECKLIST/NEGOTIATED AMOUNT FOR CINEMA ILOILO ADDITIONAL WORKS</t>
  </si>
  <si>
    <t>CERTIFICATE OF COMPLETION FOR VISTA MALL CINEMA ILOILO ADDITIONAL WORKS</t>
  </si>
  <si>
    <t>338</t>
  </si>
  <si>
    <t>ENGR. VILMA GONZALES                                                                                                                                         ALL VALUE OFFICE STARMALL, ALABANG MUNTINLUPA</t>
  </si>
  <si>
    <t>ORIGINAL COPY OF BILLING INVOICE NO.174 FOR CARTON ORDER/HIGH VALUE CAGE PROJECT</t>
  </si>
  <si>
    <t>STATEMENT OF ACCOUNT FOR CARTON ORDER/HIGH VALUE CAGE PROJECT</t>
  </si>
  <si>
    <t>NOTICE TO PROCEED FOR CARTON ORDER/HIGH VALUE CAGE PROJECT</t>
  </si>
  <si>
    <t>PHOTOS FOR  CARTON ORDER/HIGH VALUE CAGE PROJECT</t>
  </si>
  <si>
    <t>CERTIFICATE OF COMPLETION FOR CARTON ORDER/HIGH VALUE CAGE PROJECT</t>
  </si>
  <si>
    <t>337</t>
  </si>
  <si>
    <t>7/25/19</t>
  </si>
  <si>
    <t>MS. LAARNI QUIPID                                                                                                                                                   4TH FLOOR MALL ADMIN. STARMALL EDSA, MANDALUYONG</t>
  </si>
  <si>
    <t>ORIGINAL COPY OF NOTICE TO PROCEED FOR DEMOLITION &amp; CONSTRUCTION OF CANOPY</t>
  </si>
  <si>
    <t>4</t>
  </si>
  <si>
    <t>CONTRACT AGREEMENT FOR DEMOLITION &amp; CONSTRUCTION OF CANOPY</t>
  </si>
  <si>
    <t>336</t>
  </si>
  <si>
    <t>7/24/19</t>
  </si>
  <si>
    <t>MS. LIZEL TAPE                                                                                                                                                             11TH FLOOR ECOPLAZA BLDG.2305 CHINO ROCES MAKATI CITY</t>
  </si>
  <si>
    <t>PLASTIC</t>
  </si>
  <si>
    <t>LBC FROM KK STO.TOMAS WITH TRACKING#81124381882</t>
  </si>
  <si>
    <t>346</t>
  </si>
  <si>
    <t>335</t>
  </si>
  <si>
    <t>7/23/19</t>
  </si>
  <si>
    <t>MS. MA. CRISFEL M. CORTEZ                                                                                                                                   THE WHARF LAKEFRONT, SUCAT PARANAQUE</t>
  </si>
  <si>
    <t>BILLING STATEMENT NO.173 FOR CINEMA ILOILO ADDITIONAL WORKS</t>
  </si>
  <si>
    <t xml:space="preserve">COPY </t>
  </si>
  <si>
    <t>NEGOTIATED CHEKLIST WITH SIGNATURE FOR CINEMA ILOILO ADDITIONAL WORKS</t>
  </si>
  <si>
    <t>334</t>
  </si>
  <si>
    <t>7/22/19</t>
  </si>
  <si>
    <t>MR. RONNIE ESTEBAN                                                                                                                                               OTIS, MANILA</t>
  </si>
  <si>
    <t>RNSJ CONSTRUCTION MATERIALS &amp; SERVICES LIST OF COMPLETED PROJECTS</t>
  </si>
  <si>
    <t>EAE PAINTING SERVICES COMPANY PROFILE</t>
  </si>
  <si>
    <t>333</t>
  </si>
  <si>
    <t xml:space="preserve">MS. QUEEN </t>
  </si>
  <si>
    <t>BILLING INVOICE NO.0006 FOR 20% PROGRESS BILLING FOR KK LIPA</t>
  </si>
  <si>
    <t>STATEMENT OF ACCOUNT FOR 20% PROGRESS BILLING FOR KK LIPA</t>
  </si>
  <si>
    <t>PHOTOS FOR KK LIPA</t>
  </si>
  <si>
    <t>332</t>
  </si>
  <si>
    <t>ENGR. GRACE ASIRIT                                                                                                                                                 STARMALL ALABANG, MUNTINLUPA CITY</t>
  </si>
  <si>
    <t>ORIGINAL COPY OF BILLING INVOICE NO.127 FOR ALL AMERICAN TAGUIG</t>
  </si>
  <si>
    <t>STATEMENT OF ACCOUNT FOR ALL AMERICAN TAGUIG VARIATION NO.1</t>
  </si>
  <si>
    <t>BILL OF QUANTITIES NEGOTIATED FOR ALL AMERICAN TAGUIG VARIATION NO. 1</t>
  </si>
  <si>
    <t>331</t>
  </si>
  <si>
    <t>7/20/19</t>
  </si>
  <si>
    <t>ENGR. JESO REY CAMINO</t>
  </si>
  <si>
    <t>25</t>
  </si>
  <si>
    <t>KGS.</t>
  </si>
  <si>
    <t>RICE</t>
  </si>
  <si>
    <t>330</t>
  </si>
  <si>
    <t>7/16/19</t>
  </si>
  <si>
    <t xml:space="preserve">MGI BIDS &amp; AWARD COMMITTEE 
11TH ECOPLAZA BUILDING 2305 CHINO ROCES AVE. EXT. BRGY. MAGALLANES MAKATI CITY </t>
  </si>
  <si>
    <t>3</t>
  </si>
  <si>
    <t>SEALED BID FORM FOR MAX'S BACOLOR PAMPANGA WITH OR &amp; USB</t>
  </si>
  <si>
    <t>329</t>
  </si>
  <si>
    <t>SEALED BID FORM FOR MAX'S BCDA WITH OR &amp; USB</t>
  </si>
  <si>
    <t>328</t>
  </si>
  <si>
    <t>ORIGINAL BILLING INVOICE#170 FOR Epoxy Floor Coating KK DAU Project</t>
  </si>
  <si>
    <t>STATEMENT OF ACCOUNT FOR KK DAU PROJECT FLOOR COATING</t>
  </si>
  <si>
    <t>PURCHASE ORDER#114415 FOR EPOXY FLOOR COATING KK DAU PROJECT</t>
  </si>
  <si>
    <t>BILL OF QUANTITIES FOR KK DAU FLOOR COATING</t>
  </si>
  <si>
    <t>PHOTOS FOR KK DAU FLOOR COATING</t>
  </si>
  <si>
    <t>CERTIFICATE OF COMPLETION FOR KK DAU FLOOR COATING</t>
  </si>
  <si>
    <t>326</t>
  </si>
  <si>
    <t>7/15/19</t>
  </si>
  <si>
    <t>REQUEST LETTER FOR DISCONNECTION OF TEMPORARY POWER FOR MAX'S SHAW PROJECT</t>
  </si>
  <si>
    <t>ID PHOTOCOPY OF MR. PAOLO SERRANO</t>
  </si>
  <si>
    <t>DRIVERS LICENSE PHOTOCOPY OF MS. NYREE ONCHENGCO</t>
  </si>
  <si>
    <t>BILLING OF MERALCO &amp; OFFICIAL RECEIPT</t>
  </si>
  <si>
    <t>327</t>
  </si>
  <si>
    <t>MS. CATHERINE BERISO                                                                                                                                            10TH FLOOR ECOPLAZA B;DG. 2305 CHINO ROCES MKATI CITY</t>
  </si>
  <si>
    <t>325</t>
  </si>
  <si>
    <t>7/17/19</t>
  </si>
  <si>
    <t>MS. NIKKI MANAOAG                                                                                                                                               STARMALL ANNEX DONYA MANUELA LAS PINAS CITY</t>
  </si>
  <si>
    <t>ORIGINAL COPY OF OFFICIAL RECEIPT NO.0162 FOR CINEMA TANZA</t>
  </si>
  <si>
    <t>7/12/19</t>
  </si>
  <si>
    <t>ENGR. AHRVIN DELA TORRE                                                                                                                                    STARMALL ALABANG, MUNTINLUPA CITY</t>
  </si>
  <si>
    <t>ORIGINAL COPY OF BILLING INVOICE NO.169 FOR 30% DP FOR CANOPY PROJECT</t>
  </si>
  <si>
    <t>STATEMENT OF ACCOUNT FOR 30% DP FOR CANOPY PROJECT</t>
  </si>
  <si>
    <t>QUOTATION FOR STARMALL ALABANG MAIN CANOPY NEW DESIGN</t>
  </si>
  <si>
    <t>324</t>
  </si>
  <si>
    <t>323</t>
  </si>
  <si>
    <t>MR. BRUTUS BOLEYLEY                                                                                                                                             STARMALL ALABANG, MUNTINLUPA CITY</t>
  </si>
  <si>
    <t>PC.</t>
  </si>
  <si>
    <t>VILLAR SIPAG AT TIYAGA FOUNDATION INC., ALL BANK CHEQUE NO.127096, AMOUNT:PHP50,000.00</t>
  </si>
  <si>
    <t>322</t>
  </si>
  <si>
    <t>7/11/19</t>
  </si>
  <si>
    <t>MS. LUISA MERCADO                                                                                                                                  TABACALERA COMPOUND MANILA</t>
  </si>
  <si>
    <t>CINEMA SCALE MODEL</t>
  </si>
  <si>
    <t>TCN ACOUSTIC PANEL (CYAN &amp; MOSS GREEN)</t>
  </si>
  <si>
    <t>SMJ CARPET PLANKS (BLACK &amp; GRAY)</t>
  </si>
  <si>
    <t>321</t>
  </si>
  <si>
    <t>7/9/19</t>
  </si>
  <si>
    <t>MS. MARYAN EVANGELISTA                                                                                                                                  TABACALERA COMPOUND MANILA</t>
  </si>
  <si>
    <t>SECRETARY CERTIFICATE FOR CINEMA BAYAWAN PROJECT</t>
  </si>
  <si>
    <t>7/09/19</t>
  </si>
  <si>
    <t>320</t>
  </si>
  <si>
    <t>MS. LENY MAE FLORES</t>
  </si>
  <si>
    <t>QC-DEPT. OF THE BLDG. (BUILDING PERMIT-NEW/RENOVATION)</t>
  </si>
  <si>
    <t>SIGNED &amp; SEALED  APPLICATION FOR BUILDING PERMIT</t>
  </si>
  <si>
    <t>ENGR. NEIL PINEDA PTR / PRC</t>
  </si>
  <si>
    <t>SIGNED &amp; SEALED APPLICATION FOR ELECTRICAL PERMIT</t>
  </si>
  <si>
    <t>ENGR. GIBER HOLLMAN PTR/PRC</t>
  </si>
  <si>
    <t>SIGNED &amp; SEALED APPLICATION FOR SANITARY/PLUMBING PERMIT</t>
  </si>
  <si>
    <t>ENGR. BERNARDO V. RECTO PTR/PRC</t>
  </si>
  <si>
    <t>ENGR. ROBERTINO RAMOS PTR/PRC</t>
  </si>
  <si>
    <t>SIGNED &amp; SEALED STRUCTURAL CALCULATOR</t>
  </si>
  <si>
    <t>SIGNED &amp; SEALED STRUCTURAL SPECIFICATION</t>
  </si>
  <si>
    <t>SIGNED &amp; SEALED PLUMBING PLANS</t>
  </si>
  <si>
    <t>SIGNED &amp; SEALED STRUCTURAL PLANS</t>
  </si>
  <si>
    <t>SIGNED &amp; SEALED ELECTRICAL PLANS</t>
  </si>
  <si>
    <t>SINGED &amp; SEALED ARCHITECTURAL PLANS</t>
  </si>
  <si>
    <t>RETUNED DOCUMENTS</t>
  </si>
  <si>
    <t>BLANK FORM- APPLICATION FORM FOR MECHANICAL PERMIT</t>
  </si>
  <si>
    <t>BLANK FORM- APPLICATION FORM FOR LOCATIONAL CLEARANCE</t>
  </si>
  <si>
    <t>APPLICATION FORM FOR FIRE SAFETY EVALUATION</t>
  </si>
  <si>
    <t>319</t>
  </si>
  <si>
    <t>APPROVED MECHANICAL PLAN FOR BUILDING PERMIT FOR MAXS SHAW PROJECT</t>
  </si>
  <si>
    <t>MS. CATHERINE BERISO                                                                                                                                                             10TH FLOOR ECOPLZA BLDG. 2305 CHINO ROCES MAKATI CITY</t>
  </si>
  <si>
    <t>318</t>
  </si>
  <si>
    <t>MS. LIZEL TAPE                                                                                                                                                              10TH FLOOR ECOPLZA BLDG. 2305 CHINO ROCES MAKATI CITY</t>
  </si>
  <si>
    <t>ORIGINAL COPY OF BILLING INVOICE NO.168 60% PROGRESS BILLING FOR KK DAU PROJECT</t>
  </si>
  <si>
    <t>STATEMENT OF ACCOUNT FOR KK DAU PROJECT 60% PROGRESS BILLING</t>
  </si>
  <si>
    <t>PURCHASE ORDER NO.114109 FOR KK DAU</t>
  </si>
  <si>
    <t>DIFFERENT PHOTOS FOR KK DAU PROJECT</t>
  </si>
  <si>
    <t>317</t>
  </si>
  <si>
    <t>7/10/19</t>
  </si>
  <si>
    <t>MS. NIKKI MANAOAG                                                                                                                                               2ND FLR STARMALL ANNEX LAS PINAS</t>
  </si>
  <si>
    <t>ORIGINAL COPY OF OFFICIAL RECEIPT NO.0161 FOR PLUMBING WORKS</t>
  </si>
  <si>
    <t>316</t>
  </si>
  <si>
    <t>7/4/19</t>
  </si>
  <si>
    <t>MR. ISAGANI  G. UMALI  ADMINISTRATIVE AIDE VI  CITY OF ENGINEERING OFFICE</t>
  </si>
  <si>
    <t>5</t>
  </si>
  <si>
    <t>sets</t>
  </si>
  <si>
    <t>TECHNICAL SPECIFICATIONS FOR KK LIPA BATANGAS</t>
  </si>
  <si>
    <t>315</t>
  </si>
  <si>
    <t>7/3/19</t>
  </si>
  <si>
    <t>SEALED BID FORM FOR MAX'S CALAMBA WITH USB &amp; OFFICIAL RECEIPT</t>
  </si>
  <si>
    <t>314</t>
  </si>
  <si>
    <t>MS. CATHERINE BERISO                                                                                                                                           10TH FLR. ECOPLAZA BLDG. 2305 CHINO ROCES MAKATI CITY</t>
  </si>
  <si>
    <t>BILLING INVOICE NO.167 FOR MAX'S SHAW TEMPORARY POWER</t>
  </si>
  <si>
    <t>STATEMENT OF ACCOUNT FOR MAXS SHAW TEMPORARY POWER</t>
  </si>
  <si>
    <t>PURCHASE ORDER NO.200000012298 FOR MAXS SHAW TEMPORARY POWER</t>
  </si>
  <si>
    <t>QUOTATION FOR MAXS SHAW TEMPORARY POWER</t>
  </si>
  <si>
    <t>313</t>
  </si>
  <si>
    <t>7/2/19</t>
  </si>
  <si>
    <t>MS. QUEEN                                                                                                                                                                    AYALA HIGHWAY LIPA BATANGAS</t>
  </si>
  <si>
    <t>CONTRACT AGREEMENT FOR KK LIPA BATANGAS</t>
  </si>
  <si>
    <t>VALID ID FOR MR. ROLANDO SALAZAR &amp; MRS. SALAZAR</t>
  </si>
  <si>
    <t>312</t>
  </si>
  <si>
    <t>MS. LIZEL TAPE                                                                                                                                                            10TH FLOOR ECOPLAZA BLDG. 2305 CHINO ROCES MAKATI CITY</t>
  </si>
  <si>
    <t>ORIGINAL COPY OF BILLING INVOICE#166 FOR KK DAU</t>
  </si>
  <si>
    <t>STATEMENT OF ACCOUNT FOR KK DAU 30%DP</t>
  </si>
  <si>
    <t>BILL OF MATERIALS  FOR KK DAU PROJECT</t>
  </si>
  <si>
    <t>311</t>
  </si>
  <si>
    <t>7/1/19</t>
  </si>
  <si>
    <t>MS. LUISA MERCADO                                                                                                                                               5TH FLOOR PB COM HEAD OFFICE MAKATI CITY</t>
  </si>
  <si>
    <t>UNIT</t>
  </si>
  <si>
    <t>CINEMA SEAT SAMPLE</t>
  </si>
  <si>
    <t>310</t>
  </si>
  <si>
    <t>6/29/19</t>
  </si>
  <si>
    <t>MS. REMY PATIGAS</t>
  </si>
  <si>
    <t>CASH VOUCHER#752 LBC WITH ATTACHMENT</t>
  </si>
  <si>
    <t>CASH VOUCHER3#840 NYREE ONCHENGCO</t>
  </si>
  <si>
    <t>CASH VOUCHER#841 BONNY FURNITURE</t>
  </si>
  <si>
    <t>CASH VOUCHER#843 CALMAR LAND WITH OR</t>
  </si>
  <si>
    <t xml:space="preserve">CASH VOUCHER#844 LEA ATIENZA </t>
  </si>
  <si>
    <t>CASH VOUCHER#846 GLOBAL MAX WITH OR</t>
  </si>
  <si>
    <t>CASH VOUCHER#839 ENGR. STEPHEN MABITUN WITH ATTACHMENT</t>
  </si>
  <si>
    <t>CASH VOUCHER#837 GERMAN ISADA WITH ATTACHMENT</t>
  </si>
  <si>
    <t>CASH VOUCHER#845 NEIL JOHN PINEDA</t>
  </si>
  <si>
    <t>CASH VOUCHER#825 MERALCO &amp; MANILA WATER</t>
  </si>
  <si>
    <t>CASH VOUCHER#850 EUROBRASS WITH ATTACHMENT</t>
  </si>
  <si>
    <t>CV#852 NYREE JOVELLE ONCHENGCO</t>
  </si>
  <si>
    <t>BROWN ENVELOPE WITH RECEIPT</t>
  </si>
  <si>
    <t>305</t>
  </si>
  <si>
    <t>6/27/19</t>
  </si>
  <si>
    <t>ORIGINAL COPY OF BILLING INVOICE NO.0004 FOR KK LIPA</t>
  </si>
  <si>
    <t>STATEMENT OF ACCOUNT OF KK LIPA 30% PROGRESS BILLING</t>
  </si>
  <si>
    <t>309</t>
  </si>
  <si>
    <t>CV#1381 UNION TRADING WITH ATTACHMENT</t>
  </si>
  <si>
    <t>CV#1368 GLOBAL MAX SERVICES WITH ATTACHMENT</t>
  </si>
  <si>
    <t>CV#1432 NYREE JOVELLE WITH ATTACHMENT</t>
  </si>
  <si>
    <t>CV#1439 TKL STEEL CORP. WITH ATTACHMENT</t>
  </si>
  <si>
    <t>CV#1410 NYREE JOVELLE WITH DEP SLIP</t>
  </si>
  <si>
    <t>CV#1375 NEIL JOHN PINEDA WITH ATTACHMENT</t>
  </si>
  <si>
    <t>CV#1292 UNION TRADING WITH ATTACHMENT</t>
  </si>
  <si>
    <t>CV#1379 NYREE JOVELLE WITH ATTACHMENT</t>
  </si>
  <si>
    <t>CV#1380 UNION TRADING WITH ATTACHMENT</t>
  </si>
  <si>
    <t>CV#1415 UNION TRADING WITH ATTACHMENT</t>
  </si>
  <si>
    <t>CV#1458 ALLAN P. GUERRERO WITH ATTACHMENT</t>
  </si>
  <si>
    <t>CV#1445 REMY PATIGAS WITH DEP SLIP</t>
  </si>
  <si>
    <t>CV#351 REMY PATIGAS WITH DEP SLIP</t>
  </si>
  <si>
    <t>CV#1440 JEFFREY SALAZAR WITH DEP SLIP WITH ATTACHMENT</t>
  </si>
  <si>
    <t>CV#1456 WILCON DEPOT INC. WITH DEP SLIP &amp; ATTACHMENT</t>
  </si>
  <si>
    <t>CV#1451 EMMA MAE CABANDO WITH DEP SLIP</t>
  </si>
  <si>
    <t>CV#1455 ARTES MYER PHILIPPINES WITH DEP SLIP</t>
  </si>
  <si>
    <t>CV#1441 CRAFTSTONE DESIGNS WITH DEP SLIP</t>
  </si>
  <si>
    <t>CV#1421 HOTEI HARDWARE WITH DEP SLIP</t>
  </si>
  <si>
    <t>CV#1450 HOTEI HARDWARE WITH DEP SLIP</t>
  </si>
  <si>
    <t>CV#1431 REYES VENACIO WITH OR</t>
  </si>
  <si>
    <t>CV#1427 ALLAN P. GUERRERO WITH DEP SLIP &amp; SI</t>
  </si>
  <si>
    <t>CV#1444 ALLAN P. GUERRERO WITH DEP SLIP &amp; SI</t>
  </si>
  <si>
    <t>CASH VOUCHER#856 GERMAN ISADA WITH ATTACHMENT</t>
  </si>
  <si>
    <t>CASH VOUCHER#855 MABIGA CONSTRUCTION WITH ATTACHMENT</t>
  </si>
  <si>
    <t>CASH VOUCHER#849 GLOBAL MAX WITH OR</t>
  </si>
  <si>
    <t>CASH VOUCHER#859 DECOPRO INC. WITH ATTACHMENT</t>
  </si>
  <si>
    <t>CASH VOUCHER#853 WITH ATTACHMENT KOK TAY TRADING</t>
  </si>
  <si>
    <t>CASH VOUCHER#861 J &amp; J VIRGO WITH ATTACHMENT</t>
  </si>
  <si>
    <t>CASH VOUCHER#820 BIR WITH ATTACHMENT</t>
  </si>
  <si>
    <t>CASH VOUCHER#848 URATEX PHILIPPINES  WITH DEP SLIP &amp; ATTACHMENT</t>
  </si>
  <si>
    <t>CASH VOUCHER#857 ERIC ANDO WITH ATTACHMENT</t>
  </si>
  <si>
    <t>CV#331 M2K TRADING WITH ATTACHMENT</t>
  </si>
  <si>
    <t>CV#328 RTEC TRADING WITH CR</t>
  </si>
  <si>
    <t>CV#339 RTEC TRADING WITH CR</t>
  </si>
  <si>
    <t>CV#346 TKL STEEL CORP. WITH ATTACHENT</t>
  </si>
  <si>
    <t>CV#345 TKL STEEL CORP. WITH ATTACHMENT</t>
  </si>
  <si>
    <t>CV#305 MULTIFLEX RNC WITH  CR</t>
  </si>
  <si>
    <t>CASH VOUCHER#765 VINCENT FERRER WITH ATTACHMENT</t>
  </si>
  <si>
    <t>CASH VOUCHER#836 NEIL JOHN PINEDA WITH ATTACHMENT</t>
  </si>
  <si>
    <t>CV#1369 CHARLIE OBAOB WITH ATTACHMENT</t>
  </si>
  <si>
    <t>308</t>
  </si>
  <si>
    <t>CV#1316 K-METART ENTERPRISE W/DEP.SLIP</t>
  </si>
  <si>
    <t>CV#1348 NEIL JOHN PINEDA/W ATTACHMENT &amp; DEP.SLIP</t>
  </si>
  <si>
    <t>CV#1367 DWIGHTSTEEL BLDG. SYSTEMS INC/W-ATTACHMENT &amp; DEP SLIP</t>
  </si>
  <si>
    <t>CV#1326 M2K TRADING WITH ATTACHMENT</t>
  </si>
  <si>
    <t>CV#1325 M2K TRADING WITH ATTACHMENT</t>
  </si>
  <si>
    <t>CV#1385 M2K TRADING WITH ATTACHMENT</t>
  </si>
  <si>
    <t>CV#1386 M2K TRADING WITH ATTACHMENT</t>
  </si>
  <si>
    <t>CV#1384 M2K TRADING WITH ATTACHMENT</t>
  </si>
  <si>
    <t>CV#1403 SUPER MLD TRADING SERVICES INC./WITH ATTACHMENT</t>
  </si>
  <si>
    <t>CV#1396 SUPER MLD TRADING, SERVICES INC. W/ ATTACHMENT</t>
  </si>
  <si>
    <t>CV#964 ROBERTINO M. RAMOS</t>
  </si>
  <si>
    <t>CV#1327 M2K TRADING WITH ATTACHMENT</t>
  </si>
  <si>
    <t>CV#1335 STRONGHOLD INSURANCE CO., INC. W/ ATTACHMENT</t>
  </si>
  <si>
    <t>CV#1340 M2K TRADING WITH ATTACHMENT</t>
  </si>
  <si>
    <t>CV#1353 GLOBAL MAX SERVICES PTE LTD/WITH ATTACHMENT</t>
  </si>
  <si>
    <t>CV#1419 CERAMICA DE MILANO/WITH ATTACHMENT</t>
  </si>
  <si>
    <t>CV#1400 TKL STEEL CORP. W/ ATTACHMENT</t>
  </si>
  <si>
    <t>CV#1206 DELIA PARAYNO W/ ATTACHMENT</t>
  </si>
  <si>
    <t>CV#1360 JOSEFINA SALAZAR WITH ATTACHMENT</t>
  </si>
  <si>
    <t>CV31389 WILCON DEPOT INC. WITH ATTACHMENT</t>
  </si>
  <si>
    <t>CV#1032 HOTIE HARDWARE WITH ATTACHMENT</t>
  </si>
  <si>
    <t>CV#1402 NEIL JOHN PINEDA WITH ATTACHMENT</t>
  </si>
  <si>
    <t>CV#1399 MERALCO WITH ATTACHMENT</t>
  </si>
  <si>
    <t>CV#1414 NEIL JOHN PINEDA WITH ATTACHMENT</t>
  </si>
  <si>
    <t>CV#1279 SOBIDA MOTORS WITH ATTACHMENT</t>
  </si>
  <si>
    <t>CV#1377 THE REAL AMERICAN DOUGHNUT WITH ATTACHMENT</t>
  </si>
  <si>
    <t>CV#1391 GLOBAL MAX SERVICES WITH ATTACHMENT</t>
  </si>
  <si>
    <t>CV#1387 GLOBAL MAX SERVICES WITH ATTACHMENT</t>
  </si>
  <si>
    <t>CV#1390 GLOBAL MAX SERVICES WITH ATTACHMENT</t>
  </si>
  <si>
    <t>CV#1428 DECOPRO INC. WITH ATTACHMENT</t>
  </si>
  <si>
    <t>CV#1322 REYES VENANCIO WITH OR</t>
  </si>
  <si>
    <t>CV#1406 JEFFREY SALAZAR WITH ATTACHMENT</t>
  </si>
  <si>
    <t>CV#1398 WILCON DEPOT INC. WITH ATTACHMENT</t>
  </si>
  <si>
    <t>CV#1383 UNION TRADING WITH ATTACHMENT</t>
  </si>
  <si>
    <t>CV#1382 UNION TRADING WITH ATTACHMENT</t>
  </si>
  <si>
    <t>CV#1376 THE REAL AMERICAN DOUGHNUT WITH ATTACHMENT</t>
  </si>
  <si>
    <t>CV#1433 ALR STAINLESS STEEL ART WITH ATTACHMENT</t>
  </si>
  <si>
    <t>CV#1408 STRONGHOLD INSURANCE WITH ATTACHMENT</t>
  </si>
  <si>
    <t>CV#1397 NEIL JOHN PINEDA WITH ATTACHMENT</t>
  </si>
  <si>
    <t>307</t>
  </si>
  <si>
    <t>ENGR. JESSA GOMEZ/ ENGR. JERICK                                                                                                                    CALMAR LAND DEVELOPMENT CORP.</t>
  </si>
  <si>
    <t>BS#161 /STATEMENT OF ACCOUNT/2 PCS CHECKLIST &amp; PHOTOS FOR LOVELY MEADOWS AZERA P NUB B8 L17</t>
  </si>
  <si>
    <t xml:space="preserve">BS#160/STATEMENT OF ACCOUNT/2 COPIES CHECKLIST &amp; PHOTOS FOR LOVELY MEADOWS MAUREEN P3 B1 L2 </t>
  </si>
  <si>
    <t>BS#158/STATEMENT OF ACCOUNT/2 COPIES CHECKLIST &amp; PHOTOS FOR LOVELY MEADOWS MAUI P3 EXT B5 L2</t>
  </si>
  <si>
    <t>BS#156/STATEMENT OF ACCOUNT/2 COPIES CHECKLIST &amp; PHOTOS FOR LOVELY MEADOWS FIONA P NUB B3 L8</t>
  </si>
  <si>
    <t>BS#154/STATEMENT OF ACCOUNT/CHECKLIST &amp; PHOTOS FOR LOVELY MEADOWS LUCERNE P3 B8 L9</t>
  </si>
  <si>
    <t>BS#155/STATEMENT OF ACCOUNT/ 2 COPIES CHECKLIST &amp; PHOTOS FOR LOVELY MEADOWS MAUI PHASE NUB B13 L6</t>
  </si>
  <si>
    <t>BS#157/STATEMENT OF ACCOUNT/CHECKLIST &amp; PHOTOS FOR MAUI P3 B6 L14</t>
  </si>
  <si>
    <t>306</t>
  </si>
  <si>
    <t>MS. ANNALYN TIONGSON</t>
  </si>
  <si>
    <t>CHECKLIST/ CORPORATE INFORMATION/CO-SIGNERS INFORMATION SHEET</t>
  </si>
  <si>
    <t>ARTICLES OF INCORPORATION/PARTNERSHIP</t>
  </si>
  <si>
    <t>CERTIFICATE OF REGISTRATION/BIR 2303</t>
  </si>
  <si>
    <t>CERTIFICATE OF INCORPORATION/SEC</t>
  </si>
  <si>
    <t>AUDITED FINANCIAL STATEMENT 2018</t>
  </si>
  <si>
    <t xml:space="preserve">NOTICE TO PROCEED </t>
  </si>
  <si>
    <t>LIST OF COMPLETED PROJECTS &amp; ON-GOING PROJECTS</t>
  </si>
  <si>
    <t>LIST OF MOTOR/VEHICLE &amp; FIRE INSURANCE PHOTOCOPY OF OFFICIAL RECEIPT</t>
  </si>
  <si>
    <t>TRANSFER CERTIFICATE OF TITLE FOR MAGSI BUILDERS</t>
  </si>
  <si>
    <t>COPY OF COMPANY PROFILE OF MAGSI BUILDERS INC.</t>
  </si>
  <si>
    <t>ORIGINAL COPY OF SECRETARY'S CERTIFICATE FOR BPI/MS</t>
  </si>
  <si>
    <t>VALID ID WITH SIGNATURE PHOTOCOPY</t>
  </si>
  <si>
    <t>VALID ID OF MS. NATHANIELLE</t>
  </si>
  <si>
    <t>MS. QUEEN                                                                                                                                                                    AYAL HIGHWAY LIPA BATANGAS</t>
  </si>
  <si>
    <t>304</t>
  </si>
  <si>
    <t>6/26/19</t>
  </si>
  <si>
    <t>ENGR. DREA                                                                                                                                                                   STARMALL ALABANG, MUNTINLUPA CITY</t>
  </si>
  <si>
    <t>CTC STATEMENT OF ACCOUNT FOR CP SYMPHONY SIGNAGE BAND PROJECT</t>
  </si>
  <si>
    <t>CTC BILLING INVOICE NO.0443 FOR CP SYMPHONY SIGNAGE BAND  PROJECT</t>
  </si>
  <si>
    <t>NEGOTIATED QUOTATION FOR CP SYMPHONY SIGNAGE BAND  PROJECT</t>
  </si>
  <si>
    <t>CERTIFICATE OF COMPLETION FOR CP SYMPHONY SIGNAGE BAND  PROJECT</t>
  </si>
  <si>
    <t>303</t>
  </si>
  <si>
    <t>CTC STATEMENT OF ACCOUNT FOR CP SYMPHONY MERCHANDISE SHELVES  PROJECT</t>
  </si>
  <si>
    <t>CTC BILLING INVOICE NO.0441 FOR CP SYMPHONY MERCHANDISE SHELVES  PROJECT</t>
  </si>
  <si>
    <t>NEGOTIATED QUOTATION FOR CP SYMPHONY MERCHANDISE SHELVES  PROJECT</t>
  </si>
  <si>
    <t>CERTIFICATE OF COMPLETION FOR CP SYMPHONY MERCHANDISE SHELVES  PROJECT</t>
  </si>
  <si>
    <t>302</t>
  </si>
  <si>
    <t>CTC STATEMENT OF ACCOUNT FOR DOORWAY PORTAL PROJECT</t>
  </si>
  <si>
    <t>CTC BILLING INVOICE NO.0439 FOR DOORWAY PORTAL PROJECT</t>
  </si>
  <si>
    <t>NEGOTIATED QUOTATION FOR DOORWAY PORTAL  PROJECT</t>
  </si>
  <si>
    <t>CERTIFICATE OF COMPLETION FOR DOORWAY PORTAL  PROJECT</t>
  </si>
  <si>
    <t>301</t>
  </si>
  <si>
    <t>CTC STATEMENT OF ACCOUNT FOR MERCHANDISE SHELVES PROJECT</t>
  </si>
  <si>
    <t>CTC BILLING INVOICE NO.0440 FOR MERCHANDISE SHELVES PROJECT</t>
  </si>
  <si>
    <t>NEGOTIATED QUOTATION FOR MERCHANDISE SHELVES PROJECT</t>
  </si>
  <si>
    <t>CERTIFICATE OF COMPLETION FOR MERCHANDISE PROJECT</t>
  </si>
  <si>
    <t>300</t>
  </si>
  <si>
    <t>6/25/19</t>
  </si>
  <si>
    <t>SEALED BID FORM FOR KRISPY KREME LIPA  WITH USB &amp; OFFICIAL RECEIPT</t>
  </si>
  <si>
    <t>299</t>
  </si>
  <si>
    <t>SEALED BID FORM FOR MAX'S LIPA  WITH USB &amp; OFFICIAL RECEIPT</t>
  </si>
  <si>
    <t>298</t>
  </si>
  <si>
    <t>SEALED BID FORM FOR MAX'S GALLERIA SOUTH WITH USB &amp; OFFICIAL RECEIPT</t>
  </si>
  <si>
    <t>297</t>
  </si>
  <si>
    <t>6/24/19</t>
  </si>
  <si>
    <t>SEALED BID FORM FOR KRISPY KREME NAIA TERMINAL 3 WITH USB &amp; OFFICIAL RECEIPT</t>
  </si>
  <si>
    <t>296</t>
  </si>
  <si>
    <t>SEALED BID FORM FOR PANCAKE HOUSE 8 WAVES  W/ USB &amp; COPY OF OFFICIAL RECEIPT</t>
  </si>
  <si>
    <t>295</t>
  </si>
  <si>
    <t>SEALED BID FORM FOR PANCAKE HOUSE CALTEX SLT W/ USB &amp; COPY OF OFFICIAL RECEIPT</t>
  </si>
  <si>
    <t>294</t>
  </si>
  <si>
    <t>6/22/19</t>
  </si>
  <si>
    <t>MS. NIKKI MANAOAG                                                                                                                                               STARMALL ANNEX, LAS PINAS CITY</t>
  </si>
  <si>
    <t>ORIGINAL COPY OF OFFICIAL RECEIPT NO.0152 FOR ARCHITECTURAL WORKS</t>
  </si>
  <si>
    <t>293</t>
  </si>
  <si>
    <t>6/21/19</t>
  </si>
  <si>
    <t>MS. QUEEN                                                                                                                                                                   AYALA HIGHWAY, LIPA, BATANGAS CITY</t>
  </si>
  <si>
    <t>ORIGINAL COPY OF BILLING INVOICE NO.003 FOR 40% PROGRESS BILLING FOR KK LIPA PROJECT</t>
  </si>
  <si>
    <t>ORIGINAL COPY OF STATEMENT OF ACCOUNT FOR 40% PROGRESS BILLING FOR KK LIPA PROJECT</t>
  </si>
  <si>
    <t xml:space="preserve">SET </t>
  </si>
  <si>
    <t>PHOTOCOPY OF NETIOTED QUOTATION FOR KK LIPA PROJECT</t>
  </si>
  <si>
    <t>PROGRESS PHOTOCOPY FOR KK LIPA PROJECT</t>
  </si>
  <si>
    <t>292</t>
  </si>
  <si>
    <t>6/20/19</t>
  </si>
  <si>
    <t>SEALED BID FORM FOR MAX'S CALAMBA  WITH USB AND COPY OF O.R</t>
  </si>
  <si>
    <t>291</t>
  </si>
  <si>
    <t>SEALED BID FORM FOR YC CROSSROADS  WITH USB AND COPY OF O.R</t>
  </si>
  <si>
    <t>290</t>
  </si>
  <si>
    <t>SEALED BIDFORM FOR ROBINSONS MAGNOLIA  WITH USB AND COPY OF O.R</t>
  </si>
  <si>
    <t>288</t>
  </si>
  <si>
    <t>6/19/19</t>
  </si>
  <si>
    <t>SEALED BIDFORM FOR PH 8 WAVES BULACAN  WITH USB AND COPY OF O.R</t>
  </si>
  <si>
    <t>SEALED BIDFORM FOR PH CALYEX SLT WITH USB AND COPY OF O.R</t>
  </si>
  <si>
    <t>287</t>
  </si>
  <si>
    <t>ARRAYSTECH DIGITAL SYSTEMS, INC. 
AR. MISHKA REYES</t>
  </si>
  <si>
    <t xml:space="preserve">TCN SWATCH FOR ACOUSTICAL PANEL </t>
  </si>
  <si>
    <t>PC</t>
  </si>
  <si>
    <t xml:space="preserve">TCN APPROVED EQUAL FOR QDBOSS </t>
  </si>
  <si>
    <t>WALL ISOLATOR ACTUAL SAMPLE</t>
  </si>
  <si>
    <t xml:space="preserve">12MM THK. KNUAF GYPSUM BOARD </t>
  </si>
  <si>
    <t xml:space="preserve">16MM THK. KNUAF GYPSUM BOARD </t>
  </si>
  <si>
    <t xml:space="preserve">ROCKFON ROCKWOOL CEILING </t>
  </si>
  <si>
    <t>WINDSOR CARPET SWATCHES</t>
  </si>
  <si>
    <t>286</t>
  </si>
  <si>
    <t>6/18/19</t>
  </si>
  <si>
    <t>MGI BIDS &amp; AWARD COMMITTEE                                                                                                                                                                        10TH FLOOR ECOPLAZA BLDG.2305 MAKATI CITY</t>
  </si>
  <si>
    <t>SEALED BID FORM FOR YC CROSSROAD FOR CIVIL, ARCHITECTURAL &amp; PLUMBING WORKS WITH OFFICIAL RECEIPT &amp; USB</t>
  </si>
  <si>
    <t>285</t>
  </si>
  <si>
    <t>ARCH. CARLO HONRADA                                                                                                                                         STARMALL ALABANG, MUNTINLUPA CITY</t>
  </si>
  <si>
    <t>CHEQUE REQUEST/0000304457</t>
  </si>
  <si>
    <t>PROJECT COMPLETION TO ACCOUNTING DEPARTMENT</t>
  </si>
  <si>
    <t>BILLING STATEMENT NO.152 FOR ASIA PLUS PROJECT</t>
  </si>
  <si>
    <t>STATEMENT OF ACCOUNT FOR ASIA PLUS  PROJECT</t>
  </si>
  <si>
    <t>PURCHASE ORDER NO.2330002425 FOR ASIA PLUS PROJECT</t>
  </si>
  <si>
    <t>CERTIFICATE OF COMPLETION FOR ASIA PLUS PROJECT</t>
  </si>
  <si>
    <t>COPY OF PHOTOS FOR ASIA PLUS PROJECT</t>
  </si>
  <si>
    <t>284</t>
  </si>
  <si>
    <t>6/17/19</t>
  </si>
  <si>
    <t>MS. CATHERINE BERISO                                                                                                                                        10TH FLOOR ECOPLAZA BLDG.2305 CHINO ROCES MNAKATI CITY</t>
  </si>
  <si>
    <t>AS BUILT PLAN FOR STRUCTURAL (S-01 TO S-09)FOR MAXS SHAW PROJECT</t>
  </si>
  <si>
    <t>AS BUILT PLAN FOR SANITARY/PLUMBING (SE-01 TO SE-03) FOR MAXS SHAW PROJECT</t>
  </si>
  <si>
    <t>AS BUILT PLAN FOR ARCHITECTURAL (A-01 TO A-25) FOR MAXS SHAW PROJECT</t>
  </si>
  <si>
    <t>283</t>
  </si>
  <si>
    <t>SEALED BID FORM FOR PANCAKE HOUSE ROBINSONS MAGNOLIA DEMOLITION WORKS</t>
  </si>
  <si>
    <t>281</t>
  </si>
  <si>
    <t>SEALED BID FORM FOR PANCAKE HOUSE ROBINSONS MANILA DEMOLITION WORKS</t>
  </si>
  <si>
    <t>282</t>
  </si>
  <si>
    <t>SEALED BID FORM FOR KRISPY KREME REGIS CENTER  FOR CIVIL, ARCHITECTURAL &amp; PLUMBING  WORKS  W/ OFFICIAL RECEIPT &amp; USB</t>
  </si>
  <si>
    <t>280</t>
  </si>
  <si>
    <t>SEALED BID FORM FOR PANCAKE HOUSE ROBINSON MANILA  FOR CIVIL, ARCHITECTURAL &amp; PLUMBING  WORKS  W/ OFFICIAL RECEIPT &amp; USB</t>
  </si>
  <si>
    <t>279</t>
  </si>
  <si>
    <t>6/14/19</t>
  </si>
  <si>
    <t>SEALED BID FORM FOR PANCAKE HOUSE ROB MAGNOLIA  FOR CIVIL, ARCHITECTURAL &amp; PLUMBING  WORKS  W/ OFFICIAL RECEIPT &amp; USB</t>
  </si>
  <si>
    <t>278</t>
  </si>
  <si>
    <t xml:space="preserve">SEALED BID FORM FOR MGI SUMULONG MULTI BRAND KITCHEN  FOR CIVIL, ARCHITECTURAL &amp; PLUMBING  WORKS  </t>
  </si>
  <si>
    <t>277</t>
  </si>
  <si>
    <t xml:space="preserve">SEALED BID FORM FOR PANCAKE HOUSE AYALA CAPITOL BACOLOD  FOR CIVIL, ARCHITECTURAL &amp; PLUMBING  WORKS W/ OFFICIAL RECEIPT &amp; USB </t>
  </si>
  <si>
    <t>275</t>
  </si>
  <si>
    <t>6/13/19</t>
  </si>
  <si>
    <t xml:space="preserve">SEALED BID FORM FOR KRISPY KREME TOTAL COMMONWEALTH  FOR CIVIL, ARCHITECTURAL &amp; PLUMBING , MECHANICAL &amp; ELECTRICAL WORKS W/ OFFICIAL RECEIPT </t>
  </si>
  <si>
    <t>276</t>
  </si>
  <si>
    <t>SEALED BID FORM FOR KRISPY KREME TOTAL COMMONWEALTH  FOR MECHANICAL  WORKS W/ OFFICIAL RECEIPT &amp; USB</t>
  </si>
  <si>
    <t>274</t>
  </si>
  <si>
    <t>SEALED BID FORM FOR KRISPY KREME TOTAL COMMONWEALTH  FOR ELECTRICAL  WORKS W/ OFFICIAL RECEIPT &amp; USB</t>
  </si>
  <si>
    <t>273</t>
  </si>
  <si>
    <t xml:space="preserve">SEALED BID FORM FOR KRISPY KREME MANILA DOCTORS  FOR ELECTRICAL, MECHANICAL, CIVIL, ARCHITECTURAL &amp; PLUMBING  WORKS W/ OFFICIAL RECEIPT </t>
  </si>
  <si>
    <t>272</t>
  </si>
  <si>
    <t xml:space="preserve">SEALED BID FORM FOR KRISPY KREME MANILA DOCTORS  FOR MECHANICAL  WORKS W/ OFFICIAL RECEIPT </t>
  </si>
  <si>
    <t>271</t>
  </si>
  <si>
    <t>SEALED BID FORM FOR KRISPY KREME MANILA DOCTORS CIVIL, ARCHITECTURAL &amp; PLUMBING  WORKS W/ OFFICIAL RECEIPT &amp; USB</t>
  </si>
  <si>
    <t>270</t>
  </si>
  <si>
    <t>MS. CATHERINE BERISO                                                                                                                                    10TH FLOOR ECOPLAZA BLDG. 2305 CHINO ROCES MAKATI CITY</t>
  </si>
  <si>
    <t>APPLICATION FORM FOR MECHANICAL PERMIT FOR SIGN OF MR. PAOLO SERRANO 3 COPIES &amp; FOR SIGN &amp; SEAL OF GEN CON OF GEN SET, 3 COPIES OF GEN SET INSTALLER SIGN &amp; SEAL FOR MAXS SHAW PROJECT</t>
  </si>
  <si>
    <t>269</t>
  </si>
  <si>
    <t xml:space="preserve">SEALED BID FORM FOR KRISPY KREME ROXAS BOULEVARD- CIVIL, ARCHITECTURAL, PLUMBING , MECHANICAL &amp; ELECTRICAL WORKS W/ OFFICIAL RECEIPT </t>
  </si>
  <si>
    <t>268</t>
  </si>
  <si>
    <t xml:space="preserve">SEALED BID FORM FOR KRISPY KREME ROXAS BOULEVARD- MECHANICAL WORKS W/ OFFICIAL RECEIPT </t>
  </si>
  <si>
    <t>267</t>
  </si>
  <si>
    <t xml:space="preserve">SEALED BID FORM FOR KRISPY KREME ROXAS BOULEVARD- ELECTRICAL WORKS W/ OFFICIAL RECEIPT </t>
  </si>
  <si>
    <t>266</t>
  </si>
  <si>
    <t>6/11/19</t>
  </si>
  <si>
    <t>SEALED BID FORM FOR PANCAKE HOUSE AYALA CAPITOL BACOLOD  W/ USB &amp; OFFICIAL RECEIPT</t>
  </si>
  <si>
    <t>+C12</t>
  </si>
  <si>
    <t>265</t>
  </si>
  <si>
    <t>6/10/19</t>
  </si>
  <si>
    <t>SEALED BID FORM FOR MAX'S MULTI  BRAND KITCHEN SUMULONG W/ USB &amp; DEPOSIT SLIP</t>
  </si>
  <si>
    <t>264</t>
  </si>
  <si>
    <t>6/8/19</t>
  </si>
  <si>
    <t>MS. NITA CUANCO</t>
  </si>
  <si>
    <t>TRANSFER CERTIFICATE OF TITLE  NO.002-2012001096 FOR CLARE ANNE O. ESCOTO</t>
  </si>
  <si>
    <t>263</t>
  </si>
  <si>
    <t>6/7/19</t>
  </si>
  <si>
    <t>MS. BENZ MENDOZA/ JERICHO ACHI                                                                                                                 10TH FLOOR ECOPLAZA BLDG. 2305 CHINO ROCES MAKATI CITY</t>
  </si>
  <si>
    <t>LETTER OF INTENT &amp; AUTHORITY OF THE SIGNATORY</t>
  </si>
  <si>
    <t>COMPANY PROFILE</t>
  </si>
  <si>
    <t>ARTICLES OF INCORPORATION/PARTNERSHIP&amp; BY LAWS</t>
  </si>
  <si>
    <t>SEC REGISTRATION/GENERAL INFORMATION SHEET</t>
  </si>
  <si>
    <t>AUDITED FINANCIAL STATEMENTS</t>
  </si>
  <si>
    <t>BIR CERTIFICATE OF REGISTRATION</t>
  </si>
  <si>
    <t>MAYORS PERMIT/BUSINESS PERMIT/SANITARY PERMIT</t>
  </si>
  <si>
    <t>OFFICE/WAREHOUSE/FACTORY LOCATION MAP</t>
  </si>
  <si>
    <t>LIST OF PRODUCTS/SERVICES&amp; MAJOR CLIENTS</t>
  </si>
  <si>
    <t>LIST OF EQUIPMENT &amp; MANPOWER</t>
  </si>
  <si>
    <t>LIST OF COMPLETED &amp; ON-GOING PROJECTS</t>
  </si>
  <si>
    <t>TABLE OF ORGANIZATION INCLUDING LIST OF OFFICERS WITH DESIGNATION</t>
  </si>
  <si>
    <t>ACKNOWLEDGEMENT RECEIPT FOR 10,000.00ACCREDITATION APPLICATION FEE</t>
  </si>
  <si>
    <t>SIGNED NON-DISCLOSURE AGREEMENT(NDA)</t>
  </si>
  <si>
    <t>262</t>
  </si>
  <si>
    <t>CERTIFIED TRUE COPY OF STATEMENT OF ACCOUNT FOR KK SHELL BALAGTAS 10% RETENTION</t>
  </si>
  <si>
    <t>CERTIFIED TRUE COPY OF BILLING INVOICE NO.107 FOR KK SHELL BALAGTAS FOR 10% RETENTION</t>
  </si>
  <si>
    <t>CERTIFICATE OF COMPLETION FOR KK SHELL BALAGTAS</t>
  </si>
  <si>
    <t>WIRING INSULATION /MEGGER TEST FOR KK SHELL BALAGTAS</t>
  </si>
  <si>
    <t>POST CONSTRUCTION FOR KK SHELL BALAGTAS</t>
  </si>
  <si>
    <t>MS. LIZEL TAPE                                                                                                                                                         10TH FLOOR ECOPLAZA BLDG.2305 CHINO ROCES MAKATI CITY</t>
  </si>
  <si>
    <t>261</t>
  </si>
  <si>
    <t>6/6/19</t>
  </si>
  <si>
    <t>ENGR. ROLLY BACCAY</t>
  </si>
  <si>
    <t>CERTIFIED TRUE COPY OF SOA#504 FOR CP TALISAY VARIATION NO.1</t>
  </si>
  <si>
    <t>CERTIFIED TRUE COPY OF BILLING INVOICE NO.108 FOR CP TALISAY VARIATION NO.1</t>
  </si>
  <si>
    <t>RECONCILED QUOTATION FOR CP TALISAY VARIATION NO.1</t>
  </si>
  <si>
    <t>260</t>
  </si>
  <si>
    <t>ARCH. CARLO HONRADA                                                                                                                                       STARMALL ALABANG MUNTINLUPA CITY</t>
  </si>
  <si>
    <t>ORIGINAL COPY OF BILLING STATEMENT NO.152 FOR ASIA PLUS PROJECT</t>
  </si>
  <si>
    <t>STATEMENT OF ACCOUNT FOR ASIA PLUS PROJECT</t>
  </si>
  <si>
    <t>PHOTOS FOR ASIA PLUS PROJECT</t>
  </si>
  <si>
    <t>259</t>
  </si>
  <si>
    <t>MR. RONIEL RIEGO                                                                                                                                                        11TH FLOOR ECOPLAZA BLDG. 2305 CHINO ROCES MAKATI CITY</t>
  </si>
  <si>
    <t>SEALED BID FORM FOR ECO EATS W/OR &amp; USB</t>
  </si>
  <si>
    <t>258</t>
  </si>
  <si>
    <t>6/3/19</t>
  </si>
  <si>
    <t>MS. MARYAN T. EVANGELISTA                                                                                                                             TABACALERA COMPOUND ROMUALDEZ ST. PACO MANILA</t>
  </si>
  <si>
    <t>PHOTOCOPY ID OF SIGNATORY</t>
  </si>
  <si>
    <t>BIR 2303</t>
  </si>
  <si>
    <t>OFFICIAL RECEIPT OF MAGSI BUILDERS INC</t>
  </si>
  <si>
    <t>ARTICLES OF INC OF MAGSI BUILDERS INC.</t>
  </si>
  <si>
    <t>PUREGOLD BAYAWAN BOQ</t>
  </si>
  <si>
    <t>257</t>
  </si>
  <si>
    <t>6/1/19</t>
  </si>
  <si>
    <t>CHECK VOUCHER#1231 WILCON DEPOT INC W/ATTACHMENT</t>
  </si>
  <si>
    <t>CHECK VOUCHER#1259 NYREE JOVELLE W/ATTACHMENT</t>
  </si>
  <si>
    <t>CHECK VOUCHER#1172 ROBERTINO RAMOS W/ ATTACHMENT</t>
  </si>
  <si>
    <t>CHECK VOUCHER#1256 NEIL JOHN PINEDA W/ATTACHMENT</t>
  </si>
  <si>
    <t>CHECK VOUCHER#1209 CENTRAL LUMBER W/ATTACHMENT</t>
  </si>
  <si>
    <t>CHECK VOUCHER#1176 UNION TRADING</t>
  </si>
  <si>
    <t>CHECK VOUCHER#1356 EDISON OANDASAN</t>
  </si>
  <si>
    <t>CHECK VOUCHER#1011 TRIUMPH JT W/DEP SLIP</t>
  </si>
  <si>
    <t>CHECK VOUCHER#947 W/OR#1002</t>
  </si>
  <si>
    <t>CHECK VOUCHER#518 ERIC ANDO-TRANSPO</t>
  </si>
  <si>
    <t>CHECK VOUCHER#1355 GERALD AUSEJO</t>
  </si>
  <si>
    <t>CHECK VOUCHER#1354 RANNIE LEGARDA</t>
  </si>
  <si>
    <t>CHECK VOUCHER#1348 NEIL JOHN PINEDA-FOR REIMBURSEMENT</t>
  </si>
  <si>
    <t>CHECK VOUCHER#1347 NYREE  W/ATTACHMENT</t>
  </si>
  <si>
    <t>CHECK VOUCHER#1344 NEIL JOHN PINEDA W/ATTACHMENT</t>
  </si>
  <si>
    <t>CHECK VOUCHER#1343 HOTEI HARDWARE W/ATTACHMENT</t>
  </si>
  <si>
    <t>CHECK VOUCHER#1342 JEFFEREY SALAZAR W/DEP SLIP</t>
  </si>
  <si>
    <t>CHECK VOUCHER#1331 NEIL JOHN PINEDA W/ATTACHMENT</t>
  </si>
  <si>
    <t>CHECK VOUCHER#1339 MERALCO W/ATTACHMENT</t>
  </si>
  <si>
    <t>CHECK VOUCHER#1338 TKL STEEL CORP. W/ATTACHMENT</t>
  </si>
  <si>
    <t>CHECK VOUCHER#1321 CW MARKETING W/ATTACHMENT</t>
  </si>
  <si>
    <t>CHECK VOUCHER#1329 UNION TRADING</t>
  </si>
  <si>
    <t>CHECK VOUCHER#1319 HOTEI HARDWARE W/ATTACHMENT</t>
  </si>
  <si>
    <t>CHECK VOUCHER#1317 JEFFREY SALAZAR W/ATTACHMENT</t>
  </si>
  <si>
    <t>CHECK VOUCHER#1305 W/ATTACHMENT</t>
  </si>
  <si>
    <t>CHECK VOUCHER#1300 NYREE JOVELLE W/ATTACHMENT</t>
  </si>
  <si>
    <t>CHECK VOUCHER#1291 UNION  TRADING</t>
  </si>
  <si>
    <t>CHECK VOUCHER#1281 UNION TRADING</t>
  </si>
  <si>
    <t>CHECK VOUCHER#1280 UNION TRADING</t>
  </si>
  <si>
    <t>CHECK VOUCHER#12270 JOLAN BAGUIO</t>
  </si>
  <si>
    <t>CHECK VOUCHER#1010 HACKETT ENGINEERING W/ATTACHMENT</t>
  </si>
  <si>
    <t>CHECK VOUCHER#1148 HACKETT ENGINEERING W/ ATTACHMENT</t>
  </si>
  <si>
    <t>CHECK VOUCHER#949 HP PPS PHILIPPINES INC. W/ATTACHMENT</t>
  </si>
  <si>
    <t>BROWN ENVELOPE FILE OF MR. NOLI ONCHENGCO</t>
  </si>
  <si>
    <t>255</t>
  </si>
  <si>
    <t>5/31/19</t>
  </si>
  <si>
    <t>SEALED BID FORM FOR KK DAU WITH USB</t>
  </si>
  <si>
    <t>256</t>
  </si>
  <si>
    <t>CHECK VOUCHER#1323 NYREE -FOR REIMBURSEMENT</t>
  </si>
  <si>
    <t>CHECK VOUCHER#1311 MANILA WATER W/ ATTACHMENT</t>
  </si>
  <si>
    <t>CHECK VOUCHER#1303 GLOBAL MAX SERVICES W/ ATTACHMENT</t>
  </si>
  <si>
    <t>CHECK VOUCHER#1315 A&amp;1@IBP W/ATTACHMENT</t>
  </si>
  <si>
    <t>CHECK VOUCHER#1302 GLOBAL MAX SERVICES  W/ATTACHMENT</t>
  </si>
  <si>
    <t>CHECK VOUCHER#1313 REYES VENACIO-OR#0376</t>
  </si>
  <si>
    <t>CHECK VOUCHER#1312 JEFFREY SALAZAR W/DEPOSIT SLIP</t>
  </si>
  <si>
    <t>CHECK VOUCHER#1318 NEIL JOHN PINEDA-FOR REIMBURSEMENT</t>
  </si>
  <si>
    <t>CHECK VOUCHER#1289 M2K TRADING-MATERIALS</t>
  </si>
  <si>
    <t>CHECK VOUCHER#1297 NEIL JOHN PINEDA W/ DEPOSIT SLIP</t>
  </si>
  <si>
    <t>CHECK VOUCHER#1283 NEIL JOHN PINEDA FOR REIMBURSEMENT</t>
  </si>
  <si>
    <t>CHECK VOUCHER#1244 M2K TRADING-MATERIALS</t>
  </si>
  <si>
    <t>CHECK VOUCHER#1309 KAYACO MOTOR INC W/ATTACHMENT</t>
  </si>
  <si>
    <t>CHECK VOUCHER#1264 GREENCARE TRADING W/DEPOSIT SLIP</t>
  </si>
  <si>
    <t>CHECK VOUCHER#1296 CHRISTIAN OTEDA W/ DEPOSIT SLIP</t>
  </si>
  <si>
    <t>CHECK VOUCHER#1290 UNION TRADING-SOA#23175</t>
  </si>
  <si>
    <t>CHECK VOUCHER#1293 IRENE KRIS GLASS SUPPLY-MATERIALS</t>
  </si>
  <si>
    <t>CHECK VOUCHER#1254 THE REAL AMERICAN DOUGHNUT-W/DEPOSIT SLIP</t>
  </si>
  <si>
    <t>CHECK VOUCHER#1272 PLDT INC. C/O NYREE-FIBER W/DEP.SLIP</t>
  </si>
  <si>
    <t>CHECK VOUCHER#1265 NYREE W/DEP SLIP</t>
  </si>
  <si>
    <t>CHECK VOUCHER#1301 EUROBRASS -CR#0127</t>
  </si>
  <si>
    <t>CHECK VOUCHER#1245 ARTES MYER W/ATTACHMENT</t>
  </si>
  <si>
    <t>CHECK VOUCHER#1267 FRANCISCO TABINAS JR</t>
  </si>
  <si>
    <t>CHECK VOUCHER#1263 GLOBAL MAX SERVICES W/ DEP SLIP</t>
  </si>
  <si>
    <t>CHECK VOUCHER#1253 MACDESIGN HOME SYSTEM CORP W/CI#0585556</t>
  </si>
  <si>
    <t>CHECK VOUCHER#1248 LEXTON COMMERCIAL W/DR#586711</t>
  </si>
  <si>
    <t>CHECK VOUCHER#PMP DIAGNOSTIC CENTER INC W/OR#402377</t>
  </si>
  <si>
    <t>CHECK VOUCHER#1124-PMP DIAGNOSTIC W/OR#402376</t>
  </si>
  <si>
    <t>CHECK VOUCHER#1236 WILCON DEPOT W/SI#0015632 -DEP SLIP</t>
  </si>
  <si>
    <t>CHECK VOUCHER#1182 UNION TRADING-SOA#23152</t>
  </si>
  <si>
    <t>CHECK VOUCHER#1257 HOTEI HARDWARE W/ATTACHMENT</t>
  </si>
  <si>
    <t>CHECK VOUCHER#1260-EXAN BUILDERS W/ATTACHMENT</t>
  </si>
  <si>
    <t>CHECK VOUCHER#1233 EXAN BUILDERS INC W/ATTACHMENT</t>
  </si>
  <si>
    <t>BIR-2550M W/ DEPOSIT SLIP/CHECK VOUCHER#887 JHOANNA MARIE</t>
  </si>
  <si>
    <t>CHECK VOUCHER#1247 ARKISOLUTIONS TRADING INC W/ATTACHMENT</t>
  </si>
  <si>
    <t>CHECK VOUCHER#1224 ARKISOLUTIONS TRADING W/ATTACHMENT</t>
  </si>
  <si>
    <t>CHECK VOUCHER#1262 ARKISOLUTIONS TRADING INC W/ATTACHMENT</t>
  </si>
  <si>
    <t>CHECK VOUCHER#1238 PSEI FIRESAFETY SYSTEM INC W/ATTACHMENT</t>
  </si>
  <si>
    <t>CHECK VOUCHER#1246 NYREE JOVELLE W/ ATTACHMENT</t>
  </si>
  <si>
    <t>CHECK VOUCHER#1157 JEFFREY SALAZAR W/DEP SLIP</t>
  </si>
  <si>
    <t>CHECK VOUCHER#1249 W/ATTACHMENT</t>
  </si>
  <si>
    <t>CHECK VOUCHER#1250 JEFFERY SALAZAR W/ATTACHMENT</t>
  </si>
  <si>
    <t>CHECK VOUCHER#1232 WILCON DEPOT INC W/ATTACHMENT</t>
  </si>
  <si>
    <t xml:space="preserve">MS. NOVA BORJA                                                                                                                                                            11TH   ECOPLAZA BLDG. 2305 CHINO ROCES MAKATI CITY        </t>
  </si>
  <si>
    <t>254</t>
  </si>
  <si>
    <t>ARCH. LARRY GAYUNDATO</t>
  </si>
  <si>
    <t>APPLICATION FORM FOR ELECTRONICS PERMIT FOR KK LIPA</t>
  </si>
  <si>
    <t>APPLICATION FORM FOR ARCHITECTURAL PERMIT FOR KK LIPA</t>
  </si>
  <si>
    <t>APPLICATION FRM FOR SANITARY PERMIT FOR KK LIPA</t>
  </si>
  <si>
    <t>APPLICATION FORM FOR SIGN PERMIT FOR KK LIPA</t>
  </si>
  <si>
    <t>APPLICATION FORM FOR MECHANICAL PERMIT FOR KK LIPA</t>
  </si>
  <si>
    <t>APPLICATION FOR CERTIFICATE OF OCCUPANCY FOR KK LIPA</t>
  </si>
  <si>
    <t>APPLICATION FOR BUILDING PERMIT FOR KK LIPA</t>
  </si>
  <si>
    <t>253</t>
  </si>
  <si>
    <t>APPLICATION FOR SIGN PERMIT MEGAMALL SM A WITH SIGN &amp; SEALED ptr Id &amp; PRC with Engr. Neil Pineda</t>
  </si>
  <si>
    <t>MS. LIZEL TAPE</t>
  </si>
  <si>
    <t>252</t>
  </si>
  <si>
    <t>5/29/19</t>
  </si>
  <si>
    <t>MR. RONIEL RIEGO                                                                                                                                                     11TH FLOOR ECOPLAZA BLDG. 2305 CHINO ROCES MAKATI CITY</t>
  </si>
  <si>
    <t>SEALED BID FORM FOR PH FERRARI WITH USB &amp; OR</t>
  </si>
  <si>
    <t>251</t>
  </si>
  <si>
    <t>MS. CATHERINE BERISO                                                                                                                                           10TH FLOOR ECOPLAZA BLDG. 2305 CHINO ROCES MAKATI CITY</t>
  </si>
  <si>
    <t>G-01,FP-01,FS-01 SIGNED &amp; SEALED  PLAN FOR MAXS SHAW RESTAURANT</t>
  </si>
  <si>
    <t>PTR &amp; PRC ID  ENGR. RENATO ARRIOLA</t>
  </si>
  <si>
    <t>250</t>
  </si>
  <si>
    <t>5/28/19</t>
  </si>
  <si>
    <t>MS. TIN C/O ENGR. RENATO ARRIOLA                                                                                                           UNIT 2 VILLA ROSARIO TOWNHOUSE #49 12TH ST., NEW MANILA, QC</t>
  </si>
  <si>
    <t>G-01,FP-01,FS-01 DESIGN PLAN FOR MAXS SHAW RESTAURANT</t>
  </si>
  <si>
    <t>PAYMENT FOR SIGN &amp; SEALED PLAN  AMOUNTING 1,000.00 C/O ENGR. ARRIOLA</t>
  </si>
  <si>
    <t>249</t>
  </si>
  <si>
    <t>5/27/19</t>
  </si>
  <si>
    <t>MR. JOEL CABUGOS</t>
  </si>
  <si>
    <t>FIRE SUPPRESION PLAN WITH SIGN &amp; SEALED FOR MAXS SHAW PROJECT</t>
  </si>
  <si>
    <t>MECHANICAL PERMIT  APPLICATION FOR MAXS SHAW PROJECT</t>
  </si>
  <si>
    <t>MECHANICALPLAN(M1-M3)G-01, FP-01 FOR MAXS SHAW PROJECT</t>
  </si>
  <si>
    <t>248</t>
  </si>
  <si>
    <t>ENGR. CJ ORTEGO                                                                                                                                                      4TH LEVEL STARMALL ALABANG MUNTINLUPA CITY</t>
  </si>
  <si>
    <t>CEILING WORKS PHOTOS FOR CINEMA TANZA</t>
  </si>
  <si>
    <t>SANITARY/PLUMBING WORKS PHTOS FOR CINEMA TANZA</t>
  </si>
  <si>
    <t>247</t>
  </si>
  <si>
    <t>5/24/19</t>
  </si>
  <si>
    <t>MR. RONIEL RIEGO                                                                                                                                                     11TH FLOOR ECOPLAZA BLDG.2305  CHINO ROCES MAKATI CITY</t>
  </si>
  <si>
    <t>SEALED BID FORM  FOR PH CROSSROAD</t>
  </si>
  <si>
    <t>246</t>
  </si>
  <si>
    <t>5/23/19</t>
  </si>
  <si>
    <t>JER CONSULT CORP. 
6TH FLOOR EUROVILLA II BLDG. #118 V.A.RUFINO ST. LEGAZPI VILLAGE MAKATI CITY 
C/O MS. MJ MORENO</t>
  </si>
  <si>
    <t xml:space="preserve">PROPOSED PUREGOLD BAYAWAN (CP-14) INTERIOR CONSTRUCTION OF CINEMAS (FIT-OUT WORKS) TECHNICAL PROPOSAL </t>
  </si>
  <si>
    <t>245</t>
  </si>
  <si>
    <t>ELLIMAC PRIME HOLDINGS INC. 
2/F BLDG. 2 TABACALERA COMPOUND #900 D. ROMULADEZ ST. PACO MANILA
C/O MS. LUISA R. MERCADO</t>
  </si>
  <si>
    <t>PROPOSED PUREGOLD BAYAWAN (CP-14) INTERIOR CONSTRUCTION OF CINEMAS (FIT-OUT WORKS) FINANCIAL PROPOSAL</t>
  </si>
  <si>
    <t>244</t>
  </si>
  <si>
    <t>MS. CATHERINE BERISO                                                                                                                                            11TH F ECOPLAZA BLDG. 2305 CHINO ROCES EXT, MAKATI CITY</t>
  </si>
  <si>
    <t>BILLING STATEMENT NO.151 FOR 10% RETENTION OF Maxs RPL Iligan</t>
  </si>
  <si>
    <t>STATEMENT OF ACCOUNT FOR 10% RETENTION OF MAXS RPL ILIGAN PROJECT</t>
  </si>
  <si>
    <t>CERTIFICATE OF COMPLETION FOR MAXS RPL ILIGAN</t>
  </si>
  <si>
    <t>JOB ACCEPTANCE OF MAXS RPL ILIGAN</t>
  </si>
  <si>
    <t>PHOTOCOPY OF OCCUPANCY PERMIT FOR MAXS ILIGAN</t>
  </si>
  <si>
    <t>PHOTOCOPY OF FIRE SAFET INSPECTION CERTIFICATE FOR MAXS ILIGAN</t>
  </si>
  <si>
    <t>PURCHASE ORDER NO.200000001628</t>
  </si>
  <si>
    <t>ARCHITECTURAL AS BUILT PLAN ( A1-A7)</t>
  </si>
  <si>
    <t>PLUMBING AS BUILT PLAN (P1-P4)</t>
  </si>
  <si>
    <t>CD FOR MAXS ILIGAN AS BUILT PLAN</t>
  </si>
  <si>
    <t>PUNCHLIST FOR MAXS ILIGAN</t>
  </si>
  <si>
    <t>243</t>
  </si>
  <si>
    <t>BILLING STATEMENT NO.149 FOR 10% RETENTION OF CP TALISAY CEBU</t>
  </si>
  <si>
    <t>STATEMENT OF ACCOUNT FOR 10% RETENTION OF CP TALISAY CEBU</t>
  </si>
  <si>
    <t>CERTIFICATE OF COMPLETION FOR CP TALISAY CEBU</t>
  </si>
  <si>
    <t>PHOTOCOPY OF PO NO.5345 FOR CP TALISAY CEBU</t>
  </si>
  <si>
    <t>ENGR. ROLANDO BACCAY                                                                                                                                       4L STARMALL ALABANG, MUNTINLUPA CITY</t>
  </si>
  <si>
    <t>242</t>
  </si>
  <si>
    <t>5/22/19</t>
  </si>
  <si>
    <t>ARCH. PAUL ELFA                                                                                                                                                      4L STARMALL ALABANG, MUNTINLUPA CITY</t>
  </si>
  <si>
    <t>REQUEST LETTER AMOUNTING PHP403,983.57 &amp; APV NO.7001028858 FOR CINEMA ILOILO</t>
  </si>
  <si>
    <t>REQUEST LETTER  AMOUNTING PHP603,224.14 &amp; APV NO. 7001026126 FOR CINEMA ILOILO</t>
  </si>
  <si>
    <t>REQUEST LETTER AMOUNTING PHP 743,270.58 &amp; APV NO.7001026121 FOR CINEMA ILOILO</t>
  </si>
  <si>
    <t>REQUEST LETTER AMOUNTING PHP2,050,868.60 &amp; APV NO.7001053660 FOR CINEMA ILOILO</t>
  </si>
  <si>
    <t>REQUEST LETTER AMOUNTING PHP538,822.19 &amp; APV NO.7001020391 FOR CINEMA ILOILO</t>
  </si>
  <si>
    <t>BILLING STATEMENT NO.148 FOR 10% RETENTION OF CINEMA ILOILO</t>
  </si>
  <si>
    <t>STATEMENT OF ACCOUNT FOR 10% RETENTION OF CINEMA ILOILO</t>
  </si>
  <si>
    <t>CERTIFICATE OF COMPLETION FOR CINEMA ILOILO</t>
  </si>
  <si>
    <t>PHOTOCOPY OF NOTICE TO PROCEED FOR CINEMA ILOILO</t>
  </si>
  <si>
    <t>241</t>
  </si>
  <si>
    <t>SEALED BID FORM FOR YC BCDA WITH USB &amp; PHOOCOPY OF OFFICIAL RECEIPT</t>
  </si>
  <si>
    <t>MR. RD MOJICA                                                                                                                                                      11TH FLOOR ECOPLAZA MAKATI CITY</t>
  </si>
  <si>
    <t>240</t>
  </si>
  <si>
    <t>5/21/19</t>
  </si>
  <si>
    <t>MR. RONIEL RIEGO                                                                                                                                                      11TH FLOOR ECOPLAZA MAKATI CITY</t>
  </si>
  <si>
    <t>SEALED BID FORM FOR PANCAKE HOUSE NLEX VALENZUELA W/ USB &amp; DEPOSIT SLIP</t>
  </si>
  <si>
    <t>239</t>
  </si>
  <si>
    <t>MR. ROBERT LAYOG                                                                                                                                                    4TH FLOOR STARMALL ALABANG MUNTINLUPA CITY</t>
  </si>
  <si>
    <t>CONTRACT AGREEMENT FOR ALL DAY SUPERMARKET AMOUNTING PHP220,000.00</t>
  </si>
  <si>
    <t>238</t>
  </si>
  <si>
    <t>5/16/19</t>
  </si>
  <si>
    <t>MR. RONIEL RIEGO                                                                                                                                              11TH FLOOR ECOPLAZA MAKATI CITY</t>
  </si>
  <si>
    <t>SEALED BID FORM FOR PH CROSSROAD W/ USB  &amp; OR</t>
  </si>
  <si>
    <t>237</t>
  </si>
  <si>
    <t>5/15/19</t>
  </si>
  <si>
    <t>MS. NIKKI MANAOG                                                                                                                                                2L STARMALL ANNEX DONA MANUELA LAS PINAS</t>
  </si>
  <si>
    <t>CONTRACT AGREEMENT FOR ALL DAY SUPERMARKET EVIA</t>
  </si>
  <si>
    <t>COTRACT AGREEMENT FOR FLOOR TOPPING @ ALL DAY SUPERMARKET EXPANSION</t>
  </si>
  <si>
    <t>236</t>
  </si>
  <si>
    <t>MS. CATHERINE BERISO                                                                                                                                    10TH FLOOR ECOPLAZA BLDG 2305 CHINO ROCES MAKATI CITY</t>
  </si>
  <si>
    <t>ORIGINAL COPY OF BILLING STATEMENT NO.132 FOR 90% PB FOR MAXS SHAW PROJECT</t>
  </si>
  <si>
    <t>SOA FOR 90% PB FOR MAXS SHAW PROJECT</t>
  </si>
  <si>
    <t>FLOW TEST CERTIFICATE FOR MAXS SHAW PROJECT</t>
  </si>
  <si>
    <t>HYDROSTATIC TEST CERTIFICATE FOR MAXS SHAW PROJECT</t>
  </si>
  <si>
    <t>FLOOD TESTING CERTIFICATE FOR MAXS SHAW PROJECT</t>
  </si>
  <si>
    <t>WATERPROOFING CERTIFICATE FOR MAXS SHAW PROJECT</t>
  </si>
  <si>
    <t>90% PHOTOS FOR MAXS SHAW PROJECT</t>
  </si>
  <si>
    <t>CERTIFICATE OF COMPLETION FOR MAXS SHAW PROJECT</t>
  </si>
  <si>
    <t>APPROVED PO NO.200000008850</t>
  </si>
  <si>
    <t>BAR CHART FOR 90% PB MAXS SHAW PROJECT</t>
  </si>
  <si>
    <t>PUNCHLIST FOR MAXS SHAW PROJECT</t>
  </si>
  <si>
    <t>APPROVED MECHANICAL PERMIT /MECHANICAL PERMIT FOR GEN SET</t>
  </si>
  <si>
    <t>APPROVED BLUE PRINT FOR BLDG. PERMIT</t>
  </si>
  <si>
    <t>235</t>
  </si>
  <si>
    <t>5/9/19</t>
  </si>
  <si>
    <t>SEALED BID FORM FOR KK WALTER MART W/ USB &amp; PHOTOCOPY OF OFFICIAL RECEIPT</t>
  </si>
  <si>
    <t>***Nothing Follows***</t>
  </si>
  <si>
    <t>MS. NOVA BORJA                                                                                                                                                   11TH F ECOPLAZA MAKATI CITY</t>
  </si>
  <si>
    <t>234</t>
  </si>
  <si>
    <t>ENGR. TED JOSHUA BALAUAG                                                                                                                 HIGHWAY, KANLURANG MAYAO, LUCENA QUEZON</t>
  </si>
  <si>
    <t>ORIGINAL COPY BILLING STATEMENT NO.144 LOVELY MEADOWS MAUREEN FOR 90%PB, W/ SOA, NTP, WITH PHOTOS</t>
  </si>
  <si>
    <t>ORIGINAL COPY BILLING STATEMENT NO.137 LOVELY MEADOWS MAUI P3 B6 L14, WITH SOA, NTP, WITH PHOTOS FOR 90% PB</t>
  </si>
  <si>
    <t>ORIGINAL COPY BILLING STATEMENT NO.138 LOVELY MEADOWS MAUI P3 B5 L2, WITH SOA, NTP, WITH PHOTOS FOR 90% PB</t>
  </si>
  <si>
    <t>ORIGINAL COPY BILLING STATEMENT NO.143 LOVELY MEADOWS LUCERNE P3 B8 L9, WITH SOA, NTP, WITH PHOTOS FOR 90% PB</t>
  </si>
  <si>
    <t>ORIGINAL COPY BILLING STATEMENT NO.139 LOVELY MEADOWS MAUI PHASE NUB B13 L6, WITH SOA, NTP, WITH PHOTOS FOR 90% PB</t>
  </si>
  <si>
    <t>ORIGINAL COPY BILLING STATEMENT NO.140 LOVELY MEADOWS AZERA PHASE NUB B8 L17, WITH SOA, NTP, WITH PHOTOS FOR 90% PB</t>
  </si>
  <si>
    <t>ORIGINAL COPY BILLING STATEMENT NO.140 LOVELY MEADOWS FIONA PHASE NUB B3 L8, WITH SOA, NTP, WITH PHOTOS FOR 90% PB</t>
  </si>
  <si>
    <t>233</t>
  </si>
  <si>
    <t>ORIGINAL COPY BILLING STATEMENT NO.136 W/ SOA FOR 90% PB SOUTH OF BRENTWOOD  MAUI P1 B5 L24, NTP, 5PCS PHOTOS</t>
  </si>
  <si>
    <t>ORIGINAL COPY BILLING STATEMENT NO.144 W/ SOA FOR 90% PB SOUTH OF BRENTWOOD MAUI P1 B5 L53, NTP, WITH PHOTOS</t>
  </si>
  <si>
    <t>ORIGINAL COPY BILLING STATEMENT NO.134 W/ SOA FOR 90% PB SOUTH OF BRENTWOOD MAUI P1 B1 L14,NTP,WITH PHOTOS</t>
  </si>
  <si>
    <t>ORIGINAL COPY BILLING STATEMENT NO.133 W/ SOA FOR 90% PB SOUTH OF BRENTWOOD MAUI P1 B1 L7, NTP, WITH PHOTOS</t>
  </si>
  <si>
    <t>232</t>
  </si>
  <si>
    <t>5/8/19</t>
  </si>
  <si>
    <t>MS. CATHERINE BERISO                                                                                                                                       10TH FLOOR ECOPLAZA MAKATI CITY</t>
  </si>
  <si>
    <t>MERALCO OR NO.4544166,4544165</t>
  </si>
  <si>
    <t>ORIGINAL COPY OF CFEI FOR MAXS SHAW</t>
  </si>
  <si>
    <t>OR NO.3967574 FOR ELECTRICAL FEE</t>
  </si>
  <si>
    <t>PHOTOCOPY OF CHEQUE FROM MAXS KITCHEN INC AMOUNTINGPHP185,321.23</t>
  </si>
  <si>
    <t>ORDER PAYMENT FOR ELECTRICAL INSPECTION FEE</t>
  </si>
  <si>
    <t>ELECTRICAL PERMIT FOR MAXS SHAW</t>
  </si>
  <si>
    <t>OR NO.4506373  &amp; CONTRACT FOR MERALCO</t>
  </si>
  <si>
    <t>YELLOW CARD MERALCO</t>
  </si>
  <si>
    <t>231</t>
  </si>
  <si>
    <t>MS. LIEZEL TAPE                                                                                                                                                         11TH FLOOR ECOPLAZA MAKATI CITY</t>
  </si>
  <si>
    <t>ORIGINAL COPY OF BILLING STATEMENT NO.0145 FOR KK STO. TOMAS FACTORY</t>
  </si>
  <si>
    <t>STATEMENT OF ACCOUNT FOR KK STO. TOMAS FACTORY</t>
  </si>
  <si>
    <t>PHOTOCPY OF NOTICE OF AWARD FOR KK STO. TOMAS FACTORY</t>
  </si>
  <si>
    <t>BILL OF MATERIALS FOR KK STO. TOMAS FACTORY</t>
  </si>
  <si>
    <t>230</t>
  </si>
  <si>
    <t>5/3/19</t>
  </si>
  <si>
    <t>PHOTOCOPY OF APPROVED BUILDING PERMIT</t>
  </si>
  <si>
    <t xml:space="preserve">SET  </t>
  </si>
  <si>
    <t>PHOTOCOPY OF SANITARY/PLUMBING PERMIT</t>
  </si>
  <si>
    <t>PHOTOCOPY OF   APPLICATION FOR ELECTRICAL PERMIT</t>
  </si>
  <si>
    <t>PHOTOCOPY OF TEMPORARY CERTIFICATE</t>
  </si>
  <si>
    <t>229</t>
  </si>
  <si>
    <t>MR. BOBBY TAMONDONG                                                                                                                                      11TH FLOOR ECOPLAZA MAKATI CITY</t>
  </si>
  <si>
    <t>APPLICATION FORM FOR BUILDING PERMIT FOR TBSS ROBINSON ERMITA</t>
  </si>
  <si>
    <t>APPLICATION FORM FOR SANITARY//PLUMBING PERMIT FOR TBSS ROBINSON ERMITA</t>
  </si>
  <si>
    <t>CHECKLIST FOR BUILDING PERMIT FOR TBSS ROBINSON ERMITA</t>
  </si>
  <si>
    <t>228</t>
  </si>
  <si>
    <t>4/30/19</t>
  </si>
  <si>
    <t>MS. CATHERINE BERISO                                                                                                                                          10TH FLOOR ECOPLAZA MAKATI CITY</t>
  </si>
  <si>
    <t>CONTRACT AGREEMENT FOR MAX'S SHAW PROJECT W/ NOTARIZED SIGNED &amp; SEALED</t>
  </si>
  <si>
    <t>227</t>
  </si>
  <si>
    <t>4/29/19</t>
  </si>
  <si>
    <t>MS.NOVA BORJA OR ENGR. WILSON                                                                                                                                         11TH FLOOR ECOPLAZA MAKATI CITY</t>
  </si>
  <si>
    <t>BILLING STATEMENT NO.131 FOR KK EASTWOOD  PROJECTS</t>
  </si>
  <si>
    <t>STATEMENT OF ACCOUNT FOR KK EASTWOOD PROJETCS</t>
  </si>
  <si>
    <t>APPROVED PURCHASE ORDER NO.113430 FOR KK EASTWOOD</t>
  </si>
  <si>
    <t>4/26/19</t>
  </si>
  <si>
    <t>226</t>
  </si>
  <si>
    <t>MS. CATHERINE BERISO                                                                                                                                    10TH FLOOR ECOPLAZA MAKATI CITY</t>
  </si>
  <si>
    <t>BILLING STATEMENT NO.0130 FOR MAXS SHAW DEMOLITION WORKS</t>
  </si>
  <si>
    <t>STATEMENT OF ACCOUNT FOR MAXS SHAW DEMOLITION WORKS</t>
  </si>
  <si>
    <t>APPROVED PURCHASE ORDER NO.200000009866</t>
  </si>
  <si>
    <t>7</t>
  </si>
  <si>
    <t>PHOTOS FOR MAX'S DEMOLITION WORKS</t>
  </si>
  <si>
    <t>CERTIFICATE OF COMPLETION FOR MAXS SHAW DEMOLITION WORKS</t>
  </si>
  <si>
    <t>225</t>
  </si>
  <si>
    <t>VERSA POWDER COATING/ ANTIQUE SILVER</t>
  </si>
  <si>
    <t>BACK REST</t>
  </si>
  <si>
    <t>SEAT REST</t>
  </si>
  <si>
    <t>LEGSTAND</t>
  </si>
  <si>
    <t>224</t>
  </si>
  <si>
    <t>4/25/19</t>
  </si>
  <si>
    <t>MS. CATHERINE BERISO                                                                                                                                                                                                                                            10th F ECOPLAZA MAGALLANES MAKATI CITY</t>
  </si>
  <si>
    <t>SONY BRAVIA 50"</t>
  </si>
  <si>
    <t>***NOTHING Follows***</t>
  </si>
  <si>
    <t>223</t>
  </si>
  <si>
    <t>MS. CATHERINE BERISO</t>
  </si>
  <si>
    <t>222</t>
  </si>
  <si>
    <t>ENGR. JAMES KINGS</t>
  </si>
  <si>
    <t>22</t>
  </si>
  <si>
    <t>221</t>
  </si>
  <si>
    <t>4/24/19</t>
  </si>
  <si>
    <t>Engr. Jessa Gomez                                                                                                                                                            Brgy. Wakas,Tayabas &amp; Brgy. Mayhay, Pagbilao,Quezon City</t>
  </si>
  <si>
    <t>ORIGINAL COPY OF BILLING STATEMENT NO.120 FOR 60% PROGRESS BILLING</t>
  </si>
  <si>
    <t>ORIGINAL COPY OF STATEMENT OF ACCOUNT FOR 60% PROGRESS BILLING</t>
  </si>
  <si>
    <t>COPY OF NOTICE TO PROCEED FOR LOVELY MEADOWS &amp; SOUTH OF BRENTWOOD</t>
  </si>
  <si>
    <t>PHOTOS &amp; CHECKLIST FOR SOUTH OF BRENTWOOD P1 BLK 1 LOT 7  MAUI</t>
  </si>
  <si>
    <t>PHOTOS &amp; CHECKLIST FOR SOUTH OF BRENTWOOD P1 BLK 5 LOT 53  MAUI</t>
  </si>
  <si>
    <t>PHOTOS &amp; CHECKLIST FOR SOUTH OF BRENTWOOD P1 BLK 1 LOT 14  MAUI</t>
  </si>
  <si>
    <t>PHOTOS &amp; CHECKLIST FOR SOUTH OF BRENTWOOD P1 BLK 5 LOT 24  MAUI</t>
  </si>
  <si>
    <t>PHOTOS &amp; CHECKLIST FOR LOVELY MEADOWS  P3 BLK 6 LOT 14  MAUI</t>
  </si>
  <si>
    <t>PHOTOS &amp; CHECKLIST FOR LOVELY MEADOWS  P3 EXT BLK 5 LOT 2  MAUI</t>
  </si>
  <si>
    <t>PHOTOS &amp; CHECKLIST FOR LOVELY MEADOWS  P3 EXT BLK 1 LOT 2  MAUREEN</t>
  </si>
  <si>
    <t>PHOTOS &amp; CHECKLIST FOR LOVELY MEADOWS  PHASE NUB  BLK 13 LOT 6  MAUI</t>
  </si>
  <si>
    <t>PHOTOS &amp; CHECKLIST FOR LOVELY MEADOWS  PHASE NUB  BLK 3 LOT 8  FIONA</t>
  </si>
  <si>
    <t>PHOTOS &amp; CHECKLIST FOR LOVELY MEADOWS  PHASE 3  BLK 8 LOT 9  LUCERNE</t>
  </si>
  <si>
    <t>PHOTOS &amp; CHECKLIST FOR LOVELY MEADOWS  PHASE NUB  BLK 8 LOT 17  AZERA</t>
  </si>
  <si>
    <t>220</t>
  </si>
  <si>
    <t>4/22/19</t>
  </si>
  <si>
    <t>SEALED BID FORM FOR PROPOSED PUREGOLD BAYAWAN</t>
  </si>
  <si>
    <t>MS. LUISA R. MERCADO                                                                                                                                            ELLIMAC PRIME HOLDINGS INC. 2/F BLDG. 2, TABACALERA COMPOUND #900 D. ROMULADEZ ST. PACO, MANILA</t>
  </si>
  <si>
    <t>219</t>
  </si>
  <si>
    <t>4/17/19</t>
  </si>
  <si>
    <t>MS. NERI CAMPOS/SM MARIKINA/MARCOS HIGHWAY KALUMPANG, MARIKINA CITY</t>
  </si>
  <si>
    <t>ORIGINAL COPY OF BILLING STATEMENT NO.103 FOR SM MARIKINA</t>
  </si>
  <si>
    <t>PURCHASE ORDER NO.SMPH-0000173102 FOR SM MARIKINA</t>
  </si>
  <si>
    <t>DELIVER RECEIPT NO.00819</t>
  </si>
  <si>
    <t>218</t>
  </si>
  <si>
    <t>ENGR. JAMES KING                                                                                                                                                    10TH FLOOR ECOPLAZA MAKATI CITY</t>
  </si>
  <si>
    <t>ACP CHOCOLATE BROWN AL 707530</t>
  </si>
  <si>
    <t>ACP  DARK COFFEE GSPN9927-30</t>
  </si>
  <si>
    <t>SAMPLE SANDSTONE</t>
  </si>
  <si>
    <t>APC CHOCOLATE BROWN AL 707530</t>
  </si>
  <si>
    <t>217</t>
  </si>
  <si>
    <t>4/15/19</t>
  </si>
  <si>
    <t>MR. RD MOJICA                                                                                                                                                            10TH F ECOPLAZA MAGALLANES EXT. MAKATI CITY</t>
  </si>
  <si>
    <t>SEALED BID FORM FOR YC NU TOWER W/ USB</t>
  </si>
  <si>
    <t>216</t>
  </si>
  <si>
    <t>MR. BOBBY TAMONDONG                                                                                                                              11TH FLOOR ECOPLAZA MAKATI CITY</t>
  </si>
  <si>
    <t>ORIGINAL COPY OF BILLING STATEMENT NO.128 FOR TERIYAKI BOY HARBOR PROJECT</t>
  </si>
  <si>
    <t>ORIGINAL COPY OF STATEMENT OF ACCOUNT FOR TERIYAKI BOY HARBOR PROJECT</t>
  </si>
  <si>
    <t>PHOTOCOPY OF PURCHASE ORDER NO.101131 FOR TERIYAKI BOY HARBOR PROJECT</t>
  </si>
  <si>
    <t>*** NOTHING FOLLOWS***</t>
  </si>
  <si>
    <t>215</t>
  </si>
  <si>
    <t>ORIGINAL COPY OF BILLING STATEMENT NO.129 FOR SS HARBOR PROJECT</t>
  </si>
  <si>
    <t>ORIGINAL COPY OF STATEMENT OF ACCOUNT FOR SS HARBOR PROJECT</t>
  </si>
  <si>
    <t>PHOTOCOPY OF PURCHASE ORDER NO.101537 FOR SS HARBOR PROJECT</t>
  </si>
  <si>
    <t>214</t>
  </si>
  <si>
    <t>ORIGINAL COPY OF BILLING STATEMENT NO.125 FOR SS SM MOA PROJECT</t>
  </si>
  <si>
    <t>ORIGINAL COPY OF STATEMENT OF ACCOUNT FOR SS SM MOA</t>
  </si>
  <si>
    <t>PHOTOCOPY OF QUOTATION FOR SS SM MOA</t>
  </si>
  <si>
    <t>213</t>
  </si>
  <si>
    <t>4/12/19</t>
  </si>
  <si>
    <t>PTR ID OF ENGR. RENATO ARRIOLA W/ SIGNED &amp; SEALED FOR MAXS SHAW</t>
  </si>
  <si>
    <t>212</t>
  </si>
  <si>
    <t>4/11/19</t>
  </si>
  <si>
    <t>ORIGINAL COPY OF BILLING STATEMENT NO.0119 60% PROGRESS BILLING FOR MAXS SHAW</t>
  </si>
  <si>
    <t>STATEMENT OF ACCOUNT FOR 60% PROGRESS BILLING FOR MAXS SHAW</t>
  </si>
  <si>
    <t>PHOTOS FOR 60 % PROGRESS BILLING</t>
  </si>
  <si>
    <t>GHANTT CHART 60% PROGRESS BILLING FOR MAXS SHAW</t>
  </si>
  <si>
    <t>ASIA INSURANCE PHILIPPINES CORP. CARI POLICY FOR MAXS SHAW</t>
  </si>
  <si>
    <t>PHOTOCOPY OF BUILDING PERMIT NO.0820190129 FOR MAXS SHAW</t>
  </si>
  <si>
    <t>PHOTOCOPY OF ELECTRICAL PERMIT FOR MAXS SHAW</t>
  </si>
  <si>
    <t>PHOTOCOPY OF SANITARY/PLUMBING NO.0820190079 FOR MAXS SHAW</t>
  </si>
  <si>
    <t>211</t>
  </si>
  <si>
    <t>MS. CHRISTINE PABLO                                                                                                                                                11TH FLOOR ECOPLAZA MAKATI CITY</t>
  </si>
  <si>
    <t>SEALED BID FORM FOR ARCHITECTURAL WORKS FOR PANCAKE HOUSE CAPITOL HILLS WITH USB ATTACHED DEPOSIT SLIP</t>
  </si>
  <si>
    <t>SEALED BID FORM FOR PLUMBING &amp; SANITARY WORKS FOR PANCAKE HOUSE CAPITOL HILLS WITH USB ATTACHED DEPOSIT SLIP</t>
  </si>
  <si>
    <t>210</t>
  </si>
  <si>
    <t>4/10/19</t>
  </si>
  <si>
    <t>MERALCO CONTRACT FOR TEMPORARY WITH METER FOR MAX'S SHAW WITH OFFICIAL RECEIPT NO.4506373</t>
  </si>
  <si>
    <t>209</t>
  </si>
  <si>
    <t>4/8/19</t>
  </si>
  <si>
    <t>ENGR. VILMA GONZALES</t>
  </si>
  <si>
    <t>ORIGINAL COPY OF BILLING STATEMENT NO.121 FOR ALL DAY SUPERMARKET EVIA</t>
  </si>
  <si>
    <t>STATEMENT OF ACCOUNT FOR ALL DAY SUPERMARKET EVIA</t>
  </si>
  <si>
    <t>PHOTOCOPY OF NEGOTIATED AMOUNT OF ALL DAY SUPERMARKET EVIA</t>
  </si>
  <si>
    <t>CERTIFICATE OF COMPLETION FOR ALL DAY SUPERMARKET EVIA</t>
  </si>
  <si>
    <t>208</t>
  </si>
  <si>
    <t>Ms. Gellie Anne N. Sumagaysay</t>
  </si>
  <si>
    <t>unit</t>
  </si>
  <si>
    <t>Samsung J6+ SM-J610G/DS (J6+/GRY)</t>
  </si>
  <si>
    <t>207</t>
  </si>
  <si>
    <t>MS. LORNA AGASANG                                                                                                                                              10TH FLOOR ECOPLAZA MAKATI CITY</t>
  </si>
  <si>
    <t>SEALED BID FORM FOR MAX'S MULTIMEDIA BRAND</t>
  </si>
  <si>
    <t>206</t>
  </si>
  <si>
    <t>4/6/19</t>
  </si>
  <si>
    <t>ENGR. CRISANTO DE LEON                                                                                                                                    4L LEVEL STARMALL ALABANG MUNTINLUPA CITY</t>
  </si>
  <si>
    <t>AS BUILT PLAN ARCHITECTURAL (A1-A-12) FOR CP LIBIS</t>
  </si>
  <si>
    <t>AS BUILT PLAN STRUCTURAL ( S1-S8) FOR CP LIBIS</t>
  </si>
  <si>
    <t>AS BUILT PLAN PLUMBING (P1-P7) FOR CP LIBIS</t>
  </si>
  <si>
    <t xml:space="preserve">AS BUILT PLAN MECHANICAL ( M1-M4) FOR CP LIBIS </t>
  </si>
  <si>
    <t>AS BUILT FIRE PROTECTION (FP01-FP03) FOR CP LIBIS</t>
  </si>
  <si>
    <t>205</t>
  </si>
  <si>
    <t>MS. NIKKI MANAOG                                                                                                                                                  2L STARMALL ANNEX, COR DONA MANUELA SUBD.ALABANG ZAPOTE RD., PAMPLONA III LAS PINAS</t>
  </si>
  <si>
    <t>ORIGINAL COPY OF OFFICIAL RECEIPT NO.0128 FOR CIVIL STRUCTURAL &amp; ARCHITECTURAL WORKS</t>
  </si>
  <si>
    <t>204</t>
  </si>
  <si>
    <t>MR. WONG</t>
  </si>
  <si>
    <t xml:space="preserve">ACKNOWLEDGEMENT </t>
  </si>
  <si>
    <t>AGREEMENT FOR THE SALE OF ELECTRIC ENERGY</t>
  </si>
  <si>
    <t>DATA PRIVACY CONSENT STATEMENT</t>
  </si>
  <si>
    <t>APPLICATION NO.19030482180/X19030482523</t>
  </si>
  <si>
    <t>YELLOWCARD</t>
  </si>
  <si>
    <t>4/5/19</t>
  </si>
  <si>
    <t>ENGR. JAMES KING                                                                                                                                                     10TH FLOOR ECOPLAZA MAKATI CITY</t>
  </si>
  <si>
    <t>ACKNOWLEDGEMENT</t>
  </si>
  <si>
    <t>COC FOR MECHANICAL WORKS</t>
  </si>
  <si>
    <t>COC FOR SANITARY WORKS</t>
  </si>
  <si>
    <t>COC FOR ELECTRICAL WORKS</t>
  </si>
  <si>
    <t>COC FOR OCCUPANCY PERMIT</t>
  </si>
  <si>
    <t>203</t>
  </si>
  <si>
    <t xml:space="preserve">ENGR. VILMA GONZALES                                                                   </t>
  </si>
  <si>
    <t>REQUEST LETTER FOR CINEMA EVIA AMOUNTINGPHP15,019.66 W/ APV</t>
  </si>
  <si>
    <t>REQUEST LETTER FOR CINEMA EVIA AMOUNTINGPHP60,000.04 W/APV</t>
  </si>
  <si>
    <t>REQUEST LETTER FOR CINEMA EVIA AMOUNTINGPHP194,305.18 W/APV</t>
  </si>
  <si>
    <t>REQUEST LETTER FOR CINEMA EVIA AMOUNTINGPHP65,754.66 W/APV</t>
  </si>
  <si>
    <t>REQUEST LETTER FOR CINEMA EVIA AMOUNTINGPHP94,920.49 W/APV</t>
  </si>
  <si>
    <t>REQUEST LETTER FOR CINEMA EVIA AMOUNTINGPHP18,134.96 W/APV</t>
  </si>
  <si>
    <t>202</t>
  </si>
  <si>
    <t>4/16/19</t>
  </si>
  <si>
    <t>AR. PAUL ELFA                                                                                                                                                            3L STARMALL ALABANG, MUNTINLUPA CITY</t>
  </si>
  <si>
    <t>REQUEST LETTER FOR CINEMA ILOILO AMOUNTINGPHP700,000.00W/ ATTACHED APV NO.7000950323</t>
  </si>
  <si>
    <t>REQUEST LETTER FOR CINEMA ILOILO  AMOUNTINGPHP743,27058 W/ APV NO.7001026121</t>
  </si>
  <si>
    <t>REQUEST LETTER FOR CINEMA ILOILO AMOUNTINGPHP538,822.19 W/ APV NO7001020391</t>
  </si>
  <si>
    <t>REQUEST LETTER FOR CINEMA ILOILO AMOUNTINGPHP403,983.57 W/ APV NO.7001028858</t>
  </si>
  <si>
    <t>201</t>
  </si>
  <si>
    <t>ENGR. CJ ORTEGA                                                                                                                                                    4L STARMALL ALABANG, MUNTINLUPA CITY</t>
  </si>
  <si>
    <t>REQUEST LETTER FOR CINEMA TANZA AMOUNTING557,311.70</t>
  </si>
  <si>
    <t>REQUEST LETTER FOR CINEMA TANZA AMOUNTING131,638.14</t>
  </si>
  <si>
    <t>REQUEST LETTER FOR CINEMA TANZA AMOUNTING128,390.90</t>
  </si>
  <si>
    <t>200</t>
  </si>
  <si>
    <t>4/4/19</t>
  </si>
  <si>
    <t>MR. BOBBY TAMONDONG                                                                                                                                                      11 TH FLOOR ECOPLAZA MAKATI CITY</t>
  </si>
  <si>
    <t>ORIGINAL COPY OF BILLING STATEMENT NO.116 FOR DENCIO'S BORACAY</t>
  </si>
  <si>
    <t>STATEMENT OF ACCOUNT FOR ADDITIONAL WORKS FOR DENCIO'S BORACAY</t>
  </si>
  <si>
    <t>PURCHASE ORDER NO.100523 FOR DENCIO'S BORACAY ADDITIONAL WORKS</t>
  </si>
  <si>
    <t>CERTIFICATE OF COMPLETION FOR DENCIO'S BORACAY ADDITIONAL WORKS</t>
  </si>
  <si>
    <t>PHOTOS FOR DENCIO'S BORACAY ADDITIONAL WORKS</t>
  </si>
  <si>
    <t>199</t>
  </si>
  <si>
    <t>ENGR. RIA                                                                                                                                                                                                                        7TH FLOOR KINGSCOURT MAKATI CITY</t>
  </si>
  <si>
    <t>ENVELOPE</t>
  </si>
  <si>
    <t>SEALED DOCUMENTS</t>
  </si>
  <si>
    <t>198</t>
  </si>
  <si>
    <t>MRS HAW                                                                                                                                                                       UNIT S FACILITIES CENTER, 548 SHAW BLVD. BRGY. HIGHWAY HILLS, MANDALUYONG CITY METRO MANILA</t>
  </si>
  <si>
    <t xml:space="preserve">BLUE PRINTS FOR MAXS SHAW </t>
  </si>
  <si>
    <t>197</t>
  </si>
  <si>
    <t>4/3/19</t>
  </si>
  <si>
    <t>MS. CRISTINE PABLO                                                                                                                                                 11TH FLOOR ECOPLAZA MAKATI CITY</t>
  </si>
  <si>
    <t xml:space="preserve">SEALED BID FORM FOR PH CAPITOL HILLS  W/ USB </t>
  </si>
  <si>
    <t>196</t>
  </si>
  <si>
    <t>4/1/19</t>
  </si>
  <si>
    <t>MS. CATHERINE BERISO                                                                                                                                      10TH FLOOR ECOPLAZA MAKATI CITY</t>
  </si>
  <si>
    <t>ORIGINAL COPY OF BILLING STATEMENT#118 FOR 30%DP MAX'S SHAW PROJECT</t>
  </si>
  <si>
    <t>STATEMENT OF ACCOUNT FOR 30%DP MAX'S SHAW PROJECT</t>
  </si>
  <si>
    <t>PURCHASE ORDER#200000008850 FOR MAX'S SHAW PROJECT</t>
  </si>
  <si>
    <t>NOTICE OF AWARD FOR MAX'S SHAW PROJECT</t>
  </si>
  <si>
    <t>NOTICE TO PROCEED FOR MAX'S SHAW PROJECT</t>
  </si>
  <si>
    <t>BILL OF MATERIALS FOR MAX'S SHAW PROJECT</t>
  </si>
  <si>
    <t>PERFORMANCE BOND W/ OR#0113179 FOR MAX'S SHAW PROJECT</t>
  </si>
  <si>
    <t>195</t>
  </si>
  <si>
    <t>3/29/19</t>
  </si>
  <si>
    <t>ENGR. JONINA ELLAZOR C. JUTA                                                                                                                            2/F THE WHARF LAKEFRONT EAST SERVICE ROAD KM20 SUCAT MUNTINLUPA</t>
  </si>
  <si>
    <t>envelopes</t>
  </si>
  <si>
    <t>BID FORM FOR CAMELLA CONDO HOMES CALOOCAN</t>
  </si>
  <si>
    <t>194</t>
  </si>
  <si>
    <t>3/26/19</t>
  </si>
  <si>
    <t>ENGR. CJ ORTEGA                                                                                                                                                                                                                                                   STARMALL ALABANG, MUNTINLUPA CITY</t>
  </si>
  <si>
    <t>CONTRACT AGREEMENT FOR CINEMA TANZA AMOUNTING 1,244,942.16</t>
  </si>
  <si>
    <t>CONTRACT AGREEMENT FOR CINEMA TANZA AMOUNTING 1,209,646.75</t>
  </si>
  <si>
    <t>CONTRACT AGREEMENT FOR CINEMA TANZA AMOUNTING 1,514,774.34</t>
  </si>
  <si>
    <t>193</t>
  </si>
  <si>
    <t>3/25/19</t>
  </si>
  <si>
    <t>MS. MARY JANE MORENO                                                                                                                                 6TH FLOOR, EUROVILLE II BLDG., 118VA RUFINO ST., LEGASPI VILLAGE, MAKATI CITY</t>
  </si>
  <si>
    <t xml:space="preserve">1 </t>
  </si>
  <si>
    <t>COMPANY PROFILE FOR MAGSI BUILDERS INC.</t>
  </si>
  <si>
    <t>AUDITED FINANCIAL STATEMENT FOR MAGSI BUILDERS INC.</t>
  </si>
  <si>
    <t>192</t>
  </si>
  <si>
    <t>MS. NOVA BORJA                                                                                                                                                 11TH FLOOR ECOPLAZA MAGALLANES MAKATI CITY</t>
  </si>
  <si>
    <t>SEALED BID FORM FOR KK LIPA, BATANGAS</t>
  </si>
  <si>
    <t>191</t>
  </si>
  <si>
    <t>MS. CATHERINE BERISO                                                                                                                                          10TH FLOOR ECOPLAZA MAGALLANES MAKATI CITY</t>
  </si>
  <si>
    <t>Original Copy of Billing Statement No.115 for Maxs Boracay Additional Works</t>
  </si>
  <si>
    <t>Statement of Account for Maxs Boracay Additional Works</t>
  </si>
  <si>
    <t>Purchase Order No.200000009047 for Maxs Boracay Additional Works</t>
  </si>
  <si>
    <t>Certificate of Completion for Maxs Boracay Additional Works</t>
  </si>
  <si>
    <t>Photos of FDAS &amp; Fire Suppression for Maxs Boracay Additional Works</t>
  </si>
  <si>
    <t>190</t>
  </si>
  <si>
    <t>3/20/19</t>
  </si>
  <si>
    <t>MS. CHRISTINE PABLO                                                                                                                                          1TH FLOOR ECOPLAZA MAGALLANES MAKATI CITY</t>
  </si>
  <si>
    <t>BID FORM FOR PANCAKE HOUSE PASEO DE STA. ROSA</t>
  </si>
  <si>
    <t>189</t>
  </si>
  <si>
    <t>3/19/19</t>
  </si>
  <si>
    <t>ATTY. CEZAR BRILLANTES                                                                                                                                      3F DOMINION BUS TERMINAL BLDG. EDSA COR. NEW YORK ST. CUBAO Q.C.</t>
  </si>
  <si>
    <t>100</t>
  </si>
  <si>
    <t>PCS</t>
  </si>
  <si>
    <t>RED T-SHIRTS</t>
  </si>
  <si>
    <t>188</t>
  </si>
  <si>
    <t xml:space="preserve">MR. VINCENT FERRER                                                                                                                                            </t>
  </si>
  <si>
    <t>SAMSUNG GALAXY J8 SM J810Y/DS</t>
  </si>
  <si>
    <t>187</t>
  </si>
  <si>
    <t>MR. JR TERCERO                                                                                                                                                     LOT7A GREENFIELD AUTOMOTIVE PARK DON JOSE STA. ROSA LAGUNA</t>
  </si>
  <si>
    <t>BILLING STATEMENT NO.096 FOR SAN PEDRO PROJECT</t>
  </si>
  <si>
    <t>PHOTOCOPY OF DR#812 FOR SAN PEDRO PROJECT</t>
  </si>
  <si>
    <t>186</t>
  </si>
  <si>
    <t>MR. VINCENT FERRER</t>
  </si>
  <si>
    <t>NEW SUN PREPAID LTE READY SIM #0943-485-9717</t>
  </si>
  <si>
    <t>179</t>
  </si>
  <si>
    <t>3/13/19</t>
  </si>
  <si>
    <t>MS. CATHERINE BERISO                                                                                                                                            10TH FLOOR ECOPLAZA MAKATI CITY</t>
  </si>
  <si>
    <t>Original copy of Billing Statement No.0114 for 10% Retention Maxs Boracay</t>
  </si>
  <si>
    <t>copy</t>
  </si>
  <si>
    <t>Statement of Account for 10% Retention Maxs Boracay</t>
  </si>
  <si>
    <t>Purchase Order No.200000001493</t>
  </si>
  <si>
    <t>set</t>
  </si>
  <si>
    <t>Plumbing As Built Plan w/ sign &amp; seal for Maxs Boracay (P1-P7)</t>
  </si>
  <si>
    <t>Architectural As Built Plann w/ sign &amp; seal for Maxs Boracay(A1-A15)</t>
  </si>
  <si>
    <t>Sanitary As Built Plan w/ sign &amp; seal for Maxs Boracay ( S1-S6)</t>
  </si>
  <si>
    <t>Approved Electrical Permit for Maxs Boracay</t>
  </si>
  <si>
    <t>Approved Building Permit for Maxs Boracay</t>
  </si>
  <si>
    <t>Approved Plumbing/ Sanitary Permit for Maxs Boracay</t>
  </si>
  <si>
    <t>Certificate of Completion for Maxs Boracay</t>
  </si>
  <si>
    <t>Occupancy Permit for Maxs Boracay</t>
  </si>
  <si>
    <t>3/15/19</t>
  </si>
  <si>
    <t>185</t>
  </si>
  <si>
    <t>Engr. Nelson B. Aurelio                                                                                                                                            thru Engr. Jhon Andrew Uno                                                                                                                                 3rd Floor, 9707 Bldg., Kamagong St., Brgy. San Antonio Village, Makati City</t>
  </si>
  <si>
    <t>copies</t>
  </si>
  <si>
    <t>Bid Form for Red Lobster Signed &amp; Sealed</t>
  </si>
  <si>
    <t>184</t>
  </si>
  <si>
    <t>3/18/19</t>
  </si>
  <si>
    <t>Ms. Joyce Reymundo                                                                                                                                                                                                     4th Floor   Starmall Alabang ( All Value Office</t>
  </si>
  <si>
    <t>pcs.</t>
  </si>
  <si>
    <t>Expanded Sample Only</t>
  </si>
  <si>
    <t>183</t>
  </si>
  <si>
    <t>Ms. Nova Borja                                                                                                                                                        11F Ecoplaza Bldg. 2305 Chino Roces Ave. Ext. Brgy. Magallanes, Makati</t>
  </si>
  <si>
    <t>Re- Bid Form for  KK Sto. Tomas Factory</t>
  </si>
  <si>
    <t>182</t>
  </si>
  <si>
    <t>3/14/19</t>
  </si>
  <si>
    <t>Ar. Paul Elfa</t>
  </si>
  <si>
    <t>Revised Bid Form for Bake My Day Dasma</t>
  </si>
  <si>
    <t>Revised Bid Form for Coffee Project Dasma</t>
  </si>
  <si>
    <t>181</t>
  </si>
  <si>
    <t>Engr. Ria                                                                                                                                                                          7th Floor Kings Court Bldg.1 2129 Don Chino Roces cor. Dela Rosa St., Makati City</t>
  </si>
  <si>
    <t>Supply chain  cost Planning(Model House Lucerne,Maui,Fiona,Maureen,Azera)</t>
  </si>
  <si>
    <t>ID OF MR. NOLI W/ SIGNATURE</t>
  </si>
  <si>
    <t>Notice To Proceed for Lovely Meadows &amp; South of Brentwood</t>
  </si>
  <si>
    <t>Construction Agreement for Lovely Meadows &amp; South of Brentwood</t>
  </si>
  <si>
    <t>180</t>
  </si>
  <si>
    <t>Mr. John S. Amante</t>
  </si>
  <si>
    <t>Letter for Pancake House UP Techno Hub 10% Retention w/ attachment</t>
  </si>
  <si>
    <t>178</t>
  </si>
  <si>
    <t>3/4/19</t>
  </si>
  <si>
    <t xml:space="preserve">MS. LORNA AGASANG
11TH FLOOR ECOPLAZA CHINO ROCES, MAKATI CITY </t>
  </si>
  <si>
    <t xml:space="preserve">SEALED BIDFORM MAX'S COMMONWEALTH </t>
  </si>
  <si>
    <t xml:space="preserve">USB WITH MAXS COMMONWEALTH BIDFORM </t>
  </si>
  <si>
    <t>177</t>
  </si>
  <si>
    <t>03/02/19</t>
  </si>
  <si>
    <t xml:space="preserve">MR.GERMAN ISADA   </t>
  </si>
  <si>
    <t>PAIR</t>
  </si>
  <si>
    <t>SAFETY SHOES ( SIZE 9 )</t>
  </si>
  <si>
    <t>MAGI UNIFORM RED W/ COLLAR</t>
  </si>
  <si>
    <t>176</t>
  </si>
  <si>
    <t>2/27/19</t>
  </si>
  <si>
    <t xml:space="preserve">Ms. Nova Borja   
Ecoplaza Chino Roces Makati City </t>
  </si>
  <si>
    <t>Sealed bidform for KK Sto. Tomas</t>
  </si>
  <si>
    <t>pcs</t>
  </si>
  <si>
    <t>USB with KK Sto. Tomas Excel File</t>
  </si>
  <si>
    <t>175</t>
  </si>
  <si>
    <t>Sealed bidform for KK san Jose ( Container Drive Thru)</t>
  </si>
  <si>
    <t>USB with KK San Jose Excel File</t>
  </si>
  <si>
    <t>174</t>
  </si>
  <si>
    <t xml:space="preserve">Mr. Roniel Riego
Ecoplaza Chino Roces Makati City </t>
  </si>
  <si>
    <t>Sealed bidform for TBGI Robinsons Ermita</t>
  </si>
  <si>
    <t>USB with TBGI Excel File</t>
  </si>
  <si>
    <t>173</t>
  </si>
  <si>
    <t>2/26/19</t>
  </si>
  <si>
    <t>Engr. Greig Stephen Mabituin</t>
  </si>
  <si>
    <t>Honda Motorcycle: Motor No.JF62E-4200880</t>
  </si>
  <si>
    <t>172</t>
  </si>
  <si>
    <t>Mr. Raymund Rowell Mendoza - Sadsad</t>
  </si>
  <si>
    <t>1,000.00 x 15=15,000.00 Cash</t>
  </si>
  <si>
    <t>500.00 x 100.00=50,000.00 Cash</t>
  </si>
  <si>
    <t>TOTAL:Php65,000.00</t>
  </si>
  <si>
    <t>171</t>
  </si>
  <si>
    <t xml:space="preserve">Mr. Glenn                                                                                                                                                                       cp#0917-829-3354    San Andres Sports Complex CAV4 Senator </t>
  </si>
  <si>
    <t>9</t>
  </si>
  <si>
    <t>Posters Horizontal U Frame</t>
  </si>
  <si>
    <t>Vertical U Frame</t>
  </si>
  <si>
    <t>81</t>
  </si>
  <si>
    <t>2 x 3</t>
  </si>
  <si>
    <t>Horizontal without frame</t>
  </si>
  <si>
    <t>Vertical without Frame</t>
  </si>
  <si>
    <t>12</t>
  </si>
  <si>
    <t xml:space="preserve">Placard </t>
  </si>
  <si>
    <t>170</t>
  </si>
  <si>
    <t>Ms. Catherine Beriso                                                                                                                                                11th Floor Ecoplaza Magallanes Makati City</t>
  </si>
  <si>
    <t>Original copy of Billing Statement No.112 for 10% Retention for Maxs Quezon Ave.</t>
  </si>
  <si>
    <t>Statement of Account for 10% Retention for Maxs Quezon Ave.</t>
  </si>
  <si>
    <t>Certificate of Completion for Maxs Quezon Ave.</t>
  </si>
  <si>
    <t>As Buit Plan Architectural ( A1-A5 )</t>
  </si>
  <si>
    <t>169</t>
  </si>
  <si>
    <t>Original copy of Billing Statement No.110 for 90% Progress Billing for Maxs Quezon Ave.</t>
  </si>
  <si>
    <t>Statement of Account for 90% Progress Billing for Maxs Quezon Ave.</t>
  </si>
  <si>
    <t>Photocopy of Purchase Order No.200000003800</t>
  </si>
  <si>
    <t>90% Bar Chart for Maxs Quezon Ave.</t>
  </si>
  <si>
    <t>90% Photos for Maxs Quezon Ave.</t>
  </si>
  <si>
    <t>168</t>
  </si>
  <si>
    <t>2/23/19</t>
  </si>
  <si>
    <t>Glorieta Pasahol</t>
  </si>
  <si>
    <t>REAL ESTATE TAX RECEIPT</t>
  </si>
  <si>
    <t>167</t>
  </si>
  <si>
    <t>2/20/19</t>
  </si>
  <si>
    <t>Ms. Nova Borja
Ecoplaza Bldg. Chino Roces, Makati City</t>
  </si>
  <si>
    <t>SEALED BIDFORM FOR KK SHANGRILA (REBID)</t>
  </si>
  <si>
    <t xml:space="preserve">KK SHANGRILA BID (IN EXCEL FORM) SAVED IN USB </t>
  </si>
  <si>
    <t>166</t>
  </si>
  <si>
    <t>2/18/19</t>
  </si>
  <si>
    <t xml:space="preserve">Engr. Rolando Baccay                                                                                                                                    3rd Floor Starmall Alabang, Muntinlupa City </t>
  </si>
  <si>
    <t>page</t>
  </si>
  <si>
    <t>Original copy of Billing Statement No.109 for Bake My Day Project</t>
  </si>
  <si>
    <t>Statement of Account for 100% Full Payment for Bake My Day Project</t>
  </si>
  <si>
    <t>Bill of Quantities for Bake My Day Project</t>
  </si>
  <si>
    <t>Original copy of Billing Statement No.108 for CP Talisay Cebu Variation No.1</t>
  </si>
  <si>
    <t>Statement of Account for 100% Full Payment for CP Talisay Variation No.1</t>
  </si>
  <si>
    <t>Bill of Quantities for CP Talisay Cebu - Variation No.1</t>
  </si>
  <si>
    <t>165</t>
  </si>
  <si>
    <t>164</t>
  </si>
  <si>
    <t>Engr. Wilson Aba-a                                                                                                                                      10th Floor Ecoplza Makati City</t>
  </si>
  <si>
    <t>Original copy of Billing Statement No.107 for KK Shell Balagtas 10% Retention</t>
  </si>
  <si>
    <t>Statement of Account for 10% Retention of KK Shell Balagtas</t>
  </si>
  <si>
    <t xml:space="preserve">set  </t>
  </si>
  <si>
    <t>Photocopy of Punchlist ( Post Construction )for KK Shell Balagtas</t>
  </si>
  <si>
    <t>Photocopy of Wiring Insulation/Megger Test for KK Shell Balagtas</t>
  </si>
  <si>
    <t>Certificate of Completion for KK Shell Balagtas</t>
  </si>
  <si>
    <t>163</t>
  </si>
  <si>
    <t>2/15/19</t>
  </si>
  <si>
    <t>Ar. Paul Elfa
All Value Office Starmall Alabang</t>
  </si>
  <si>
    <t>Hard Bound As Built Blue Prints</t>
  </si>
  <si>
    <t>Warranty Certificate</t>
  </si>
  <si>
    <t>162</t>
  </si>
  <si>
    <t xml:space="preserve">MS. OLIVIA KRISTINE PAKINGAN </t>
  </si>
  <si>
    <t>PAGE</t>
  </si>
  <si>
    <t>10% RECOUPMENT FOR CINEMA TANZA APV NO. 7001026198</t>
  </si>
  <si>
    <t>APV NO. 7001026198</t>
  </si>
  <si>
    <t>MBI O.R 0090</t>
  </si>
  <si>
    <t>161</t>
  </si>
  <si>
    <t>10% RECOUPMENT FOR CINEMA ILOILO APV NO. 7001028848</t>
  </si>
  <si>
    <t>APV NO. 7001028848</t>
  </si>
  <si>
    <t>160</t>
  </si>
  <si>
    <t>10% RECOUPMENT FOR CINEMA ILOILO APV NO. 7001026108</t>
  </si>
  <si>
    <t>MAGSI BUILDERS INC. O.R NO. 0076</t>
  </si>
  <si>
    <t>APV NO. 7001026108</t>
  </si>
  <si>
    <t>159</t>
  </si>
  <si>
    <t>10% RECOUPMENT FOR CINEMA ILOILO APV NO. 7001020391</t>
  </si>
  <si>
    <t>MAGSI BUILDERS INC. O.R NO. 0075</t>
  </si>
  <si>
    <t>APV NO. 7001020391</t>
  </si>
  <si>
    <t>158</t>
  </si>
  <si>
    <t>MS. OLIVIA KRISTINE PAKINGAN</t>
  </si>
  <si>
    <t>10% RECOUPMENT FOR CINEMA ILOILO APV NO. 7001028858</t>
  </si>
  <si>
    <t>APV NO. 7001028858</t>
  </si>
  <si>
    <t>157</t>
  </si>
  <si>
    <t>2/14/19</t>
  </si>
  <si>
    <t>10% RECOUPMENT FOR CINEMA ILOILO APV NO. 7000950323</t>
  </si>
  <si>
    <t>MAGSI BUILDERS INC. O.R NO. 0070</t>
  </si>
  <si>
    <t>MAGSI BUILDERS INC. O.R NO. 0073 AND 0071</t>
  </si>
  <si>
    <t>APV NO. 7000950323</t>
  </si>
  <si>
    <t>156</t>
  </si>
  <si>
    <t>ENGR. CRISANTO DE LEON</t>
  </si>
  <si>
    <t>COFFEE PROJECT TALISAY CEBU AS BUILT PLAN (ARCHITECTURAL AND PLUMBING)</t>
  </si>
  <si>
    <t>155</t>
  </si>
  <si>
    <t>Mr. Bobby Tamondong                                                                                                                              11th Floor Ecoplaza Chino Roces, Makati City</t>
  </si>
  <si>
    <t>Billing Invoice No.106 for SM Megamall Repair Works</t>
  </si>
  <si>
    <t>Statement of Account for SM Megamall Repair Works</t>
  </si>
  <si>
    <t>Quotation for SM Megamall Repair Works</t>
  </si>
  <si>
    <t>154</t>
  </si>
  <si>
    <t>Engr. Mary Anne B. Orap- Orap 2F The Wharf Lakefront, East Service RoadKm20 Sucat, Muntinlupa City</t>
  </si>
  <si>
    <t>Hard Bonded As Built Blue Prints</t>
  </si>
  <si>
    <t>Signed &amp; Sealed Logbook</t>
  </si>
  <si>
    <t xml:space="preserve">3 </t>
  </si>
  <si>
    <t>Warranty Certificate, 1 Receiving</t>
  </si>
  <si>
    <t>153</t>
  </si>
  <si>
    <t>2/13/19</t>
  </si>
  <si>
    <t>Ms. Nova Borja                                                                                                                         
11th Flr Ecoplaza Chino Roces Makati City</t>
  </si>
  <si>
    <t xml:space="preserve">SEALED BIDFORM FOR KK SHANGRILA </t>
  </si>
  <si>
    <t>152</t>
  </si>
  <si>
    <t>Mr. Bobby Tamondong                                                                                                                                     11th Flr Ecoplaza Chino Roces Makati City</t>
  </si>
  <si>
    <t>Billing Invoice No.0106 for Teriyaki Boy SM Megamall Repair Works</t>
  </si>
  <si>
    <t>SOA NO. 2019-02-502 FULL BILLING FOR REPAIR WORKS</t>
  </si>
  <si>
    <t>2/13/18</t>
  </si>
  <si>
    <t>151</t>
  </si>
  <si>
    <t>2/10/18</t>
  </si>
  <si>
    <t xml:space="preserve">Engr. Cris Poras
Polar CeBTER, Shaw Blvd. Mandaluyong City </t>
  </si>
  <si>
    <t xml:space="preserve">BILLING INVOICE NO. 081 FULL BILLING FOR EXTENSION OF LANDING </t>
  </si>
  <si>
    <t xml:space="preserve">SOA NO. 2019-02-467 FULL BILLING FOR EXTENSION OF LANDING </t>
  </si>
  <si>
    <t xml:space="preserve">COPIES </t>
  </si>
  <si>
    <t>COC FOR EXTENSION OF LANDING (FOR SIGNATURE)</t>
  </si>
  <si>
    <t>2/10/19</t>
  </si>
  <si>
    <t>150</t>
  </si>
  <si>
    <t>Ms. Lorna Agasang 
Ecoplaza Bldg. Chino Roces, Makati City</t>
  </si>
  <si>
    <t>SEALED BIDFORM FOR MAXS SHELL C-5 HERITAGE</t>
  </si>
  <si>
    <t>149</t>
  </si>
  <si>
    <t>2/7/19</t>
  </si>
  <si>
    <t>Ms. Monique
Otis Manila</t>
  </si>
  <si>
    <t>MAGSI INDUSTRIES INC BUSINESS PERMIT 2019</t>
  </si>
  <si>
    <t>MAGSI INDUSTRIES INC CERTIFICATE OF REGISTRATION 2303</t>
  </si>
  <si>
    <t xml:space="preserve">MAGSI INDUSTRIES INC. SEC REGISTRATION </t>
  </si>
  <si>
    <t xml:space="preserve">CERTIFICATE OF NON-OPERATION </t>
  </si>
  <si>
    <t xml:space="preserve">MAGSI BUILDERS INC. GENERAL INFORMATION SET </t>
  </si>
  <si>
    <t>148</t>
  </si>
  <si>
    <t>MAGSI BUILDERS INC BUSINESS PERMIT 2019</t>
  </si>
  <si>
    <t>MAGSI BUILDERS INC CERTIFICATE OF REGISTRATION 2303</t>
  </si>
  <si>
    <t xml:space="preserve">MAGSI BUILDERS INC. SEC REGISTRATION </t>
  </si>
  <si>
    <t>MAGSI BUILDERS INC. FINANCIAL STATEMENT 2017</t>
  </si>
  <si>
    <t>MAGSI BUILDERS INC. COMPANY PROFILE</t>
  </si>
  <si>
    <t>147</t>
  </si>
  <si>
    <t>2/4/19</t>
  </si>
  <si>
    <t>Engr.Bobby Tamundong 
Ecoplaza Bldg. Chino Roces  Makati City</t>
  </si>
  <si>
    <t>DENCIOS KITCHEN JUPITER MAKATI ( BLUE PRINT )</t>
  </si>
  <si>
    <t>RECEIPT OF BUILDING RULES</t>
  </si>
  <si>
    <t>GENERAL AUTHORITY TO INSPECT PROJECT SITE</t>
  </si>
  <si>
    <t xml:space="preserve">APPLICATION FOR CONSTRUCTION/RENOVATION/DEMOLITION </t>
  </si>
  <si>
    <t xml:space="preserve">DELIVERY INSTRUCTION </t>
  </si>
  <si>
    <t>146</t>
  </si>
  <si>
    <t>2/2/19</t>
  </si>
  <si>
    <t xml:space="preserve">TKL STEEL CORP. 
C/O MS. JUVELYN ROLUNA </t>
  </si>
  <si>
    <t xml:space="preserve">P.O NO. 907 FOR MAXS SHAW BLVD PROJECT </t>
  </si>
  <si>
    <t xml:space="preserve">DELIVERY ADDRESS: 1405 STO SEPULCRO ST PACO MANILA (MAGSI OFFICE) 8-5PM </t>
  </si>
  <si>
    <t xml:space="preserve">GR. 60 RSB 16MM X 6M </t>
  </si>
  <si>
    <t>125</t>
  </si>
  <si>
    <t xml:space="preserve">GR. 40 RSB 12MM X 6M </t>
  </si>
  <si>
    <t xml:space="preserve">GR. 40 RSB 10MM X 6M </t>
  </si>
  <si>
    <t xml:space="preserve">DELIVERY ADDRESS: SHAW BLVD., COR FABELLA ST. (A. LUNA ST)  MANDALUYONG CITY ( BESIDE JRU) 8-5pm </t>
  </si>
  <si>
    <t>75</t>
  </si>
  <si>
    <t>PREPARED BY</t>
  </si>
  <si>
    <t xml:space="preserve">P.O NO. 908 FOR MAXS SHAW BLVD PROJECT AND 466 FOR MAGSI SHOP </t>
  </si>
  <si>
    <t>145</t>
  </si>
  <si>
    <t>2/1/19</t>
  </si>
  <si>
    <t>Mr. RD MOJICA
Ecoplaza Bldg. Chino Roces  Makati City</t>
  </si>
  <si>
    <t xml:space="preserve">SEALED BIDFORM FOR YC CIRCUIT MAKATI </t>
  </si>
  <si>
    <t>144</t>
  </si>
  <si>
    <t xml:space="preserve">Engr. Christel Flordeliza </t>
  </si>
  <si>
    <t xml:space="preserve">PAGE </t>
  </si>
  <si>
    <t xml:space="preserve">BILLING INVOICE NO. 102 RETENTION PAYABLE FOR CP EVIA STRUCTURAL WORKS </t>
  </si>
  <si>
    <t xml:space="preserve">SOA NO. 500 RETENTION PAYABLE FOR CP EVIA STRUCTURAL WORKS </t>
  </si>
  <si>
    <t xml:space="preserve">CERTIFICATE OF COMPLETION FOR CP EVIA STRUCTURAL WORKS </t>
  </si>
  <si>
    <t>143</t>
  </si>
  <si>
    <t xml:space="preserve">Engr. Rolly Baccay </t>
  </si>
  <si>
    <t>BILLING INVOICE NO. 101 FULL PAYMENT FOR CP TALISAY VARIATION ORDER NO. 2</t>
  </si>
  <si>
    <t>SOA NO. 499 FULL PAYMENT FOR CP TALISAY VARIATION ORDER NO. 2</t>
  </si>
  <si>
    <t>BILL OF QUANTITIES FOR CP TALISAY VARIATION ORDER NO. 2</t>
  </si>
  <si>
    <t>142</t>
  </si>
  <si>
    <t>141</t>
  </si>
  <si>
    <t xml:space="preserve">Mr. Joel Villapando </t>
  </si>
  <si>
    <t xml:space="preserve">BILLING INVOICE NO. 075 FULL PAYMENT FOR ALLHOME TALISAY MODULES </t>
  </si>
  <si>
    <t xml:space="preserve">SOA NO. 465 FULL PAYMENT FOR ALLHOME TALISAY MODULES </t>
  </si>
  <si>
    <t>BILL OF QUANTITIES FOR ALLHOME TALISAY MODULES (29 JAN 2019)</t>
  </si>
  <si>
    <t xml:space="preserve">CERTIFICATE OF COMPLETION FOR ALLHOME TALISAY MODULES </t>
  </si>
  <si>
    <t>140</t>
  </si>
  <si>
    <t xml:space="preserve">Engr. Chriistel Flordeliza </t>
  </si>
  <si>
    <t xml:space="preserve">BILLING INVOICE NO. 105 FOR FULL PAYMENT OF VISTAMALL FIRE EXIT DOOR </t>
  </si>
  <si>
    <t xml:space="preserve">SOA NO. 501 FOR FULL PAYMENT OF VISTAMALL FIRE EXIT DOOR </t>
  </si>
  <si>
    <t xml:space="preserve">CERTIFICATE OF COMPLETION FOR VISTAMALL FIRE EXIT DOOR </t>
  </si>
  <si>
    <t>136</t>
  </si>
  <si>
    <t>REQUEST LETTER FOR THE RELEASE OF 10% RECOUPMENT FOR VISTAMALL TAGUIG PORTAL (9-25-18)</t>
  </si>
  <si>
    <t>O.R No. 0024 AND BILLINGT NO. 0028 DATED 05 MARCH 2018</t>
  </si>
  <si>
    <t>SOA NO. 2018-03-28 FOR 100% FULL PAYMENT OF VISTAMALL TAGUIG PORTAL DATED 05 MARCH 2018.</t>
  </si>
  <si>
    <t xml:space="preserve">TRANSMITTAL NO. 38 FOR CP LIBIS ADDITIONAL WORKS 10% RETENTION PAYABLE </t>
  </si>
  <si>
    <t xml:space="preserve">SOA DATED 28 SEPTEMBER 2018 FOR CP LIBIS ADDITIONAL WORKS 10% RETENTION PAYABLE </t>
  </si>
  <si>
    <t>PAGES</t>
  </si>
  <si>
    <t>BILL OF QUANTITIES FOR CP LIBIS ADDITIONAL WORKS DATED 24 FEBRUARY 18</t>
  </si>
  <si>
    <t xml:space="preserve">BILLING STATEMENT 0065 FULL PAYMENT FOR CP EVIA CIVIL/ ARCHITECTURAL WORKS </t>
  </si>
  <si>
    <t>PURCHASE ORDER NO. 000005316</t>
  </si>
  <si>
    <t xml:space="preserve">CERTIFICATE OF COMPLETION AND ACCEPTANCE FOR CP EVIA CIVIL/ ARCHITECTURAL WORKS </t>
  </si>
  <si>
    <t>135</t>
  </si>
  <si>
    <t>BILLING STATEMENT 0064 FULL PAYMENT FOR CP EVIA ID/CARPENTRY WORKS</t>
  </si>
  <si>
    <t>CERTIFICATE OF COMPLETION AND ACCEPTANCE FOR CP EVIA ID/CARPENTRY WORKS</t>
  </si>
  <si>
    <t>134</t>
  </si>
  <si>
    <t>TRANSMITTAL #685 FOR CP LIBIS 10% RETENTION PAYABLE</t>
  </si>
  <si>
    <t xml:space="preserve">BILLING INVOICE #421 FOR CP LIBIS 10% RETENTION PAYABLE </t>
  </si>
  <si>
    <t xml:space="preserve">SOA #2018-01-21 FOR 10% CP LIBIS 10% 4RETENTION PAYABLE  </t>
  </si>
  <si>
    <t>133</t>
  </si>
  <si>
    <t>132</t>
  </si>
  <si>
    <t xml:space="preserve">TRANSMITTAL #670 FOR CP LIBIS 90% FULL PAYMENT </t>
  </si>
  <si>
    <t xml:space="preserve">BILLING INVOICE #447 90% FULL PAYMENT </t>
  </si>
  <si>
    <t xml:space="preserve">SOA #2018-01-17 90% FULL PAYMENT </t>
  </si>
  <si>
    <t>131</t>
  </si>
  <si>
    <t xml:space="preserve">TRANSMITTAL #831 MERCHANDISE SHELVES PROJECT </t>
  </si>
  <si>
    <t xml:space="preserve">BILLING INVOICE #441 100% FULL PAYMENT </t>
  </si>
  <si>
    <t xml:space="preserve">SOA #2018-05-41 100% FULL PAYMENT </t>
  </si>
  <si>
    <t>BILL OF QUANTITIES DATED 29 AUGUST 2017</t>
  </si>
  <si>
    <t xml:space="preserve">CERTIFICATE OF COMPLETION AND ACCEPTANCE </t>
  </si>
  <si>
    <t xml:space="preserve">PLAN FOR MERCHANDISE SHELVES PROJECT </t>
  </si>
  <si>
    <t>130</t>
  </si>
  <si>
    <t>1/31/19</t>
  </si>
  <si>
    <t xml:space="preserve">TRANSMITTAL #831 DOORWAY PORTAL PROJECT </t>
  </si>
  <si>
    <t xml:space="preserve">BILLING INVOICE #0039 100% FULL PAYMENT </t>
  </si>
  <si>
    <t xml:space="preserve">SOA #2018-05-39 100% FULL PAYMENT </t>
  </si>
  <si>
    <t xml:space="preserve">CERTIFICATE OF COMPLETION AND ACCEPTANCE DOORWAY PORTAL </t>
  </si>
  <si>
    <t>129</t>
  </si>
  <si>
    <t>TRANSMITTAL #831 COFFEE PROJECT SIGNAGE BAND</t>
  </si>
  <si>
    <t xml:space="preserve">BILLING INVOICE #443 100% FULL PAYMENT </t>
  </si>
  <si>
    <t xml:space="preserve">SOA #2018-05-043 100% FULL PAYMENT </t>
  </si>
  <si>
    <t>BILL OF QUANTITIES DATED 23 AUGUST 2017</t>
  </si>
  <si>
    <t xml:space="preserve">PAGES </t>
  </si>
  <si>
    <t xml:space="preserve">PLANS FOR ACCENT CEILING </t>
  </si>
  <si>
    <t>127</t>
  </si>
  <si>
    <t>1/28/2019</t>
  </si>
  <si>
    <t>BILLING INVOICE #441</t>
  </si>
  <si>
    <t>SOA #2018-05-41</t>
  </si>
  <si>
    <t>BILL OF QUANTITIES DATED MARCH 19,2018</t>
  </si>
  <si>
    <t>DELIVERY RECEIPT #694</t>
  </si>
  <si>
    <t>Received the above in good order and condition.</t>
  </si>
  <si>
    <t>128</t>
  </si>
  <si>
    <t>TRANSMITTAL #33 FOR ALL HOME CORP CAGAYAN DE ORO</t>
  </si>
  <si>
    <t>BILLING INVOICE #455</t>
  </si>
  <si>
    <t>SOA #2018-08-451</t>
  </si>
  <si>
    <t>TRANSMITTAL #06 FOR MGS PROJECT 1</t>
  </si>
  <si>
    <t xml:space="preserve">TRANSMITTAL #43 FOR ALL HOME TANZA ACCENT CEILING </t>
  </si>
  <si>
    <t xml:space="preserve">BILLING INVOICE #461 100% FULL PAYMENT </t>
  </si>
  <si>
    <t xml:space="preserve">SOA #2018-08-459 100% FULL PAYMENT </t>
  </si>
  <si>
    <t xml:space="preserve">CERTIFICATE OF COMPLETION FOR ALLHOME TANZA ACCENT CEILING </t>
  </si>
  <si>
    <t>BILL OF QUANTITIES DATED 24 MAY 2018</t>
  </si>
  <si>
    <t>PURCHASE ORDER NO. 8000056320</t>
  </si>
  <si>
    <t>126</t>
  </si>
  <si>
    <t>TRANSMITTAL #06 FOR ALL DAY MAMPLASAN WAREHOUSE</t>
  </si>
  <si>
    <t>BILLING INVOICE #440</t>
  </si>
  <si>
    <t>SOA #2018-05-40</t>
  </si>
  <si>
    <t>BILL OF QUANTITIES DATED MARCH 24,2018</t>
  </si>
  <si>
    <t>DELIVERY RECEIPT #693</t>
  </si>
  <si>
    <t>124</t>
  </si>
  <si>
    <t>TRANSMITTAL #726 FOR ALL DAY PAMPANGA SUPERMARKET</t>
  </si>
  <si>
    <t xml:space="preserve">BILLING INVOICE #429 </t>
  </si>
  <si>
    <t>SOA #2018-02-29</t>
  </si>
  <si>
    <t>DELIVERY RECEIPT #623</t>
  </si>
  <si>
    <t>BILL OF QUANTITIES DATED FEBUARY 7,2018</t>
  </si>
  <si>
    <t>123</t>
  </si>
  <si>
    <t>TRANSMITTAL #39 FOR ALL DAY SUPERMARKET LIBIS</t>
  </si>
  <si>
    <t>SOA DATED 26 SEPTEMBER 2018</t>
  </si>
  <si>
    <t>BILLING INVOICE #412 WITH TTRANSMITTAL RECEIPT #644</t>
  </si>
  <si>
    <t xml:space="preserve">SOA #2018-01-12 </t>
  </si>
  <si>
    <t>CERTIFICATE OF COMPLETION AND ACCEPTANCE</t>
  </si>
  <si>
    <t>19</t>
  </si>
  <si>
    <t>6/22/18</t>
  </si>
  <si>
    <t>Magsi Builders Inc. Company Profile</t>
  </si>
  <si>
    <t>Engr. Jaimie Basillio / Starmall Alabang Muntinlupa City</t>
  </si>
  <si>
    <t>Mr. Benedicto Co</t>
  </si>
  <si>
    <t>DELIVERY RECEIPT FORM</t>
  </si>
  <si>
    <t>D.R No.</t>
  </si>
  <si>
    <t>00553</t>
  </si>
  <si>
    <t>DATE: 8-6-15</t>
  </si>
  <si>
    <t>Toyo Seat Philippines Corporation</t>
  </si>
  <si>
    <t>Counterweight</t>
  </si>
  <si>
    <t>Received by:</t>
  </si>
  <si>
    <t>42</t>
  </si>
  <si>
    <t>8/23/18</t>
  </si>
  <si>
    <t>MR. BOBBY TAMONDONG / ECOPLAZA MAKATI CITY</t>
  </si>
  <si>
    <t>pc</t>
  </si>
  <si>
    <t>Billing Statement No. 0454 re. Tboy Cash and Carry</t>
  </si>
  <si>
    <t>Statement of Account No. 2018-08-450 re. Tboy Cash and Carry</t>
  </si>
  <si>
    <t>NOTHING FOLLOWS</t>
  </si>
  <si>
    <t xml:space="preserve">                FILE COPY</t>
  </si>
  <si>
    <t>Name &amp; Signature / Date</t>
  </si>
  <si>
    <t>8/17/18</t>
  </si>
  <si>
    <t>ENGR. CRISANTO D.DE LEON</t>
  </si>
  <si>
    <t>Building Permit (Arch)</t>
  </si>
  <si>
    <t>Sanitary/Plumbing Permit w/signed &amp; seal PTR &amp;PRC</t>
  </si>
  <si>
    <t xml:space="preserve">5 </t>
  </si>
  <si>
    <t>Building Permit Plan</t>
  </si>
  <si>
    <t>Nothing Follows</t>
  </si>
  <si>
    <t>Building permit (Arch)</t>
  </si>
  <si>
    <t>Sanitary/Plumbing Permit w/ signed &amp; seal w/ PTR &amp; PRC</t>
  </si>
  <si>
    <t>Building permit Plan</t>
  </si>
  <si>
    <t>43</t>
  </si>
  <si>
    <t>ENGR. CRISANTO D.DE LEON - COFFEE PROJECT EVIA</t>
  </si>
  <si>
    <t>BLUE PRINT FOR AS BUILT PLAN</t>
  </si>
  <si>
    <t>Architectural w/signed &amp; seal w/PTR &amp;PRC</t>
  </si>
  <si>
    <t>Structural Permit w/ signed &amp; seal PTR &amp; PRC</t>
  </si>
  <si>
    <t>BLUE PRINT FOR BUILDING PERMIT PLAN</t>
  </si>
  <si>
    <t>44</t>
  </si>
  <si>
    <t>Building Permit</t>
  </si>
  <si>
    <t>Sanitary/Plumbing w/signed &amp; seal &amp;PTR/PRC</t>
  </si>
  <si>
    <t>Certificate of Completion</t>
  </si>
  <si>
    <t>Sanitarty/Plumbing w/signed &amp; seal &amp; PTR/PRC</t>
  </si>
  <si>
    <t>Certificate of Completiion</t>
  </si>
  <si>
    <t>45</t>
  </si>
  <si>
    <t>ENGR JAIME BASILIO- COFFFEE PROJ. EVIA</t>
  </si>
  <si>
    <t>BOQ for Architectural Works</t>
  </si>
  <si>
    <t>BOQ for Structural Works</t>
  </si>
  <si>
    <t xml:space="preserve">Variation Order#1 </t>
  </si>
  <si>
    <t>ENGR JAIME BASILIO- COFFEE PROJ EVIA</t>
  </si>
  <si>
    <t>Various Order #1</t>
  </si>
  <si>
    <t>46</t>
  </si>
  <si>
    <t>MS. LOUISE (CP TALISAY)</t>
  </si>
  <si>
    <t>DISTRESSED GOLD PAINT FINISH SAMPLE</t>
  </si>
  <si>
    <t>WOOD STAIN FINISH SAMPLE</t>
  </si>
  <si>
    <t>MS.LOUISE (CP TALISAY)</t>
  </si>
  <si>
    <t>48</t>
  </si>
  <si>
    <t>MS. DANIKA ABIERA / EASTWOOD MALL ADMIN re. KK EASTWOOD</t>
  </si>
  <si>
    <t>Application for Mechanical Permit</t>
  </si>
  <si>
    <t>Application for Sanitary/Plumbing Permit with attached PRC ID of Mr. Guillermo A. de Leon</t>
  </si>
  <si>
    <t xml:space="preserve">Application for Building Permit </t>
  </si>
  <si>
    <t>Application for Sign Permit</t>
  </si>
  <si>
    <t>49</t>
  </si>
  <si>
    <t>8/24/18</t>
  </si>
  <si>
    <t>AR. VENZ DY BUENVIAJE / STARMALL ALABANG</t>
  </si>
  <si>
    <t>Swatches for signage band re. CP Talisay Cebu</t>
  </si>
  <si>
    <t>50</t>
  </si>
  <si>
    <t>8/28/18</t>
  </si>
  <si>
    <t>AR. JANELL / 118 LOPEZ RIZAL BRGY. HIGHWAY MANDALUYONG CITY</t>
  </si>
  <si>
    <t>Bid Proposal re. Pancake House Santolan Branch</t>
  </si>
  <si>
    <t>51</t>
  </si>
  <si>
    <t>8/30/18</t>
  </si>
  <si>
    <t>AR. CLARIZ MAE SUERTE / 11TH FLR. MAKATI CITY</t>
  </si>
  <si>
    <t>Bid Proposal re. Dark Kitchen Inc.</t>
  </si>
  <si>
    <t>52</t>
  </si>
  <si>
    <t>8/31/18</t>
  </si>
  <si>
    <t>MS. MARJ FORNOLLES/ 10TH FLR. MAKATI CITY</t>
  </si>
  <si>
    <t>Bid Proposal re. Max's Don Antonio</t>
  </si>
  <si>
    <t>53</t>
  </si>
  <si>
    <t>AR. JINELL / 118 LOPEZ ST. BRGY HWAY HILLS MANDALUYONG CITY</t>
  </si>
  <si>
    <t>Bid Proposal re. Pancake House Market Market</t>
  </si>
  <si>
    <t>54</t>
  </si>
  <si>
    <t>9/6/18</t>
  </si>
  <si>
    <t>AR. VENZ BUENVIAJE / STARMALL ALABANG</t>
  </si>
  <si>
    <t>SWATCH SAMPLES FOR SIGNAGE BAND FINISH FOR APROVAL</t>
  </si>
  <si>
    <t>55</t>
  </si>
  <si>
    <t>9/7/18</t>
  </si>
  <si>
    <t>ENGR. ROWIN LUNA / BUILDING ADMINISTRATOR VISTAMALL TAGUIG</t>
  </si>
  <si>
    <t>Billing Statement No. 0059 re. Fire Escape Metal Stairs</t>
  </si>
  <si>
    <t>Statement of Account No. 463 re. Fire Escape Metal Stairs</t>
  </si>
  <si>
    <t xml:space="preserve">Unsign Certficate of Completion </t>
  </si>
  <si>
    <t xml:space="preserve">NOTHING FOLLOWS </t>
  </si>
  <si>
    <t>57</t>
  </si>
  <si>
    <t>9/14/18</t>
  </si>
  <si>
    <t>MS. NOVA BORJA</t>
  </si>
  <si>
    <t>COMPANY PROFILE OF DAVE CONSTRUCTION</t>
  </si>
  <si>
    <t>CERTIFICATE OF COMPLETION - MECHANICAL</t>
  </si>
  <si>
    <t xml:space="preserve">CERTIFICATE OF COMPLETION </t>
  </si>
  <si>
    <t>59</t>
  </si>
  <si>
    <t>9/20/18</t>
  </si>
  <si>
    <t xml:space="preserve">Ms. Lorna Agasang 
11th Floor Penthouse Ecoplaza Bldg. Pasong Tamo Ext. Brgy. Magallanes Makati City
</t>
  </si>
  <si>
    <t xml:space="preserve">Sealead YC For a Bidform </t>
  </si>
  <si>
    <t>Copy of YC For a Bidform in rewritable disc</t>
  </si>
  <si>
    <t>62</t>
  </si>
  <si>
    <t>10/2/18</t>
  </si>
  <si>
    <t>MS. AGNES ( MGS GEN. INSURANCE AGENCY SERVICES INC.)</t>
  </si>
  <si>
    <t>CHEQUE#462220 MGS GEN. INSURANCE (6,524.58)</t>
  </si>
  <si>
    <t>Photocopy of Contract Agreement for Evia Cinema Expansion</t>
  </si>
  <si>
    <t>Cheque#462219(MGS Gen Insurance Agency Services Inc.)</t>
  </si>
  <si>
    <t>Photocopy of Contract Agreement for Cinema Iloilo Project</t>
  </si>
  <si>
    <t>63</t>
  </si>
  <si>
    <t>Mr. Robert Layog ( Starmall Alabang )</t>
  </si>
  <si>
    <t>Original copy &amp; Photocopy of Contract Agreement for Evia Cinema Expansion w/ signed &amp; Notarized</t>
  </si>
  <si>
    <t>Original Copy  &amp; Photocopy of Contract Agreement for Vistamall Iloilo Cinema w/ signed &amp; notarized</t>
  </si>
  <si>
    <t>65</t>
  </si>
  <si>
    <t>10/3/18</t>
  </si>
  <si>
    <t>Ms. Laura ( Krispy Kreme )11th Floor Ecoplaza Makati City</t>
  </si>
  <si>
    <t>Original copy of CARI for KK Eastwood</t>
  </si>
  <si>
    <t>66</t>
  </si>
  <si>
    <t>10/5/18</t>
  </si>
  <si>
    <t>Ms. Christine Pablo ( 11th Flr. Ecoplaza Makati City)</t>
  </si>
  <si>
    <t>Sealed Bid Form for Pancake House Shell Balagtas w/ USB</t>
  </si>
  <si>
    <t>68</t>
  </si>
  <si>
    <t>Ms. Laura KK(11th Floor Ecoplaza Makati City)</t>
  </si>
  <si>
    <t>Air Balancing Air Conditioning System for KK Eastwood</t>
  </si>
  <si>
    <t>Certificate of Completion for KK Eastwood</t>
  </si>
  <si>
    <t>Pressure Test Report for KK eastwood</t>
  </si>
  <si>
    <t>Insulation Resistance Test for LP</t>
  </si>
  <si>
    <t>Insulation Resistance Test for PP</t>
  </si>
  <si>
    <t>Flood Test Report for KK eastwood</t>
  </si>
  <si>
    <t>Light Test Air Conditioning Duct</t>
  </si>
  <si>
    <t>Electrical Panel Load Test &amp; Balancing Report</t>
  </si>
  <si>
    <t>Waterline Leak Test Certificate</t>
  </si>
  <si>
    <t>69</t>
  </si>
  <si>
    <t>10/10/18</t>
  </si>
  <si>
    <t>Ar. Paul Elfa ( Starmall Alabang, Muntinlupa City)</t>
  </si>
  <si>
    <t>Original copy of Billing Statement No.0532 for Additional Works for Coffee Project SJDM</t>
  </si>
  <si>
    <t>Statement of Account for CP SJDM</t>
  </si>
  <si>
    <t>Bill of Quantities Negotiated Amount</t>
  </si>
  <si>
    <t>Certificate of Competion for CP SJDM Additional Works</t>
  </si>
  <si>
    <t>70</t>
  </si>
  <si>
    <t>10/15/18</t>
  </si>
  <si>
    <t>Ms. Catherine Beriso ( 10th Floor Ecoplaza Makati City)</t>
  </si>
  <si>
    <t>71</t>
  </si>
  <si>
    <t>Mr. Ronniel Riego c/o Pancake House ( 11th Floor Ecoplaza Bldg. Makati City )</t>
  </si>
  <si>
    <t>Certified True Copy of Billing Invoice No.0512 attached w/ Delivery Receipts for Hauling from Max's Warehouse to PH SM Maax</t>
  </si>
  <si>
    <t>72</t>
  </si>
  <si>
    <t>Arch. Don Basa ( Starmall Alabang )</t>
  </si>
  <si>
    <t>Original copy of Billing Statement No.77 for 90% Progress Billing for Coffee Project Cebu</t>
  </si>
  <si>
    <t>Original copy of Statement of Account for 90% Progress Billing for CP Cebu</t>
  </si>
  <si>
    <t>90% Photos for CP Cebu</t>
  </si>
  <si>
    <t>73</t>
  </si>
  <si>
    <t>Ms. Catherine Beriso ( 11th Floor Ecoplaza Bldg. 2305 Chino Roces Makati City)</t>
  </si>
  <si>
    <t>Original copy of Billing Statement No.79 for Maxs Quezon Ave.</t>
  </si>
  <si>
    <t>Original copy of Satatement of Account for Maxs Quezon Ave.</t>
  </si>
  <si>
    <t>Photos for Maxs Quezon Ave</t>
  </si>
  <si>
    <t>Photocopy of Purchase Order No.200000005558 for Maxs Quezon Ave.</t>
  </si>
  <si>
    <t xml:space="preserve">Original copy of Certificate of Completion for Maxs Quezon Ave. </t>
  </si>
  <si>
    <t>74</t>
  </si>
  <si>
    <t>Ms. Lorna Agasang (11th Floor Ecoplaza Makati City)</t>
  </si>
  <si>
    <t>Sealed Bid Form for Yellow Cab Malolos</t>
  </si>
  <si>
    <t>KK Eastwood c/o Store Manager</t>
  </si>
  <si>
    <t>Asuncion Enterprises &amp; Fire Protection Services Inc.. CR#0002544</t>
  </si>
  <si>
    <t>Asuncion Enterprises &amp; Fire Protection Services Inc.. DR#7598</t>
  </si>
  <si>
    <t>76</t>
  </si>
  <si>
    <t>10/16/18</t>
  </si>
  <si>
    <t>Ms. Christine Pablo ( Pancake House Ecoplaza Makati City)</t>
  </si>
  <si>
    <t>Sealed Bid Form for Pancake House Tiendesitas</t>
  </si>
  <si>
    <t>77</t>
  </si>
  <si>
    <t>10/17/18</t>
  </si>
  <si>
    <t>Ms. Catherine Beriso ( 11th Floor Ecoplaza Makati City )</t>
  </si>
  <si>
    <t>Original copy of Billing Statement No.81 for Max's Kabisera Additional Works</t>
  </si>
  <si>
    <t>Statement of Account for Max's Kabisera Project</t>
  </si>
  <si>
    <t>Purchase Order No.200000006525 for Max's Kabisera</t>
  </si>
  <si>
    <t>Bill of Quantities &amp; Photos for Max's Kabisera</t>
  </si>
  <si>
    <t>Certificate of Completion for Maxs Kabisera</t>
  </si>
  <si>
    <t>78</t>
  </si>
  <si>
    <t>10/19/18</t>
  </si>
  <si>
    <t>Engr. Grace Tuazon ( Starmall Alabang )</t>
  </si>
  <si>
    <t>Original copy of Request Letter Vistamall Taguig Finds Finds</t>
  </si>
  <si>
    <t>Photocopy of OR#0034 forVistamall Taguig Finds Finds</t>
  </si>
  <si>
    <t>Statement of Account for Vistamall Finds Finds</t>
  </si>
  <si>
    <t>Photocopy of Account Payable Voucher No.7000711590</t>
  </si>
  <si>
    <t>Photocopy of Contract Agreement for Finds Finds</t>
  </si>
  <si>
    <t>79</t>
  </si>
  <si>
    <t>Original copy of Billing Statement No.80 for Maxs Kabisera Additional Works</t>
  </si>
  <si>
    <t>Statement of Account for Max's Kabisera Project Additional Works</t>
  </si>
  <si>
    <t>Purchase Order No.200000006525 for Max's Kabisera Additional Works</t>
  </si>
  <si>
    <t>Bill of Quantities &amp; Photos for Max's Kabisera Additional Works</t>
  </si>
  <si>
    <t>Certificate of Completion for Maxs Kabisera Additional Works</t>
  </si>
  <si>
    <t>80</t>
  </si>
  <si>
    <t>10/22/18</t>
  </si>
  <si>
    <t>Engr. Stephen Mabituin</t>
  </si>
  <si>
    <t>Hilti Laser PD-1 EU 2061-406 Serial Code#0149183447</t>
  </si>
  <si>
    <t>Ar. Paul Elfa ( Starmall Alabang )</t>
  </si>
  <si>
    <t>Contract Agreement for Vistamall Iloilo Cinema</t>
  </si>
  <si>
    <t>82</t>
  </si>
  <si>
    <t>11/21/18</t>
  </si>
  <si>
    <t>Ms. Laura Gesmundo ( 11th Floor Ecoplaza Makati City)</t>
  </si>
  <si>
    <t>AS Built Plan- Mechanical (M1-M2 &amp; FP1) for KK Eastwood for sign by owner</t>
  </si>
  <si>
    <t>AS Built Plan- Electrical (E1-E2 &amp; Auxiliary1) for KK Eastwood for sign by owner</t>
  </si>
  <si>
    <t>AS Built Plan- Plumbing (P1-P2) for KK Eastwood for sign by owner</t>
  </si>
  <si>
    <t>AS Built Plan- Architectural (A1-A7) for KK Eastwood for sign by owner</t>
  </si>
  <si>
    <t>Application for Locational Clearance for sign by Owner for KK Eastwood</t>
  </si>
  <si>
    <t>11/20/18</t>
  </si>
  <si>
    <t>83</t>
  </si>
  <si>
    <t>10/25/18</t>
  </si>
  <si>
    <t>Original Copy of Billing Statement No.0087 for Maxs Orosa Additional Works</t>
  </si>
  <si>
    <t>Original Copy of Statement of Account for Maxs Orosa Additional Works</t>
  </si>
  <si>
    <t>Purchase Order No.200000006137</t>
  </si>
  <si>
    <t>Certificate of Completion for Maxs Orosa Additional Works</t>
  </si>
  <si>
    <t xml:space="preserve">Photos for Maxs Orosa Additional Works </t>
  </si>
  <si>
    <t>84</t>
  </si>
  <si>
    <t>10/29/18</t>
  </si>
  <si>
    <t>Engr. Vilma Gonzales ( Cinema Evia Daang Hari Las Pinas City )</t>
  </si>
  <si>
    <t>Original Copy of Billing Statement No.0088 for CINEMA EVIA Ticketing Door</t>
  </si>
  <si>
    <t>Original Copy of Statement of Account for CINEMA EVIA Ticketing Door</t>
  </si>
  <si>
    <t>Photocopy of Notice To Proceed</t>
  </si>
  <si>
    <t>Photocopy of Evaluated Cost for CINEMA EVIA Ticketing Door</t>
  </si>
  <si>
    <t>Delivery Recipt No00762 for CINEMA EVIA Ticketing Door</t>
  </si>
  <si>
    <t>85</t>
  </si>
  <si>
    <t>10/31/18</t>
  </si>
  <si>
    <t>LESTER JOHN R. BONCAY ( SMDC SUN TOWER1 UNIT 4105 )</t>
  </si>
  <si>
    <t xml:space="preserve">set </t>
  </si>
  <si>
    <t>6 pcs. Assorted keys</t>
  </si>
  <si>
    <t>86</t>
  </si>
  <si>
    <t>Arch. Paul Elfa ( Starmall Alabang, Muntinlupa City )</t>
  </si>
  <si>
    <t>Original copy of Billing Invoice No.0090 for Cinema Iloilo</t>
  </si>
  <si>
    <t>Statement of Account for Cinema Iloilo Hauling of Rockwool</t>
  </si>
  <si>
    <t>Bill Of Quantities for Hauling of Rockwool</t>
  </si>
  <si>
    <t>87</t>
  </si>
  <si>
    <t>Original copy of Billing Invoice No.0089 for Cinema Iloilo</t>
  </si>
  <si>
    <t>Statement of Account for Cinema Iloilo Hauling of Rockwool &amp; Truckmounted Crane</t>
  </si>
  <si>
    <t>Bill Of Quantities for Hauling of Rockwool &amp; Truckmounted Crane</t>
  </si>
  <si>
    <t>88</t>
  </si>
  <si>
    <t>11/8/18</t>
  </si>
  <si>
    <t>Ms. Catherine Beriso (11th Floor Ecoplaza Makati City )</t>
  </si>
  <si>
    <t>Original copy of Billing Invoice No.0091 for additional works for Maxs Orosa Ermita</t>
  </si>
  <si>
    <t>Statement of Account for additional Works for Maxs Orosa Ermita</t>
  </si>
  <si>
    <t>Purchase Order No.200000006554 for Maxs Orosa Ermita</t>
  </si>
  <si>
    <t>Bill of Quantities for Maxs Orosa  Additional Works</t>
  </si>
  <si>
    <t xml:space="preserve">Certificate of Completion for Maxs Orosa Additional Works </t>
  </si>
  <si>
    <t>89</t>
  </si>
  <si>
    <t>Ms. Christine Pablo ( 11th F Ecoplaza Bldg. Makati City)</t>
  </si>
  <si>
    <t>Sealed Bid Form for Pancake House Moa Arena</t>
  </si>
  <si>
    <t>90</t>
  </si>
  <si>
    <t>11/9/18</t>
  </si>
  <si>
    <t>Engr. Aaron Dimaapi ( 10th Floor Ecoplaza Makati City )</t>
  </si>
  <si>
    <t>PRC#0006975 &amp; OR#5613302 for Master Plumber John Albert Velasquez( signed &amp; sealed)</t>
  </si>
  <si>
    <t>PRC#0002319 OR#1341528 Electrical Engineer Jesus Mission( signed &amp; sealed)</t>
  </si>
  <si>
    <t>PRC#0002379 &amp; OR#6624833 Mechanical Engineer Renato Arriola( signed &amp; sealed)</t>
  </si>
  <si>
    <t>pc.</t>
  </si>
  <si>
    <t>PRC#0009791 &amp; OR#3869757 Architect Maria Agnes Belmonte ( signed &amp; sealed )</t>
  </si>
  <si>
    <t>Certificate of Completion for Occupancy Permits w/ signed &amp; sealed by Architect,Electrical Engineer &amp; Master Plumber</t>
  </si>
  <si>
    <t>91</t>
  </si>
  <si>
    <t>Ms. Lorna Agasang ( 11th Floor Ecoplaza Makati City )</t>
  </si>
  <si>
    <t>Sealed Bid Form for Yellow Cab Naga</t>
  </si>
  <si>
    <t>Received By:</t>
  </si>
  <si>
    <t>____________________</t>
  </si>
  <si>
    <t>92</t>
  </si>
  <si>
    <t>11/12/18</t>
  </si>
  <si>
    <t>Ms. Catherine Beriso ( 11th Floor Ecoplaza Makati City)</t>
  </si>
  <si>
    <t>PRC#0002375 Electrical Engineer Armando Calaguas &amp; OR#5611662 for Maxs Iligan</t>
  </si>
  <si>
    <t>As Built Plan M1-M2 for Maxs Iligan</t>
  </si>
  <si>
    <t>As Built Plan Architectural( A1-A7 )</t>
  </si>
  <si>
    <t>As Built Plan Plumbing (P1,P2,P3,P4)</t>
  </si>
  <si>
    <t>As Built Plan Electrical (E1-E2-E3)</t>
  </si>
  <si>
    <t>93</t>
  </si>
  <si>
    <t>Arch. Sheyne ( Vistamall Iloilo Cinema)</t>
  </si>
  <si>
    <t>As Built Plan Architectural (A1-A25) &amp; Plumbing (P1)  with Sign &amp; Seal Ptr &amp; Prc  for Vistamall Cinema Iloilo</t>
  </si>
  <si>
    <t>Building Permit Plans Architectural (A1-A25) &amp; Plumbing (P1) with  Sign &amp; Seal Ptr &amp; Prc  for Vistamall Cinema Iloilo</t>
  </si>
  <si>
    <t xml:space="preserve">Vistamall CINEMA Iloilo  1 to 6 BOQ </t>
  </si>
  <si>
    <t xml:space="preserve">Blank General notes &amp; Specification with Sign &amp; Seal </t>
  </si>
  <si>
    <t>94</t>
  </si>
  <si>
    <t>11/14/18</t>
  </si>
  <si>
    <t>Contract Agreement for Vistamall Cinema Iloilo w/ TCP php5,388,221.82 w/ sign</t>
  </si>
  <si>
    <t>Contract Agreement for Vistamall Cinema Iloilo w/ TCP php4,039,833.70 w/ sign</t>
  </si>
  <si>
    <t>95</t>
  </si>
  <si>
    <t>Engr. Christel Marie Flordeliza ( Starmall Alabang )</t>
  </si>
  <si>
    <t>Contract Agreement for Coffee Project Evia-Structural Works w/ TCP 5,500,000.00 w/ sign &amp; notarized</t>
  </si>
  <si>
    <t>96</t>
  </si>
  <si>
    <t>11/17/18</t>
  </si>
  <si>
    <t>Arch. Sheyne ( Vistamall Evia )</t>
  </si>
  <si>
    <t>Sanitary / Plumbing Permit for Building Permit w/ 2 pcs  PTR &amp; PRC No.0000263 w/ signed &amp; sealed Engr. Guillermo de Leon</t>
  </si>
  <si>
    <t>Certificate of Completion w/ signed &amp; Sealed /Engr. Neil John Pineda</t>
  </si>
  <si>
    <t>Application for Building Permit w/ signed &amp; sealed by Engr. Neil Pineda</t>
  </si>
  <si>
    <t>Technical Specifications w/ signed &amp; sealed by Engr. Neil John Pineda</t>
  </si>
  <si>
    <t>PTR &amp; PRC No.0130851 w/ signed &amp; sealed by Engr. Neil John Pineda</t>
  </si>
  <si>
    <t>97</t>
  </si>
  <si>
    <t>Mr. Roland Bigcas ( 10th Floor Ecoplaza Makati City)</t>
  </si>
  <si>
    <t>Sealed enveloped for Maxs Boracay Requirements</t>
  </si>
  <si>
    <t>98</t>
  </si>
  <si>
    <t>11/27/18</t>
  </si>
  <si>
    <t>Engr. Jamie Basilio ( Starmall Alabang)</t>
  </si>
  <si>
    <t>Contract Agreement for Cinema Tanza</t>
  </si>
  <si>
    <t>99</t>
  </si>
  <si>
    <t>12/3/18</t>
  </si>
  <si>
    <t>Mr. Jake Atienza ( 716 Bonifacio High St. Ave. 7th Taguig Metro Manila)</t>
  </si>
  <si>
    <t>Original copy of Billing Invoice No.0095 for Maxs Kabisera</t>
  </si>
  <si>
    <t>SOA for Maxs Kabisera Trucking Outdoor Umbrella</t>
  </si>
  <si>
    <t>Quotation for Maxs Kabisera Trucking Umbrella Outdoor</t>
  </si>
  <si>
    <t>103</t>
  </si>
  <si>
    <t>Mr. Darius Suba ( NE Pacific Mall Cabanatuan Nueva Ecija)</t>
  </si>
  <si>
    <t>Original copy of Billing Invoice#0098 for NE Pacific Mall Project</t>
  </si>
  <si>
    <t>SOA for NE Pacific Mall 70% Full payment</t>
  </si>
  <si>
    <t>Certificate of Completion for NE Pacific Mall Project</t>
  </si>
  <si>
    <t>109</t>
  </si>
  <si>
    <t>12/17/18</t>
  </si>
  <si>
    <t>MS. FRANCES ROSALIE COLOMA( WCC ADMIN MANDALUYONG)</t>
  </si>
  <si>
    <t xml:space="preserve">Sealed Red Envelope </t>
  </si>
  <si>
    <t>108</t>
  </si>
  <si>
    <t>ENGR. CHRISTEL CAPISTRIANO ( 4TH FLR STARMALL EDSA SHAW)</t>
  </si>
  <si>
    <t>Sealed Bid Form for New Food District Area Preparation</t>
  </si>
  <si>
    <t>107</t>
  </si>
  <si>
    <t>MS. CATHERINE BERISO ( 10TH FLR. ECOPLZA MAKATI CITY )</t>
  </si>
  <si>
    <t>Original copy of Billing Statement No.0099 for Maxs Kabisera Additional Works</t>
  </si>
  <si>
    <t>Statement of Account for Maxs Kabisera Additional Works</t>
  </si>
  <si>
    <t>Purchase Order No.200000007937 for Maxs Kabisera Additional Works</t>
  </si>
  <si>
    <t>Photos for Maxs Kabisera Additional Works</t>
  </si>
  <si>
    <t>106</t>
  </si>
  <si>
    <t>12/14/18</t>
  </si>
  <si>
    <t>MS. LORNA AGASANG( 10TH FLOOR ECOPLAZA MAKATI CITY )</t>
  </si>
  <si>
    <t>SEALED BID FORM FOR MAXS KISAD BAGUIO</t>
  </si>
  <si>
    <t>SEALED BID FORM FOR MAXS RPL VALENCIA BUKIDNON</t>
  </si>
  <si>
    <t>105</t>
  </si>
  <si>
    <t>12/12/18</t>
  </si>
  <si>
    <t xml:space="preserve">SM CITY MANILA CINEMA 
4TH FLOOR SAN MARCELINO ST. ERMITA MANILA
ATTENTION TO:  MR. MODESTO MAMARIL </t>
  </si>
  <si>
    <t xml:space="preserve">Original Billing Statement No. 055 for 100% Full payment of 298 pairs Fabricated Steel Spring </t>
  </si>
  <si>
    <t>3-Pages P.O NO. SMPH-0000140619</t>
  </si>
  <si>
    <t>Original Copy of Delivery Receipt No. 00779</t>
  </si>
  <si>
    <t>104</t>
  </si>
  <si>
    <t>Ms. Cristine Pablo(11th Flr Ecoplaza Makati City)</t>
  </si>
  <si>
    <t xml:space="preserve">copies </t>
  </si>
  <si>
    <t xml:space="preserve">PANCAKE HOUSE SM MAAX BIDFORM </t>
  </si>
  <si>
    <t>102</t>
  </si>
  <si>
    <t>Mr. Bobby Tamondong(11th Flr Ecoplaza Makati City)</t>
  </si>
  <si>
    <t>Blue Print Architectural (A1-A4) for Dark Kitchen</t>
  </si>
  <si>
    <t>Blue Print Mechanical Plan (M1-M2)</t>
  </si>
  <si>
    <t>Blue Print FSS-1 &amp; LPG for Dark kitchen</t>
  </si>
  <si>
    <t>Blue print Plumbing(P1-P2)</t>
  </si>
  <si>
    <t>Authorization Letter</t>
  </si>
  <si>
    <t>Mr. Bobby Tamondong ( 11th Flr Ecoplaza Makati City)</t>
  </si>
  <si>
    <t>111</t>
  </si>
  <si>
    <t>12/20/18</t>
  </si>
  <si>
    <t>MR. ROBERT LAYOG ( STARMALL ALABANG)</t>
  </si>
  <si>
    <t>Original copy of Billing Statemet No.0100 for 30% Progress Billing No. 1 for Cinema Iloilo</t>
  </si>
  <si>
    <t>Statement of Account for 30% Progress Billing No.1 for Cinema Iloilo</t>
  </si>
  <si>
    <t>Notice to Proceed for Cinema Iloilo</t>
  </si>
  <si>
    <t>110</t>
  </si>
  <si>
    <t>12/10/18</t>
  </si>
  <si>
    <t>Ms. Nova Borja ( 11th Floor Ecoplaza Makati City)</t>
  </si>
  <si>
    <t>KRISPY KREME SLEX BRACH BIDFORM</t>
  </si>
  <si>
    <t>Engr. Vilma Gonzales( Cinema Evia, Las Pinas )</t>
  </si>
  <si>
    <t>Original copy of Billing Invoice No.0096 for Cinema Evia Expansion Additional Works</t>
  </si>
  <si>
    <t>SOA for Cinema Evia Expansion Additional Works</t>
  </si>
  <si>
    <t>Photocopy of Summary &amp; Quotation for Additional Works</t>
  </si>
  <si>
    <t>122</t>
  </si>
  <si>
    <t>Ms. Nova Borja, 11th floor Eco Plaza Building, 2305 Chino Roces</t>
  </si>
  <si>
    <t xml:space="preserve">Sealed bid form: KK Head office Renovation </t>
  </si>
  <si>
    <t>121</t>
  </si>
  <si>
    <t>1/25/18</t>
  </si>
  <si>
    <t>Mr. Bobby Tamondong/Mr. Roniel Riego, 11F Ecoplaza Building, 2305 Chino Roces Avenue Extension, Makati City 1231 Philippines</t>
  </si>
  <si>
    <t>Sealed bid form: PH SEASIDE CEBU Demolition</t>
  </si>
  <si>
    <t>120</t>
  </si>
  <si>
    <t>1/23/18</t>
  </si>
  <si>
    <t>ENGR. Clarisse Capistrano, Starmall EDSA Shaw</t>
  </si>
  <si>
    <t>Sealed bid form: Atrium Accent</t>
  </si>
  <si>
    <t>119</t>
  </si>
  <si>
    <t>ENGR. Mary Anne B. Orap-Orap, 2/F The Wharf, Lakefront, East service road km20, Sucat, Muntinlupa City</t>
  </si>
  <si>
    <t>Archi/Civil Certification Signed and Sealed by Engr. Neil Pineda</t>
  </si>
  <si>
    <t>118</t>
  </si>
  <si>
    <t>1/22/18</t>
  </si>
  <si>
    <t>Certificate of Completion (Vistamall Cinema IloIlo)</t>
  </si>
  <si>
    <t>LATEST PTR of Engr. Neil Pineda (Civil Engineer)</t>
  </si>
  <si>
    <t>LATEST PTR of PLUMBING Engineer</t>
  </si>
  <si>
    <t>117</t>
  </si>
  <si>
    <t>1/19/18</t>
  </si>
  <si>
    <t xml:space="preserve">Ar. Paul Elfa 
Starmall Alabang </t>
  </si>
  <si>
    <t>SEALED BIDFORM FORRUFOS STARMALL ALABANG</t>
  </si>
  <si>
    <t>116</t>
  </si>
  <si>
    <t>1/18/19</t>
  </si>
  <si>
    <t xml:space="preserve">Engr. Jayson Gomez 
Ecoplaza Bldg. Chino Roces Makati City </t>
  </si>
  <si>
    <t xml:space="preserve">SEALED BIDFORM FOR YELLOW CAB CALTEX STATION </t>
  </si>
  <si>
    <t>115</t>
  </si>
  <si>
    <t>1/15/2019</t>
  </si>
  <si>
    <t xml:space="preserve">Ms. Lorna Agasang 
Ecplaza Chino Roces Makati </t>
  </si>
  <si>
    <t xml:space="preserve">SEALED BIDFORM FOR MAXS SUMULONG </t>
  </si>
  <si>
    <t>SEALED BIDFORM FOR MAXS SHAW</t>
  </si>
  <si>
    <t>114</t>
  </si>
  <si>
    <t>01-10-2019</t>
  </si>
  <si>
    <t>MS. EBNEZER U. MENDOZA 
10TH FLOOR ECOPLAZA BUILDING 2305 CHINO ROCES AVE., EXT MAKATI CITY</t>
  </si>
  <si>
    <t>COPY OF BPI DEPOSIT SLUP</t>
  </si>
  <si>
    <t>LETTER OF INTENT</t>
  </si>
  <si>
    <t>MGI VENDOR/ CONTRACTOR INFORMATION SHEET</t>
  </si>
  <si>
    <t xml:space="preserve">ARTICLES OF INCORPORATION </t>
  </si>
  <si>
    <t>20</t>
  </si>
  <si>
    <t>32</t>
  </si>
  <si>
    <t>FINANCIAL STATEMENT 2017</t>
  </si>
  <si>
    <t>2303 CERTIFICATE OF REGISTRATION</t>
  </si>
  <si>
    <t>BUSINESS PERMIT 2018</t>
  </si>
  <si>
    <t>MAGSI BUILDERS LIST OF ON GOING AND COMPLETED PROJECT AND LOCATION MAP</t>
  </si>
  <si>
    <t>113</t>
  </si>
  <si>
    <t xml:space="preserve">Ms. Arriane DE Guzman </t>
  </si>
  <si>
    <t xml:space="preserve">sets </t>
  </si>
  <si>
    <t>BAKE MY DAY PLANS FOR PLUMBING (1page)</t>
  </si>
  <si>
    <t>BAKE MY DAY PLANS FOR ARCHITECTURAL (1page)</t>
  </si>
  <si>
    <t xml:space="preserve">ENGR. GUILLERMO PTR COPY </t>
  </si>
  <si>
    <t xml:space="preserve">ENGR NEIL JOHN PINEDA PTR COPY </t>
  </si>
  <si>
    <t>112</t>
  </si>
  <si>
    <t>01-08-2019</t>
  </si>
  <si>
    <t>STEPHEN MABITUIN</t>
  </si>
  <si>
    <t>Multi -functional Work Light</t>
  </si>
  <si>
    <t>8/6/19</t>
  </si>
  <si>
    <t>AR. MISHKA REYES                                                                                                                                                                                        ARRAYSTECH DIGITAL SYSTEMS INC. / #16 BAYANIHAN ST., WEST TRIANGLE HOMES Q.C.</t>
  </si>
  <si>
    <t>STEPLIGHT SAMPLE   (FLEXILITE)</t>
  </si>
  <si>
    <t>347</t>
  </si>
  <si>
    <t>MS. ARACELI ATIENZA                                                                                                                                              444 PUREZA ST. STA. MESA MANILA</t>
  </si>
  <si>
    <t>UNITS</t>
  </si>
  <si>
    <t>SOFA BED</t>
  </si>
  <si>
    <t>348</t>
  </si>
  <si>
    <t>8/7/19</t>
  </si>
  <si>
    <t>CV#371 GTLI CARGO WITH ATTACHMENTS</t>
  </si>
  <si>
    <t>ABENSON SI#163528 PANA ACU C/O MAGSI BUILDERS INC.</t>
  </si>
  <si>
    <t>CV#367 REMY PATIGAS W/ DEPOSIT SLIP</t>
  </si>
  <si>
    <t>CV#1104 COLUMBIA TECHNOLOGIES W/ATTACHMENTS</t>
  </si>
  <si>
    <t>CV#1549 UNION TRADING WITH ATTACHMENTS</t>
  </si>
  <si>
    <t>CV#1550 / 1545UNION TRADING WITH ATTCHMENTS</t>
  </si>
  <si>
    <t>CV#1544/1546 UNION TRADING WITH ATTACHMENTS</t>
  </si>
  <si>
    <t>CV#1358/1237 JOVEN BORAIS WITH ATTACHMENTS</t>
  </si>
  <si>
    <t>CV#1286 SUY HUAT WITH ATTACHMENTS</t>
  </si>
  <si>
    <t>CV#325 SUY HUAT WITH ATTACHMENTS</t>
  </si>
  <si>
    <t>CV#1181 SUY HUAT WITH ATTACHMENTS</t>
  </si>
  <si>
    <t>CV#1443 PIONEER SPECIALTY WITH ATTACHMENTS</t>
  </si>
  <si>
    <t>CV#1612 PIONEER SPECIALTY WITH ATTACHMENTS</t>
  </si>
  <si>
    <t>CV#1207 EXCELIGHTS &amp; GEN. MERCHANDISE WITH ATTACHMENTS</t>
  </si>
  <si>
    <t>CV#1562 EXCELIGHTS &amp; GEN. MERCHANDISE WITH ATTACHMENTS</t>
  </si>
  <si>
    <t>CV#1594 MERALCO WITH A TTACHMENTS</t>
  </si>
  <si>
    <t>CV31605 NYREE JOVELLE ONCHENGCO WITH ATTACHMENTS</t>
  </si>
  <si>
    <t>CV#1598 SUN RESIDENCES WITH ATTACHMENTS</t>
  </si>
  <si>
    <t>CV#374 CENTER INDUSTRIAL WITH ATTACHMENTS</t>
  </si>
  <si>
    <t>CV#1613 WILCON DEPOT INC. WITH ATTACHMENTS</t>
  </si>
  <si>
    <t>CV#1600 TOYOTA OTIS INC.WITH ATTACHMENTS</t>
  </si>
  <si>
    <t>CV#1611 TKL STEEL CORP. WITH ATTACHMENTS</t>
  </si>
  <si>
    <t>CV#1627 JEFFREY SALAZAR WITH ATTACHMENTS</t>
  </si>
  <si>
    <t>CV#1589 EMMA MAE CABANDO WITH ATTACHMENTS</t>
  </si>
  <si>
    <t>CV#368,373,372 TKL STEEL CORP WITH ATTACHMENTS</t>
  </si>
  <si>
    <t>CASH VOUCHER#925 ANTHONY TALON WITH ATTACHMENTS</t>
  </si>
  <si>
    <t>CASH VOUCHER#918 ENGR. DAVE CURAMENG W/ ATTACHMENTS</t>
  </si>
  <si>
    <t>CASH VOUCHER#923 ENGR. JESON CAMINO W/ATTACHMENTS</t>
  </si>
  <si>
    <t>CASH VOUCHER#888 NEIL JOHN PINEDA W/ ATTACHMENTS</t>
  </si>
  <si>
    <t>CASH VOUCHER#926 NYREE ONCHENGCO WITH ATTACHMENTS</t>
  </si>
  <si>
    <t>CASH VOUCHER#915 ENGR. JESON REY CAMINO W/ ATTACHMENTS</t>
  </si>
  <si>
    <t>349</t>
  </si>
  <si>
    <t>8/8/19</t>
  </si>
  <si>
    <t xml:space="preserve">YELLOW CARD </t>
  </si>
  <si>
    <t>MS. LAURA</t>
  </si>
  <si>
    <t>PTR &amp; PRC ID FOR ENGR. AGRIPINO GREGORIO JR</t>
  </si>
  <si>
    <t>DEMOLITION PERMITS FOR KK BLUERIDGE</t>
  </si>
  <si>
    <t>APPLICATION FOR ELECTRICAL PERMIT FOR KK BLUERIDGE(MERLACO)</t>
  </si>
  <si>
    <t>APPLICATION FOR SANITARY/PLUMBING PERMIT FOR KK BLUERIDGE</t>
  </si>
  <si>
    <t>APPLICATION FOR LOCATIONAL CLEARANCE FOR KK BLUERIDGE</t>
  </si>
  <si>
    <t>APPLICATION FOR ELECTRICAL PERMIT (BUILDING ) FOR KK BLUERIDGE</t>
  </si>
  <si>
    <t>APPLICATION FOR BUILDING PERMIT FOR KK BLUERIDGE</t>
  </si>
  <si>
    <t>APPLICATION FOR MECHANICAL PERMIT FOR KK BLUERIDGE</t>
  </si>
  <si>
    <t>350</t>
  </si>
  <si>
    <t>ENGR. VILMA GONZALES                                                                                                                                         STARMALL ALABANG, MUNTINLUPA CITY</t>
  </si>
  <si>
    <t>ORIGINAL COPY OF BILLING INVOICE NO.187 FOR ALL DAY CERRITOS PROJECT</t>
  </si>
  <si>
    <t>STATEMENT OF ACCOUNT FOR ALL DAY CERRITOS PROJECT</t>
  </si>
  <si>
    <t>QUOTATION FOR ALL DAY CERRITOS PROJECT</t>
  </si>
  <si>
    <t>NOTICE TO PROCEED FOR ALL DAY CERRITOS PROJECT</t>
  </si>
  <si>
    <t>PHOTOS OF ALL DAY CERRITOS PROJECT</t>
  </si>
  <si>
    <t>351</t>
  </si>
  <si>
    <t>8/9/19</t>
  </si>
  <si>
    <t>MS. AGNES CANZADO                                                                                                                                              ALABANG ZAPOTE ROAD 1740 LAS PINAS CITY</t>
  </si>
  <si>
    <t>CHECK VOUCHER#1601 &amp; CHEQUE#184207 FOR PERFORMANCE BOND-STARMALL ALABANG CANOPY PROJECT</t>
  </si>
  <si>
    <t>CHECK VOUCHER#1602 &amp; CHEQUE#184208 FOR SURETY BOND - STARMALL ALABANG CANOPY PROJECT</t>
  </si>
  <si>
    <t>CHECK VOUCHER#1603 &amp; CHEQUE#184209 FOR CARI-STARMALL ALABANG CANOPY PROJECT</t>
  </si>
  <si>
    <t>CO-SIGNER'S &amp; INDEMNITY AGREEMENT FOR MANUELA CORP.-STARMALL ALABANG CANOPY PROJECT</t>
  </si>
  <si>
    <t>INDEMNITY AGREEMENT FOR CINEMA EVIA EXPANSION PROJECT</t>
  </si>
  <si>
    <t>INTERIM FINANCIAL STATEMENT FOR 2019 MAGSI BUILDERS INC.</t>
  </si>
  <si>
    <t>UNAUDITED FINANCIAL STATEMENT FOR 2018 MAGSI BUILDERS INC.</t>
  </si>
  <si>
    <t xml:space="preserve">COMPLETED &amp; ON-GOING PROJECTS </t>
  </si>
  <si>
    <t>352</t>
  </si>
  <si>
    <t>8/14/19</t>
  </si>
  <si>
    <t>ENGR. HEIZEL ROCAMORA</t>
  </si>
  <si>
    <t>BILLING INVOICE #134 FOR SAN PEDRO GALLERIA SOUTH PROJECT</t>
  </si>
  <si>
    <t>STATEMENT OF ACCOUNT FOR SAN PEDRO GALLERIA SOUTH PROJECT</t>
  </si>
  <si>
    <t>PURCHASE ORDER NO.4500095116 FOR SAN PEDRO GALLERIA SOUTH</t>
  </si>
  <si>
    <t>DELIVERY RECEIPT NO.00808 FOR SAN PEDRO GALLERIA SOUTH</t>
  </si>
  <si>
    <t>CERTIFICATE OF COMLETION FOR SAN PEDRO GALLERIA SOUTH</t>
  </si>
  <si>
    <t>PURCHASE ORDER NO.4500095116  PAGE 6</t>
  </si>
  <si>
    <t>ORIGINAL CERTIFICATE OF COMPLETION FOR SAN PEDRO GALLERIA SOUTH</t>
  </si>
  <si>
    <t>353</t>
  </si>
  <si>
    <t>8/13/19</t>
  </si>
  <si>
    <t>ENGR. GRACE ASIRIT                                                                                                                                                   STARMALL ALABANG, MUNTINLUPA CITY</t>
  </si>
  <si>
    <t>ARCHITECTURAL AS BUILT PLAN ( A1-A5 ) FOR ALL AMERICAN TAGUIG PROJECT</t>
  </si>
  <si>
    <t>QUITCLAIM &amp; RELEASE FOR ALL AMERICAN TAGUIG PROJECT</t>
  </si>
  <si>
    <t>354</t>
  </si>
  <si>
    <t>8/16/19</t>
  </si>
  <si>
    <t>MS. JOSUABEL NOCEDA                                                                                                                                              2ND FLOOR STARMALL ANNEX DONA MAUELA, LAS PINAS CITY</t>
  </si>
  <si>
    <t>CONTRACTOR AGREEMENT FOR CERRITOS PROJECT WITH SIGN</t>
  </si>
  <si>
    <t>355</t>
  </si>
  <si>
    <t>MS. NIKKI MANAOG</t>
  </si>
  <si>
    <t>ORIGINAL COPY OFFICIAL RECEIPT NO.0182</t>
  </si>
  <si>
    <t>ORIGINAL COPY OFFICIAL RECEIPT NO.0183</t>
  </si>
  <si>
    <t>ORIGINAL COPY OFFICIAL RECEIPT NO. 0184</t>
  </si>
  <si>
    <t>ORIGINAL COPY OFFICIAL RECEIPT NO. 0185</t>
  </si>
  <si>
    <t>ORIGINAL COPY OFFICIAL RECEIPT NO.0181</t>
  </si>
  <si>
    <t>ORIGINAL COPY OFFICIAL RECEIPT NO.0186</t>
  </si>
  <si>
    <t>356</t>
  </si>
  <si>
    <t>8/19/19</t>
  </si>
  <si>
    <t>357</t>
  </si>
  <si>
    <t>ENGR. HAZEL ELLAGA                                                                                                                                                                                                                                               CALMAR LAND DEVELOPMENT CORP.</t>
  </si>
  <si>
    <t>ORIGINAL COPY OF BILLING INVOICE NO.189 FOR MAUI P1 B5 L53, STATEMENT OF ACCOUNT, CERTIFICATE OF COMPLETION, PHOTOS</t>
  </si>
  <si>
    <t>ORIGINAL COPY OF BILLING INVOICE NO.182 FOR MAUI P1 B1 L14, STATEMENT OF ACCOUNT, CERTIFICATE OF COMPLETION &amp; PHOTOS</t>
  </si>
  <si>
    <t>ORIGINAL COPY OF BILLING INVOICE NO.191 FOR MAUI P1 B5 L24 STATEMENT OF ACCOUNT, CERTIFICATE OF COMPLETION &amp; PHOTOS</t>
  </si>
  <si>
    <t>ORIGINAL COPY OF BILLING INVOICE NO.190 FOR MAUI P1 B1 L7 STATEMENT OF ACCOUNT, CERTIFICATE OF ACCOUNT &amp; PHOTOS</t>
  </si>
  <si>
    <t>8/17/19</t>
  </si>
  <si>
    <t>358</t>
  </si>
  <si>
    <t>CASH VOUCHER#927 MERALCO &amp; MANILA WATER WITH ATTACHMENT</t>
  </si>
  <si>
    <t>CASH VOUCHER#952 7 ELEVEN WITH ATTACHMENT</t>
  </si>
  <si>
    <t>CASH VOUCHER#924 CALMAR LAND DEVT CORP. WITH ATTACHMENT</t>
  </si>
  <si>
    <t>CASH VOUCHER#949 ENGR. DAVE CURAMENG WITH ATTACHMENT</t>
  </si>
  <si>
    <t>CASH VOUCHER#951 MICROCADD INSTITUTE WITH ATTACHMENT</t>
  </si>
  <si>
    <t>CASH VOUCHER#947 LBC WITH ATTACHMENT</t>
  </si>
  <si>
    <t>CASH VOUCHER#942 ENGR. NEIL JOHN PINEDA WITH SIGN</t>
  </si>
  <si>
    <t>CASH VOUCHER#895 ERIC ANDO WITH ATTACHMENT</t>
  </si>
  <si>
    <t>CASH VOUCHER#936 NEIL JOHN PINEDA WITH ATTACHMENT</t>
  </si>
  <si>
    <t>CASH VOUCHER#944 ENGR. JESO CAMINO WITH  SIGN</t>
  </si>
  <si>
    <t>CASH VOUCHER#940 7 ELEVEN WITH ATTACHMENT</t>
  </si>
  <si>
    <t>CASH VOUCHER#933 NYREE JOVELL ONCHENGCO WITH SIGN</t>
  </si>
  <si>
    <t>CASH VOUCHER#943 SUN PREPAID WITH ATTACHMENT</t>
  </si>
  <si>
    <t>CASH VOUCHER#945 MANILA CITY HALL WITH ATTACHMENT</t>
  </si>
  <si>
    <t>CASH VOUCHER#935 NYREE JOVELLE ONCHENGCO WITH ATTACHMENT</t>
  </si>
  <si>
    <t>CASH VOUCHER#931 GERMAN ISADA WITH ATTACHMENT</t>
  </si>
  <si>
    <t>CASH VOUCHER#937 JUSTINE AMORIN WITH SIGN</t>
  </si>
  <si>
    <t>CASH VOUCHER#886 MERALCO WITH ATTACHMENT</t>
  </si>
  <si>
    <t>CASH VOUCHER#934 JUSTINE AMORIN WITH ATTACHMENT</t>
  </si>
  <si>
    <t>CASH VOUCHER#950 ABEGAIL &amp; CV#1623 TKL STEEL WITH ATTACHMENT</t>
  </si>
  <si>
    <t>CASH VOUCHER#930 ROMEO SAGMAQUIN WITH ATTACHMENT</t>
  </si>
  <si>
    <t>CASH VOUCHER#939 ANTHONY TALON WITH ATTACHMENT</t>
  </si>
  <si>
    <t>CASH VOUCHER#941 RUEL FORUNES WITH ATTACHMENT</t>
  </si>
  <si>
    <t>CASH VOUCHER#932 ENGR. JESON CAMINO WITH ATTACHMENT</t>
  </si>
  <si>
    <t>CASH VOUCHER#928 DANILO DIAZ WITH ATTACHMENT</t>
  </si>
  <si>
    <t>CASH VOUCHER#921 ENGR. NEIL JOHN PINEDA WITH ATTACHMENT</t>
  </si>
  <si>
    <t>359</t>
  </si>
  <si>
    <t>CV#1609 EMMA MAE CABANDO WITH ATTACHMENT</t>
  </si>
  <si>
    <t>CV#1628 WILCON DEPOT INC. WITH ATTACHMENT</t>
  </si>
  <si>
    <t>CV#1574 M2K TRADING WITH ATTACHMENT</t>
  </si>
  <si>
    <t>CV#1513 M2K TRADING WITH ATTACHMENT</t>
  </si>
  <si>
    <t>CV#1511 M2K TRADING WITH ATTACHMENT</t>
  </si>
  <si>
    <t>CV#1512 M2K TRADING WITH ATTACHMENT</t>
  </si>
  <si>
    <t>CV#1629 PHILIPPINE INSULATION WITH ATTACHMENT</t>
  </si>
  <si>
    <t>CV#1610 EUROBRASS PRODUCT INC WITH ATTACHMENT</t>
  </si>
  <si>
    <t>CV#1577 UNION TRADING WITH ATTACHMENT</t>
  </si>
  <si>
    <t>CV#1575 UNION TRADING WITH ATTACHMENT</t>
  </si>
  <si>
    <t>CV#1578 UNION TRADING WITH ATTACHMENT</t>
  </si>
  <si>
    <t>CV#1580 UNION TRADING WITH ATTACHMENT</t>
  </si>
  <si>
    <t>CV#1579 UNION TRADING  WITH ATTACHMENT</t>
  </si>
  <si>
    <t>CV#1626 UNION TRADING WITH ATTACHMENT</t>
  </si>
  <si>
    <t>CV#1576 UNION TRADING WITH ATTACHMENT</t>
  </si>
  <si>
    <t>CV#1651 WINDSOR FLOORCOVERINGS INC. WITH ATTACHMENT</t>
  </si>
  <si>
    <t>CV#1648 EMMA MAE CABANDO WITH ATTACHMENT</t>
  </si>
  <si>
    <t>CV#1660 EMMA MAE CABANDO WITH ATTACHMENT</t>
  </si>
  <si>
    <t>CV#1554 &amp; 1659 TCN INTERIOR SOLUTION INC. WITH ATTACHMENT</t>
  </si>
  <si>
    <t>CV#1646 WILCON DEPOT INC. WITH ATTACHMENT</t>
  </si>
  <si>
    <t>CV#1640 BACOLOD TWINSTAR CORP. WITH ATTACHMENT</t>
  </si>
  <si>
    <t>CV#1559 ARRAYSTECH DIGITAL SYSTEMS INC. WITH DEPSLIP</t>
  </si>
  <si>
    <t>CV#378 HI SAFETY INDUSTRIAL WITH ATTACHMENT</t>
  </si>
  <si>
    <t>CV#356 M2K TRADING  WITH ATTACHMENT</t>
  </si>
  <si>
    <t>CV#357 &amp; 387 R.T.E.C TRADING WITH ATTACHMENT</t>
  </si>
  <si>
    <t>CV#355 HILTI PHILIPPINES WITH ATTACHMENT</t>
  </si>
  <si>
    <t>CV#359 &amp;323CENTER INDUSTRIAL SUPPLY CORP. WITH ATTACHMENT</t>
  </si>
  <si>
    <t xml:space="preserve">CV#360 &amp; 377 MULTIFLEX RNC PHILIPPINES WITH ATTACHMENT </t>
  </si>
  <si>
    <t>CV#375 SHAODONG XU WITH DEP SLIP</t>
  </si>
  <si>
    <t>COTS FREIGHT OR WITH ATTACHMENT</t>
  </si>
  <si>
    <t>360</t>
  </si>
  <si>
    <t xml:space="preserve">ORIGINAL COPY OF OFFICIAL RECEIPT NO.189 FOR ALL DAY CVS CERRITOS </t>
  </si>
  <si>
    <t>MS. NIKKI MANAOG                                                                                                                                                 STARMALL ANNEX, DONA MANUELA, LAS PINAS CITY</t>
  </si>
  <si>
    <t>361</t>
  </si>
  <si>
    <t>ORIGINAL COPY OF BILLING INVOICE NO.193 FOR ALL DAY CERRITOS PROJECT</t>
  </si>
  <si>
    <t>CERTIFICATE OF COMPLETION FOR ALL DAY CERRITOS PROJECT</t>
  </si>
  <si>
    <t>DIFFERENT PHOTOS FOR ALL DAY CERRITOS PROJECT</t>
  </si>
  <si>
    <t>ENGR. VILMA GONZALEZ                                                                                                                                         STARMALL ALABANG, MUNTINLUPA CITY</t>
  </si>
  <si>
    <t>8/20/19</t>
  </si>
  <si>
    <t>362</t>
  </si>
  <si>
    <t>MS. LEONY MAE FLORES</t>
  </si>
  <si>
    <t>ELECTRICAL PLAN- PROPOSED 2 STOREY COMMERCIAL BUILDING, OWNER CATALAND INC.</t>
  </si>
  <si>
    <t>PLUMBING PLAN AMANTE PROJECT 6 PAGES</t>
  </si>
  <si>
    <t>PRC/PTR ID OF MASTER PLUMBER</t>
  </si>
  <si>
    <t>363</t>
  </si>
  <si>
    <t>ARCHITECTURAL PLAN-(A1-A7)  PROPOSED 2 STOREY COMMERCIAL BUILDING, OWNER CATALAND INC.</t>
  </si>
  <si>
    <t>PTR &amp; PRC ID OF ENGR. NEIL JOHN PINEDA</t>
  </si>
  <si>
    <t>364</t>
  </si>
  <si>
    <t>8/22/19</t>
  </si>
  <si>
    <t>8/23/19</t>
  </si>
  <si>
    <t>MS. AGNES CANZADO                                                                                                                                                  2ND FLOOR DONA MANUELA, LAS PINAS</t>
  </si>
  <si>
    <t>CO SIGNER'S STATEMENT C/O SIR NOLI ONCHENGCO &amp; NATHANIELLE ONCHENGCO</t>
  </si>
  <si>
    <t>PERFORMANCE BOND WITH SIGN BY SIR NOLI</t>
  </si>
  <si>
    <t>SURETY BOND WITH SIGNED BY SIR NOLI</t>
  </si>
  <si>
    <t>INDEMNITY AGREEMENT FOR CINEMA BACOOR PROJECT</t>
  </si>
  <si>
    <t>PERFORMANCE BOND WITH SIGNED BY SIR NOLI</t>
  </si>
  <si>
    <t>365</t>
  </si>
  <si>
    <t>CONTRACT AGREEMENT FOR SUPLY OF LABOR FOR CAGE CONSTRUCTION</t>
  </si>
  <si>
    <t>366</t>
  </si>
  <si>
    <t>MS. HAZEL ( FINANCE )</t>
  </si>
  <si>
    <t>PERFORMANCE BOND FOR STARMALL ALABANG CANOPY ( FORTUNE GENERAL INSURANCE CORP.)</t>
  </si>
  <si>
    <t>SURETY BOND FOR STARMALL ALABANG CANOPY ( FORTUNE GENERAL INSURANCE CORP. )</t>
  </si>
  <si>
    <t>CONTRACTOR'S ALL RISKS (cari) FOR STARMALL ALABANG CANOPY (FORTUNE GENERAL INSURANCE CORP.)</t>
  </si>
  <si>
    <t>367</t>
  </si>
  <si>
    <t>ENGR. JOYCE ANN ONA</t>
  </si>
  <si>
    <t>BILLING INVOICE NO.194 FOR 30% DOWN PAYMENT FOR CINEMA BACOOR PROJECT</t>
  </si>
  <si>
    <t>STATEMENT OF ACCOUNT FOR 30% DOWN PAYMENT FOR CINEMA BACOOR PROJECT</t>
  </si>
  <si>
    <t>CONTRACT AGREEMENT FOR  CINEMA BACOOR PROJECT</t>
  </si>
  <si>
    <t>368</t>
  </si>
  <si>
    <t>8/27/19</t>
  </si>
  <si>
    <t>ORIGINAL OFFICIAL RECEIPT NO.195 FOR CINEMA ILOILO</t>
  </si>
  <si>
    <t>ORIGINAL OFFICIAL RECEIPT NO.196 FOR CINEMA ILOILO</t>
  </si>
  <si>
    <t>ORIGINAL OFFICIAL RECEIPT NO.197 FOR CINEMA ILOILO</t>
  </si>
  <si>
    <t>369</t>
  </si>
  <si>
    <t>8/30/19</t>
  </si>
  <si>
    <t>CASH VOUCHER#955 NEIL JOHN PINEDA  WITH ATTACHMENT</t>
  </si>
  <si>
    <t xml:space="preserve">CASH VOUCHER#953 NEIL JOHN PINEDA </t>
  </si>
  <si>
    <t>CASH VOUCHER#958 PLDT INC WITH ATTACHMENT</t>
  </si>
  <si>
    <t>CASH VOUCHER#956 ERIC ANDO WITH ATTACHMENT</t>
  </si>
  <si>
    <t>CASH VOUCHER#948 ERIC ANDO WITH ATTACHMENT</t>
  </si>
  <si>
    <t xml:space="preserve">CASH VOUCHER#965 JAZALLE ANN PONCE </t>
  </si>
  <si>
    <t>CASH VOUCHER#962 SPARTAN SIGNS TRADING WITH ATTACHMENT</t>
  </si>
  <si>
    <t>CASH VOUCHER#954 ERIC ANDO  WITH ATTACHMENT</t>
  </si>
  <si>
    <t>CASH VOUCHER#959 MICROCADD INSTITUTE WITH ATTACHMENT</t>
  </si>
  <si>
    <t>CASH VOUCHER#976 EDUARDO AGUILA</t>
  </si>
  <si>
    <t>CASH VOUCHER#969 MICROCADD INSTITUTE WITH ATTACHMENT</t>
  </si>
  <si>
    <t>CASH VOUCHER#971 JUANITA TACUM</t>
  </si>
  <si>
    <t>CASH VOUCHER#970 ERIC ANDO</t>
  </si>
  <si>
    <t>CASH VOUCHER#967 ALLEN ABEGAIL SALONGA WITH ATTACHMENT</t>
  </si>
  <si>
    <t>CASH VOUCHER#972 IRENEO GARCIA WITH ATTACHMENT</t>
  </si>
  <si>
    <t>CASH VOUCHER#964 GERMAN ISADA WITH ATTACHMENT</t>
  </si>
  <si>
    <t>CASH VOUCHER#922 STEPHEN MABITUIN WITH ATTACHMENT</t>
  </si>
  <si>
    <t>CHECK VOUCHER#1649 EMMA MAE CABANDO WITH ATTACHMENT</t>
  </si>
  <si>
    <t>CHECK VOUCHER#1666 MARCOS TAN WITH DEP SLIP</t>
  </si>
  <si>
    <t>CHECK VOUCHER#1663 QUALITY CERAMICS INC WITH DEP SLIP</t>
  </si>
  <si>
    <t>CHECK VOUCHER#1661 SKYDRAGON CONSTRUCTION WITH ATTACHMENT</t>
  </si>
  <si>
    <t>CHECK VOUCHER#1671 EMMA MAE CABANDO WITH ATTACHMENT</t>
  </si>
  <si>
    <t>CHECK VOUCHER#1678 PHILHATTORI WITH ATTACHMENT</t>
  </si>
  <si>
    <t>CHECK VOUCHER#1667 WILCON DEPOT INC. WITH ATTACHMENT</t>
  </si>
  <si>
    <t>CHECK VOUCHER#1668 WILCON DEPOT INC. WITH ATTACHMENT</t>
  </si>
  <si>
    <t>CHECK VOUCHER#1679 GREEN GROUP INC. WITH ATTACHMENT</t>
  </si>
  <si>
    <t>CHECK VOUCHER#385 M2K TRADING WITH ATTACHMENT</t>
  </si>
  <si>
    <t xml:space="preserve">CHECK VOUCHER#389 TKL STEEL CORP. </t>
  </si>
  <si>
    <t>CHECK VOUCHER#390 TKL STEEL CORP.</t>
  </si>
  <si>
    <t>CHECK VOUCHER#1687 COTS FREIGHT INTERNATIONAL INC.</t>
  </si>
  <si>
    <t>.</t>
  </si>
  <si>
    <t>370</t>
  </si>
  <si>
    <t>ENGR. ROBERTINO RAMOS</t>
  </si>
  <si>
    <t>ELECTRICAL PLANS WITH TRACING PAPER FOR CATALAND INC. FOR DRY SEAL BY ENGR. ANGELES</t>
  </si>
  <si>
    <t>STRUCTURAL SPECIFICATION FOR CATALAND INC.</t>
  </si>
  <si>
    <t>STRUCTURAL CALCULATION FOR CATALAND INC.</t>
  </si>
  <si>
    <t>APPLICATION FOR FOR ELECTRICAL PERMIT FOR CATALAND INC.</t>
  </si>
  <si>
    <t>PTR &amp; PRC ID BY ENGR. ANGELES NEED SPECIMEN &amp; DESIGN ANALYSIS &amp; CIRCUIT CALCULATION FOR CATALAND INC.</t>
  </si>
  <si>
    <t>371</t>
  </si>
  <si>
    <t>BILLING STATEMENT NO.195 FOR 30% PROGRESS BILLING NO.1 FOR ELLIMAC PRIME HOLDINGS INC.</t>
  </si>
  <si>
    <t>STATEMENT OF ACCOUNT FOR 30% PROGRESS BILLING NO.1 FOR ELLIMAC PRIME HOLDINGS INC.</t>
  </si>
  <si>
    <t>NOTICE TO PROCEED FOR ELLIMAC PRIME HOLDINGS INC.</t>
  </si>
  <si>
    <t>PROGRESS PHOTOS FOR ELLIMAC PRIME HOLDINGS INC.</t>
  </si>
  <si>
    <t>372</t>
  </si>
  <si>
    <t>FOLDER</t>
  </si>
  <si>
    <t>BIR FORM 0605 FOR MAGSI BUILDERS INC 2018</t>
  </si>
  <si>
    <t>BIR FORM 0619-E FOR MAGSI BUILDERS INC. 2018</t>
  </si>
  <si>
    <t>BIR 1604 E 2018</t>
  </si>
  <si>
    <t>BIR 1604 CF 2018</t>
  </si>
  <si>
    <t>BIR 1702 Q 2018</t>
  </si>
  <si>
    <t>BIR 2550 Q 2018</t>
  </si>
  <si>
    <t>BIR 2550 M 2018</t>
  </si>
  <si>
    <t>BIR 1601 C 2018</t>
  </si>
  <si>
    <t xml:space="preserve">ENGR. JUDE </t>
  </si>
  <si>
    <t>373</t>
  </si>
  <si>
    <t>8/28/19</t>
  </si>
  <si>
    <t>MS. LIZEL TAPE                                                                                                                                                        11TH F ECOPLAZA BLDG.2305 CHINO ROCES MAKATI CITY</t>
  </si>
  <si>
    <t>ORIGINAL COPY OF BILLING INVOICE NO.196 FOR 10% RETENTION FOR KK DAU PROJECT</t>
  </si>
  <si>
    <t>STATEMENT OF ACCOUNT FOR 10% RETENTION FOR KK DAU PROJECT</t>
  </si>
  <si>
    <t>CERTIFICATE OF COMPLETION FOR 10% RETENTION FOR KK DAU PROJECT</t>
  </si>
  <si>
    <t>PURCHASE ORDER NO.114109 FOR KK DAU PROJECT</t>
  </si>
  <si>
    <t>PHOTOS FOR KK DAU PROJECT</t>
  </si>
  <si>
    <t>374</t>
  </si>
  <si>
    <t>MS. CATHERINE BERISO                                                                                                                                                10TH F ECOPLAZA BLDG.2305 CHINO ROCES MAKATI CITY</t>
  </si>
  <si>
    <t>CHANGE ORDER FOR ADDITIONAL WORKS NO.1 FOR MAX'S SHAW PROJECT</t>
  </si>
  <si>
    <t>375</t>
  </si>
  <si>
    <t>ENGR. CJ ORTEGO</t>
  </si>
  <si>
    <t xml:space="preserve">REQUEST LETTER FOR CINEMA TANZA WITH ACCOUNT PAYABLE NO.7001778252 </t>
  </si>
  <si>
    <t xml:space="preserve">REQUEST LETTER FOR CINEMA TANZA WITH ACCOUNT PAYABLE NO.7001778212 </t>
  </si>
  <si>
    <t>REQUEST LETTER FOR CINEMA TANZA WITH CHECK VOUCHER NO.3001210507</t>
  </si>
  <si>
    <t>376</t>
  </si>
  <si>
    <t>ENGR. AMY DELGADO                                                                                                                                                            STARMALL ALABANG, MUNTINLUPA CITY</t>
  </si>
  <si>
    <t>PTR &amp; PRC ID BY ENGR. NEIL JOHN PINEDA FOR ALL AMERICAN TAGUIG</t>
  </si>
  <si>
    <t>377</t>
  </si>
  <si>
    <t>ELECTRICAL PLANS FOR CATALAND INC(E1-E3)</t>
  </si>
  <si>
    <t>ARCHITECTURAL PLANS FOR CATALAND INC.(A1-A7)</t>
  </si>
  <si>
    <t>APPLICATION FOR ELECTRICAL PERMIT FOR CATALAND INC. WITH PTR &amp; PRC ID ENGR. ANGELES</t>
  </si>
  <si>
    <t>SHORT CIRCUIT,VOLTAGE DROP &amp; DESIGN ANALYSIS FOR CATALAND INC. WITH PTR &amp; PRC ID BY ENGR. MODESTO CUNANAN</t>
  </si>
  <si>
    <t>APPLICATION FOR BUILDING PERMIT WITH PTR &amp; PRC ID BY ENGR. NEIL JOHN PINEDA(WITH CEDULA) &amp; ROBERTINO M. RAMOS</t>
  </si>
  <si>
    <t>378</t>
  </si>
  <si>
    <t>BIDS &amp; AWARD COMMITTEE                                                                                                                                  11TH FLOOR ECOPLAZA BLDG. 2305 CHINO ROCES MAKATI CITY</t>
  </si>
  <si>
    <t>SEALED BID FORM FOR KK BLUERIDGE - ARCHITECTURAL</t>
  </si>
  <si>
    <t>379</t>
  </si>
  <si>
    <t>ENGR. CRISANTO DE LEON                                                                                                                                             STARMALL ALABANG, MUNTINLUPA CITY</t>
  </si>
  <si>
    <t>BUILDING PERMIT REQUIREMENTS(NEW OR RENOVATION)FOR CP LIBIS</t>
  </si>
  <si>
    <t>QC DEPT. OF THE BLDG.(DATA CAPTURE SHEET FOR BUILDING PERMIT FOR CP LIBIS</t>
  </si>
  <si>
    <t>APPLICATION FOR BUILDING PERMIT FOR CP LIBIS</t>
  </si>
  <si>
    <t>APPLICATION FOR ELECTRICAL PERMIT FOR CP LIBIS</t>
  </si>
  <si>
    <t>APPLICATION FOR SANITARY/PLUMBING PERMIT CP LIBIS</t>
  </si>
  <si>
    <t>APPLICATION FOR MECHANICAL PERMIT FOR CP LIBIS</t>
  </si>
  <si>
    <t>8/29/19</t>
  </si>
  <si>
    <t>380</t>
  </si>
  <si>
    <t>MS. GRETCHEN CRISOSTOMO</t>
  </si>
  <si>
    <t>PERFORMANCE BOND FOR ELLIMAC (ENDORSEMENT LETTER)</t>
  </si>
  <si>
    <t>SURETY BOND FOR ELLIMAC (ENDORSEMENT LETTER)</t>
  </si>
  <si>
    <t>CARI FOR ELLIMAC PRIME HOLDINGS INC.</t>
  </si>
  <si>
    <t>381</t>
  </si>
  <si>
    <t>MS. CATHERINE BERISO                                                                                                                                            10TH F ECOPLAZA BLDG. 2305 CHINO ROCES, MAKATI CITY</t>
  </si>
  <si>
    <t>ORIGINAL COPY OF BILLING INVOICE NO.197 FOR 10% RETENTION FOR MAXS SHAW PROJECT</t>
  </si>
  <si>
    <t>STATEMENT OF ACCOUNT FOR 10% RETENTION FOR MAX'S SHAW PROJECT</t>
  </si>
  <si>
    <t>OCCUPANCY PERMIT FOR MAXS SHAW PROJECT</t>
  </si>
  <si>
    <t>FIRE INSPECTION CERTIFICATE FOR MAXS SHAW PROJECT</t>
  </si>
  <si>
    <t>PURCHASE ORDER NO.200000008850 FOR MAXS SHAW PROJECT</t>
  </si>
  <si>
    <t>CERTIFICATE OF CMPLETION FOR MAXS SHAW PROJECT</t>
  </si>
  <si>
    <t>382</t>
  </si>
  <si>
    <t>9/2/19</t>
  </si>
  <si>
    <t>383</t>
  </si>
  <si>
    <t>ENGR. JUDE</t>
  </si>
  <si>
    <t>BIL LOF QUATITIES FOR PUREGOLD BAYAWAN</t>
  </si>
  <si>
    <t>REQUEST FOR INSPECTION FOR PUREGOLD BAYAWAN</t>
  </si>
  <si>
    <t>384</t>
  </si>
  <si>
    <t>QUARTERLY INCOME TAX RETURN 1702 Q(2ND QUARTER) WITH RECEIPT CONFIRMATION,VALIDATION REPOST,ALPHALIST (SAWT)</t>
  </si>
  <si>
    <t>QUARTERLY INCOME TAX RETURN 1702 Q (1ST QUARTER ) WITH VALIDATION FOR BIR, DEPOSIT SLIP,SUMMARY ALPHALIST (SAWT), RECEIPT CONFIRMATION</t>
  </si>
  <si>
    <t>QUARTERLY INCOME TAX RETURN 1702 Q (3RD QUARTER) ALPHALIST (SAWT),RECEIPT CONFIRMATION,</t>
  </si>
  <si>
    <t>BIR FORM NO.0605 FOR THE MONTH OF APRIL, WITH DEPOSIT SLIP, RECEIPT CONFIRMATION</t>
  </si>
  <si>
    <t>BIR FORM NO.0605 FOR THE MONTH OF FEBRUARY, WITH DEPOSIT SLIP,RECEIPT CONFIRMATION,VALIDATION REPORT, ALPHALIST (SAWT)</t>
  </si>
  <si>
    <t>QUARTERLY VALUE ADDED TAX BIR FORM2550Q(1ST QUARTER), WITTH DEPOSIT SLIP,SCHEDULED,RECEIPT CONFIRMATION,VALIDATION REPORT,PURCHASE TRANSACTIONS,SALES TRANSACTION</t>
  </si>
  <si>
    <t>QUARTERLY VALUE ADDED TAX BIR FORM NO.2550Q(2ND QUARTER), WITH TAX RETURN RECEIPT CONFIRMATION,SALES TRANSACTION,PURCHASE TRANSACTION,SCHEDULED,VALIDATION REPORT,</t>
  </si>
  <si>
    <t>QUARTERLY VALUE ADDED TAX RETURN BIR FORM NO.2550Q WITH DEPOSIT SLIP PAID LAST JAN.25,2019, RECONCILIATION OF LISTING FOR ENFORCEMENT, WITH STAMP BY BIR RDO 34</t>
  </si>
  <si>
    <t>QUARTERLY REMITTANCE RETURN BIR FORM NO.1601-EQ(1st quarter) WITH DEPOSIT SLIP,RECEIPT CONFIRMATION, ALPHALIST</t>
  </si>
  <si>
    <t>QUARTERLY REMITTANCE RETURN BIR FORM NO. 1601-EQ(2nd QUARTER)WITH DEPOSIT SLIP,RECEIPT CONFIRMATION,ALPHALIST,</t>
  </si>
  <si>
    <t>QUARTERLY REMITTANCE RETURN BIR FORM NO.1601-EQ(3RD QUARTER) WITH DEPOSIT SLIP,RECEIPT CONFIRMATION</t>
  </si>
  <si>
    <t>QUARTERLY REMITTANCE BIR FORM NO.1601=EQ(4TH QUARTER) WITH DEPOSIT SLIP,SUMMARY FOR ITW EXPANDED</t>
  </si>
  <si>
    <t>MONTHLY VALUE ADDED TAX DEC BIR FORM NO.2550-M (FEBRUARY 2018) WITH DEPOSIT SLIP,RECEIPT CONFIRMATION,VALIDATION REPORT,ALPHALIST(SAWT), SCHEDULED</t>
  </si>
  <si>
    <t>MONTHLY VALUE ADDED TAX DEC BIR FORM NO.2550-M (APRIL 2018) WITH RECEIPT CONFIRMATION,VALIDATION REPORT,ALPHALIST(SAWT), SCHEDULED, BOOK RECEIPT</t>
  </si>
  <si>
    <t>MONTHLY VALUE ADDED TAX DEC BIR FORM NO.2550-M (MAY 2018) WITH DEPOSIT SLIP,RECEIPT CONFIRMATION,VALIDATION REPORT,ALPHALIST(SAWT), SCHEDULED</t>
  </si>
  <si>
    <t>MONTHLY VALUE ADDED TAX DEC BIR FORM NO.2550-M (JULY 2018) WITH  SCHEDULED</t>
  </si>
  <si>
    <t>MONTHLY VALUE ADDED TAX DEC BIR FORM NO.2550-M (AUGUST 2018) WITH RECEIPT CONFIRMATION,VALIDATION REPORT,ALPHALIST(SAWT)</t>
  </si>
  <si>
    <t>MONTHLY VALUE ADDED TAX DEC BIR FORM NO.2550-M (OCTOBER 2018) WITH DEPOSIT SLIP,RECEIPT CONFIRMATION,VALIDATION REPORT</t>
  </si>
  <si>
    <t>MONTHLY VALUE ADDED TAX DEC BIR FORM NO.2550-M (NOVEMBER 2018) WITH DEPOSIT SLIP,RECEIPT CONFIRMATION,VALIDATION REPORT,ALPHALIST(SAWT), SCHEDULED</t>
  </si>
  <si>
    <t>MONTHLY REMIITANCE RETURN BIR FORM NO.1601-C WITH DEPOSIT SLIP,SCHEDULED</t>
  </si>
  <si>
    <t>ANNUAL INFORMATION RETUNR BIR FORM NO.1604-E, WITH RECEIPT CONFIRMATION, VALIDATION REPORT,ALPHALIST OF PAYEES TO EWT</t>
  </si>
  <si>
    <t>ANNUAL INFORMATION RETURN BIR FORM NO.1604-CF, WITH RECEIPT CONFIRMATION, CERTIFICATION,PAYMENT FORM BIR NO.0605,DEPOSIT SLIP CHINABANK,PAYMENT FORM NO.0605 ,RECEIPT CONFIRMATION,VALID REPORT,14 EMPLOYEES BIR FORM NO.2306</t>
  </si>
  <si>
    <t>QUARTERLY VALUE ADDED TAX BIR FORM 2550Q(3RD QUARTER), WITH DEPOSIT SLIP, VALIDATION REPORT,ALPHALIST</t>
  </si>
  <si>
    <t>MONHTLY REMITTANCE RETURN BIR FORM NO.1601-E WITH RECEIPT CONFIRMATION</t>
  </si>
  <si>
    <t>ANNUAL INCOME TAX RETURN BIR FORM NO.1702-RT RECEIVED BY MS. LOMONDOT</t>
  </si>
  <si>
    <t>REPORT ON THE FINANCIAL STATEMENTS/ CERTIFIED PUBLIC ACCOUNTANT</t>
  </si>
  <si>
    <t>BIR FORM 1702 SUMMARY ALPHALIST OF WITHOLDING TAXES FOR THE MONTH OF DEC.2018</t>
  </si>
  <si>
    <t>BIR FORM NO.2307  WITH 22 PCS OF BIR 2307 FROM DIFFERENT CLIENT, WITH RECEIPT CONFIRMATION</t>
  </si>
  <si>
    <t>LETTER OF AUTHORITY BIR FORM NO.1966 JULY 010 &amp; CHECKLIST OF REQUIREMENTS</t>
  </si>
  <si>
    <t>MR. JOHN MICHAEL GALLARDO / MR. ARIEL DELA TORRE                                                                                    DISTRICT NO.34 PACO-PANDACAN-STA.ANA</t>
  </si>
  <si>
    <t>STATEMENT OF CONDITION,STATEMENT OF INCOME, STATEMENT OF CHARGES IN EQUITY, STATEMENT OF CASH FLOW, SUPPORTING SCHEDULE FOR MAGSI BUILDERS INC.</t>
  </si>
  <si>
    <t>385</t>
  </si>
  <si>
    <t>9/3/19</t>
  </si>
  <si>
    <t>MS. MARICOL DOMINGO                                                                                                                                         OIC CHIEF COLLECTION SECTION</t>
  </si>
  <si>
    <t>MONTHLY REMMITANCE BIR FORM NO.1601-C(NOVEMBER 11,2018) FOR MAGSI INDUSTRIES INC.</t>
  </si>
  <si>
    <t>MONTHLY REMITTANCE RETURN BIR FORM NO.1601-C (AUGUST 2018)WITH SCHEDULED</t>
  </si>
  <si>
    <t>MONTHLY REMITTANCE RETURN BIR FORM NO.1601-C (DECEMBER 2018()WITH RECEIPT CONFIRMATION</t>
  </si>
  <si>
    <t>386</t>
  </si>
  <si>
    <t>9/4/19</t>
  </si>
  <si>
    <t>ENGR. JESON CAMINO</t>
  </si>
  <si>
    <t>CASH VOUCHER#1007 AMOUNTING1,125.00</t>
  </si>
  <si>
    <t xml:space="preserve">CASH VOUCHER#1011 AMOUNTING894.55 </t>
  </si>
  <si>
    <t>CASH VOUCHER#1010 AMOUNTING842.65</t>
  </si>
  <si>
    <t>387</t>
  </si>
  <si>
    <t>MS. CATHERINE BERISO                                                                                                                                          10TH F ECOPLAZA BLDG.2305 CHINO ROCES MAKATI CITY</t>
  </si>
  <si>
    <t>ORIGINAL COPY OF BILLING INVOICE NO.199 FOR 10% RETENTION PAYABLE FOR MAXS SHAW PROJECT</t>
  </si>
  <si>
    <t>STATEMENT OF ACCOUNT FOR 10% RETENTION PAYABLE FOR MAXS SHAW PROJECT</t>
  </si>
  <si>
    <t>388</t>
  </si>
  <si>
    <t>ENGR. JUDE Y. ENRIQUEZ</t>
  </si>
  <si>
    <t>INTERIM PAYMENT CERTIFICATE</t>
  </si>
  <si>
    <t>SUMMARY FOR PROGRESS BILLING NO.1</t>
  </si>
  <si>
    <t>OTHERS FOR PG BAYAWAN PROGRESS BILLING NO.1</t>
  </si>
  <si>
    <t>ELECTRICAL WORKS FOR PG BAYAWAN PROGRESS BILLING NO. 1</t>
  </si>
  <si>
    <t>DOOR HARDWARE FOR PG BAYAWAN PROGRESS BILLING NO.1</t>
  </si>
  <si>
    <t>DOORS FOR PG BAYAWAN PROGRESS BILLING NO.1</t>
  </si>
  <si>
    <t>SPECIALTY FOR PG BAYAWAN FOR PROGRESS BILLING NO.1</t>
  </si>
  <si>
    <t>FINAL PAINTING FOR PG BAYAWAN FOR PROGRESS BILLING NO.1</t>
  </si>
  <si>
    <t>INTERIOR FINISHES FOR PG BAYAWAN FOR PROGRESS BILLING NO.1</t>
  </si>
  <si>
    <t>PRELIMINARIES FOR PG BAYAWAN FOR PROGRESS BILLING NO.1</t>
  </si>
  <si>
    <t>AFFIDAVIT</t>
  </si>
  <si>
    <t>INSTALLATION/INSPECTION REQUEST</t>
  </si>
  <si>
    <t xml:space="preserve">PROGESS PHOTOS </t>
  </si>
  <si>
    <t>NOTICE TO PROCEED (NTP)</t>
  </si>
  <si>
    <t>MATERIALS DELIVERY INSPECTION REQUEST</t>
  </si>
  <si>
    <t>9/11/19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</si>
</sst>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073763"/>
      <name val="Tahoma"/>
      <family val="2"/>
    </font>
    <font>
      <sz val="10"/>
      <color rgb="FF073763"/>
      <name val="Arial Narrow"/>
      <family val="2"/>
    </font>
    <font>
      <sz val="1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dotted">
        <color auto="1"/>
      </top>
      <bottom/>
      <diagonal/>
    </border>
  </borders>
  <cellStyleXfs count="1">
    <xf numFmtId="0" fontId="0" fillId="0" borderId="0"/>
  </cellStyleXfs>
  <cellXfs count="290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2" borderId="1" xfId="0" applyFont="1" applyFill="1" applyBorder="1" applyAlignment="1">
      <alignment vertical="center"/>
    </xf>
    <xf numFmtId="49" fontId="1" fillId="2" borderId="1" xfId="0" applyNumberFormat="1" applyFont="1" applyFill="1" applyBorder="1" applyAlignment="1">
      <alignment vertical="center"/>
    </xf>
    <xf numFmtId="0" fontId="0" fillId="2" borderId="1" xfId="0" applyFill="1" applyBorder="1" applyAlignment="1">
      <alignment vertical="center"/>
    </xf>
    <xf numFmtId="49" fontId="2" fillId="2" borderId="1" xfId="0" applyNumberFormat="1" applyFont="1" applyFill="1" applyBorder="1" applyAlignment="1">
      <alignment vertical="center"/>
    </xf>
    <xf numFmtId="0" fontId="1" fillId="2" borderId="5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5" xfId="0" applyFill="1" applyBorder="1" applyAlignment="1">
      <alignment horizontal="center" vertical="center"/>
    </xf>
    <xf numFmtId="49" fontId="3" fillId="2" borderId="2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2" borderId="5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4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6" xfId="0" applyFill="1" applyBorder="1"/>
    <xf numFmtId="14" fontId="0" fillId="2" borderId="0" xfId="0" applyNumberFormat="1" applyFill="1" applyAlignment="1">
      <alignment vertical="center"/>
    </xf>
    <xf numFmtId="0" fontId="1" fillId="0" borderId="0" xfId="0" applyFont="1" applyAlignment="1">
      <alignment horizontal="center"/>
    </xf>
    <xf numFmtId="0" fontId="3" fillId="2" borderId="4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0" fillId="2" borderId="5" xfId="0" applyFill="1" applyBorder="1" applyAlignment="1">
      <alignment horizontal="center"/>
    </xf>
    <xf numFmtId="0" fontId="3" fillId="2" borderId="0" xfId="0" applyFont="1" applyFill="1" applyAlignment="1">
      <alignment vertical="center" wrapText="1"/>
    </xf>
    <xf numFmtId="0" fontId="5" fillId="0" borderId="0" xfId="0" applyFont="1"/>
    <xf numFmtId="0" fontId="5" fillId="2" borderId="0" xfId="0" applyFont="1" applyFill="1"/>
    <xf numFmtId="0" fontId="6" fillId="2" borderId="0" xfId="0" applyFont="1" applyFill="1"/>
    <xf numFmtId="0" fontId="6" fillId="2" borderId="1" xfId="0" applyFont="1" applyFill="1" applyBorder="1" applyAlignment="1">
      <alignment vertical="center"/>
    </xf>
    <xf numFmtId="49" fontId="6" fillId="2" borderId="1" xfId="0" applyNumberFormat="1" applyFont="1" applyFill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6" fillId="2" borderId="5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5" fillId="2" borderId="6" xfId="0" applyFont="1" applyFill="1" applyBorder="1"/>
    <xf numFmtId="14" fontId="5" fillId="2" borderId="0" xfId="0" applyNumberFormat="1" applyFont="1" applyFill="1" applyAlignment="1">
      <alignment vertical="center"/>
    </xf>
    <xf numFmtId="0" fontId="6" fillId="0" borderId="0" xfId="0" applyFont="1" applyAlignment="1">
      <alignment horizontal="center"/>
    </xf>
    <xf numFmtId="0" fontId="5" fillId="2" borderId="0" xfId="0" applyFont="1" applyFill="1" applyAlignment="1">
      <alignment vertical="center" wrapText="1"/>
    </xf>
    <xf numFmtId="0" fontId="0" fillId="2" borderId="5" xfId="0" applyFill="1" applyBorder="1"/>
    <xf numFmtId="0" fontId="1" fillId="2" borderId="5" xfId="0" applyFont="1" applyFill="1" applyBorder="1" applyAlignment="1">
      <alignment horizontal="center" vertical="center"/>
    </xf>
    <xf numFmtId="49" fontId="2" fillId="2" borderId="2" xfId="0" applyNumberFormat="1" applyFont="1" applyFill="1" applyBorder="1" applyAlignment="1">
      <alignment horizontal="center" vertical="center"/>
    </xf>
    <xf numFmtId="49" fontId="2" fillId="2" borderId="4" xfId="0" applyNumberFormat="1" applyFont="1" applyFill="1" applyBorder="1" applyAlignment="1">
      <alignment horizontal="center" vertical="center"/>
    </xf>
    <xf numFmtId="49" fontId="2" fillId="2" borderId="5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4" xfId="0" applyFont="1" applyFill="1" applyBorder="1" applyAlignment="1">
      <alignment horizontal="center" vertical="top" wrapText="1"/>
    </xf>
    <xf numFmtId="0" fontId="0" fillId="2" borderId="0" xfId="0" applyFill="1" applyAlignment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/>
    <xf numFmtId="0" fontId="1" fillId="0" borderId="0" xfId="0" applyFont="1"/>
    <xf numFmtId="0" fontId="1" fillId="2" borderId="4" xfId="0" applyFont="1" applyFill="1" applyBorder="1" applyAlignment="1">
      <alignment horizontal="left"/>
    </xf>
    <xf numFmtId="0" fontId="1" fillId="2" borderId="5" xfId="0" applyFont="1" applyFill="1" applyBorder="1"/>
    <xf numFmtId="0" fontId="1" fillId="2" borderId="2" xfId="0" applyFont="1" applyFill="1" applyBorder="1"/>
    <xf numFmtId="0" fontId="1" fillId="2" borderId="3" xfId="0" applyFont="1" applyFill="1" applyBorder="1" applyAlignment="1">
      <alignment horizontal="left" vertical="top"/>
    </xf>
    <xf numFmtId="0" fontId="1" fillId="2" borderId="4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left"/>
    </xf>
    <xf numFmtId="0" fontId="1" fillId="2" borderId="3" xfId="0" applyFont="1" applyFill="1" applyBorder="1"/>
    <xf numFmtId="0" fontId="1" fillId="2" borderId="3" xfId="0" applyFont="1" applyFill="1" applyBorder="1" applyAlignment="1">
      <alignment horizontal="left"/>
    </xf>
    <xf numFmtId="0" fontId="1" fillId="2" borderId="4" xfId="0" applyFont="1" applyFill="1" applyBorder="1"/>
    <xf numFmtId="0" fontId="0" fillId="2" borderId="0" xfId="0" applyFill="1" applyAlignment="1">
      <alignment horizontal="left" vertical="center"/>
    </xf>
    <xf numFmtId="14" fontId="0" fillId="2" borderId="0" xfId="0" applyNumberFormat="1" applyFill="1" applyAlignment="1">
      <alignment horizontal="left" vertic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14" fontId="0" fillId="2" borderId="0" xfId="0" applyNumberFormat="1" applyFill="1"/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4" fillId="2" borderId="0" xfId="0" applyFont="1" applyFill="1"/>
    <xf numFmtId="0" fontId="4" fillId="0" borderId="0" xfId="0" applyFont="1"/>
    <xf numFmtId="0" fontId="10" fillId="2" borderId="0" xfId="0" applyFont="1" applyFill="1"/>
    <xf numFmtId="0" fontId="10" fillId="2" borderId="1" xfId="0" applyFont="1" applyFill="1" applyBorder="1" applyAlignment="1">
      <alignment vertical="center"/>
    </xf>
    <xf numFmtId="49" fontId="10" fillId="2" borderId="1" xfId="0" applyNumberFormat="1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14" fontId="4" fillId="2" borderId="0" xfId="0" applyNumberFormat="1" applyFont="1" applyFill="1" applyAlignment="1">
      <alignment vertical="center"/>
    </xf>
    <xf numFmtId="0" fontId="10" fillId="2" borderId="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4" fillId="2" borderId="5" xfId="0" applyFont="1" applyFill="1" applyBorder="1" applyAlignment="1">
      <alignment horizontal="center" vertical="center"/>
    </xf>
    <xf numFmtId="49" fontId="4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49" fontId="3" fillId="2" borderId="5" xfId="0" applyNumberFormat="1" applyFont="1" applyFill="1" applyBorder="1" applyAlignment="1">
      <alignment horizontal="center" vertical="center"/>
    </xf>
    <xf numFmtId="49" fontId="3" fillId="2" borderId="5" xfId="0" applyNumberFormat="1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left" vertical="center" wrapText="1"/>
    </xf>
    <xf numFmtId="0" fontId="0" fillId="2" borderId="0" xfId="0" applyFill="1" applyAlignment="1">
      <alignment horizontal="center"/>
    </xf>
    <xf numFmtId="49" fontId="1" fillId="2" borderId="1" xfId="0" applyNumberFormat="1" applyFont="1" applyFill="1" applyBorder="1" applyAlignment="1">
      <alignment horizontal="righ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" fillId="0" borderId="2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left" vertical="center" wrapText="1"/>
    </xf>
    <xf numFmtId="0" fontId="1" fillId="2" borderId="2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49" fontId="4" fillId="2" borderId="5" xfId="0" applyNumberFormat="1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left" vertical="center" wrapText="1"/>
    </xf>
    <xf numFmtId="49" fontId="10" fillId="2" borderId="1" xfId="0" applyNumberFormat="1" applyFont="1" applyFill="1" applyBorder="1" applyAlignment="1">
      <alignment horizontal="right" vertical="center"/>
    </xf>
    <xf numFmtId="0" fontId="10" fillId="2" borderId="2" xfId="0" applyFont="1" applyFill="1" applyBorder="1" applyAlignment="1">
      <alignment horizontal="left" vertical="center"/>
    </xf>
    <xf numFmtId="0" fontId="10" fillId="2" borderId="3" xfId="0" applyFont="1" applyFill="1" applyBorder="1" applyAlignment="1">
      <alignment horizontal="left" vertical="center"/>
    </xf>
    <xf numFmtId="0" fontId="10" fillId="2" borderId="4" xfId="0" applyFont="1" applyFill="1" applyBorder="1" applyAlignment="1">
      <alignment horizontal="left" vertical="center"/>
    </xf>
    <xf numFmtId="0" fontId="10" fillId="0" borderId="2" xfId="0" applyFont="1" applyBorder="1" applyAlignment="1">
      <alignment horizontal="left" vertical="center" wrapText="1"/>
    </xf>
    <xf numFmtId="0" fontId="10" fillId="0" borderId="3" xfId="0" applyFont="1" applyBorder="1" applyAlignment="1">
      <alignment horizontal="left" vertical="center" wrapText="1"/>
    </xf>
    <xf numFmtId="0" fontId="10" fillId="0" borderId="4" xfId="0" applyFont="1" applyBorder="1" applyAlignment="1">
      <alignment horizontal="left" vertical="center" wrapText="1"/>
    </xf>
    <xf numFmtId="0" fontId="10" fillId="2" borderId="2" xfId="0" applyFont="1" applyFill="1" applyBorder="1" applyAlignment="1">
      <alignment horizontal="center"/>
    </xf>
    <xf numFmtId="0" fontId="10" fillId="2" borderId="4" xfId="0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49" fontId="3" fillId="2" borderId="2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left" vertical="center" wrapText="1"/>
    </xf>
    <xf numFmtId="0" fontId="3" fillId="2" borderId="5" xfId="0" applyFont="1" applyFill="1" applyBorder="1" applyAlignment="1">
      <alignment horizontal="center" wrapText="1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0" fillId="2" borderId="4" xfId="0" applyFill="1" applyBorder="1" applyAlignment="1">
      <alignment horizontal="left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3" borderId="2" xfId="0" applyFill="1" applyBorder="1" applyAlignment="1">
      <alignment horizontal="left" vertical="center"/>
    </xf>
    <xf numFmtId="0" fontId="0" fillId="3" borderId="3" xfId="0" applyFill="1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0" fontId="0" fillId="0" borderId="5" xfId="0" applyBorder="1" applyAlignment="1">
      <alignment horizontal="left"/>
    </xf>
    <xf numFmtId="49" fontId="2" fillId="2" borderId="2" xfId="0" applyNumberFormat="1" applyFont="1" applyFill="1" applyBorder="1" applyAlignment="1">
      <alignment horizontal="center" vertical="center"/>
    </xf>
    <xf numFmtId="49" fontId="2" fillId="2" borderId="4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left" vertical="center" wrapText="1"/>
    </xf>
    <xf numFmtId="0" fontId="2" fillId="2" borderId="4" xfId="0" applyFont="1" applyFill="1" applyBorder="1" applyAlignment="1">
      <alignment horizontal="left" vertical="center" wrapText="1"/>
    </xf>
    <xf numFmtId="0" fontId="4" fillId="2" borderId="5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0" fillId="2" borderId="5" xfId="0" applyFill="1" applyBorder="1" applyAlignment="1">
      <alignment horizontal="left"/>
    </xf>
    <xf numFmtId="0" fontId="1" fillId="2" borderId="5" xfId="0" applyFont="1" applyFill="1" applyBorder="1" applyAlignment="1">
      <alignment horizontal="center"/>
    </xf>
    <xf numFmtId="0" fontId="9" fillId="2" borderId="2" xfId="0" applyFont="1" applyFill="1" applyBorder="1" applyAlignment="1">
      <alignment horizontal="center"/>
    </xf>
    <xf numFmtId="0" fontId="9" fillId="2" borderId="3" xfId="0" applyFont="1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vertical="center" wrapText="1"/>
    </xf>
    <xf numFmtId="0" fontId="2" fillId="2" borderId="3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top" wrapText="1"/>
    </xf>
    <xf numFmtId="0" fontId="3" fillId="2" borderId="3" xfId="0" applyFont="1" applyFill="1" applyBorder="1" applyAlignment="1">
      <alignment horizontal="left" vertical="top" wrapText="1"/>
    </xf>
    <xf numFmtId="0" fontId="3" fillId="2" borderId="4" xfId="0" applyFont="1" applyFill="1" applyBorder="1" applyAlignment="1">
      <alignment horizontal="left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4" xfId="0" applyFont="1" applyFill="1" applyBorder="1" applyAlignment="1">
      <alignment horizontal="center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3" fillId="2" borderId="2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vertical="center" wrapText="1"/>
    </xf>
    <xf numFmtId="0" fontId="3" fillId="2" borderId="4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49" fontId="3" fillId="2" borderId="3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right" vertical="center"/>
    </xf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6" fillId="2" borderId="4" xfId="0" applyFont="1" applyFill="1" applyBorder="1" applyAlignment="1">
      <alignment horizontal="left" vertical="center"/>
    </xf>
    <xf numFmtId="0" fontId="6" fillId="0" borderId="2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6" fillId="2" borderId="2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49" fontId="5" fillId="2" borderId="2" xfId="0" applyNumberFormat="1" applyFont="1" applyFill="1" applyBorder="1" applyAlignment="1">
      <alignment horizontal="center" vertical="center"/>
    </xf>
    <xf numFmtId="49" fontId="5" fillId="2" borderId="4" xfId="0" applyNumberFormat="1" applyFont="1" applyFill="1" applyBorder="1" applyAlignment="1">
      <alignment horizontal="center" vertical="center"/>
    </xf>
    <xf numFmtId="0" fontId="5" fillId="2" borderId="2" xfId="0" applyFont="1" applyFill="1" applyBorder="1" applyAlignment="1">
      <alignment vertical="center" wrapText="1"/>
    </xf>
    <xf numFmtId="0" fontId="5" fillId="2" borderId="3" xfId="0" applyFont="1" applyFill="1" applyBorder="1" applyAlignment="1">
      <alignment vertical="center" wrapText="1"/>
    </xf>
    <xf numFmtId="0" fontId="5" fillId="2" borderId="4" xfId="0" applyFont="1" applyFill="1" applyBorder="1" applyAlignment="1">
      <alignment vertical="center" wrapText="1"/>
    </xf>
    <xf numFmtId="0" fontId="5" fillId="2" borderId="5" xfId="0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vertical="center" wrapText="1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303" Type="http://schemas.openxmlformats.org/officeDocument/2006/relationships/worksheet" Target="worksheets/sheet303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45" Type="http://schemas.openxmlformats.org/officeDocument/2006/relationships/worksheet" Target="worksheets/sheet345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theme" Target="theme/theme1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styles" Target="styles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sharedStrings" Target="sharedStrings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3" Type="http://schemas.openxmlformats.org/officeDocument/2006/relationships/worksheet" Target="worksheets/sheet31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334" Type="http://schemas.openxmlformats.org/officeDocument/2006/relationships/worksheet" Target="worksheets/sheet334.xml"/><Relationship Id="rId35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8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536574</xdr:colOff>
      <xdr:row>5</xdr:row>
      <xdr:rowOff>117477</xdr:rowOff>
    </xdr:from>
    <xdr:to>
      <xdr:col>9</xdr:col>
      <xdr:colOff>276225</xdr:colOff>
      <xdr:row>31</xdr:row>
      <xdr:rowOff>171451</xdr:rowOff>
    </xdr:to>
    <xdr:sp macro="" textlink="">
      <xdr:nvSpPr>
        <xdr:cNvPr id="2" name="Rectangle 1"/>
        <xdr:cNvSpPr/>
      </xdr:nvSpPr>
      <xdr:spPr>
        <a:xfrm>
          <a:off x="536574" y="1069977"/>
          <a:ext cx="7721601" cy="8416924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536574</xdr:colOff>
      <xdr:row>37</xdr:row>
      <xdr:rowOff>165098</xdr:rowOff>
    </xdr:from>
    <xdr:to>
      <xdr:col>9</xdr:col>
      <xdr:colOff>257175</xdr:colOff>
      <xdr:row>61</xdr:row>
      <xdr:rowOff>104775</xdr:rowOff>
    </xdr:to>
    <xdr:sp macro="" textlink="">
      <xdr:nvSpPr>
        <xdr:cNvPr id="4" name="Rectangle 3"/>
        <xdr:cNvSpPr/>
      </xdr:nvSpPr>
      <xdr:spPr>
        <a:xfrm>
          <a:off x="536574" y="10623548"/>
          <a:ext cx="7702551" cy="8540752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34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70436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8</xdr:col>
      <xdr:colOff>361950</xdr:colOff>
      <xdr:row>59</xdr:row>
      <xdr:rowOff>152400</xdr:rowOff>
    </xdr:from>
    <xdr:to>
      <xdr:col>8</xdr:col>
      <xdr:colOff>2590800</xdr:colOff>
      <xdr:row>59</xdr:row>
      <xdr:rowOff>152400</xdr:rowOff>
    </xdr:to>
    <xdr:cxnSp macro="">
      <xdr:nvCxnSpPr>
        <xdr:cNvPr id="8" name="Straight Connector 7"/>
        <xdr:cNvCxnSpPr/>
      </xdr:nvCxnSpPr>
      <xdr:spPr>
        <a:xfrm>
          <a:off x="5476875" y="17449800"/>
          <a:ext cx="2228850" cy="0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361950</xdr:colOff>
      <xdr:row>29</xdr:row>
      <xdr:rowOff>152400</xdr:rowOff>
    </xdr:from>
    <xdr:to>
      <xdr:col>8</xdr:col>
      <xdr:colOff>2590800</xdr:colOff>
      <xdr:row>29</xdr:row>
      <xdr:rowOff>152400</xdr:rowOff>
    </xdr:to>
    <xdr:cxnSp macro="">
      <xdr:nvCxnSpPr>
        <xdr:cNvPr id="10" name="Straight Connector 9"/>
        <xdr:cNvCxnSpPr/>
      </xdr:nvCxnSpPr>
      <xdr:spPr>
        <a:xfrm>
          <a:off x="5476875" y="18830925"/>
          <a:ext cx="2228850" cy="0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8927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27</xdr:row>
      <xdr:rowOff>136523</xdr:rowOff>
    </xdr:from>
    <xdr:to>
      <xdr:col>9</xdr:col>
      <xdr:colOff>285750</xdr:colOff>
      <xdr:row>47</xdr:row>
      <xdr:rowOff>123824</xdr:rowOff>
    </xdr:to>
    <xdr:sp macro="" textlink="">
      <xdr:nvSpPr>
        <xdr:cNvPr id="4" name="Rectangle 3"/>
        <xdr:cNvSpPr/>
      </xdr:nvSpPr>
      <xdr:spPr>
        <a:xfrm>
          <a:off x="498474" y="6918323"/>
          <a:ext cx="7883526" cy="63595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28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70436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2578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41</xdr:row>
      <xdr:rowOff>152400</xdr:rowOff>
    </xdr:from>
    <xdr:to>
      <xdr:col>8</xdr:col>
      <xdr:colOff>1647825</xdr:colOff>
      <xdr:row>41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7062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8927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27</xdr:row>
      <xdr:rowOff>136523</xdr:rowOff>
    </xdr:from>
    <xdr:to>
      <xdr:col>9</xdr:col>
      <xdr:colOff>285750</xdr:colOff>
      <xdr:row>47</xdr:row>
      <xdr:rowOff>123824</xdr:rowOff>
    </xdr:to>
    <xdr:sp macro="" textlink="">
      <xdr:nvSpPr>
        <xdr:cNvPr id="4" name="Rectangle 3"/>
        <xdr:cNvSpPr/>
      </xdr:nvSpPr>
      <xdr:spPr>
        <a:xfrm>
          <a:off x="498474" y="6918323"/>
          <a:ext cx="7883526" cy="63595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28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70436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2578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41</xdr:row>
      <xdr:rowOff>152400</xdr:rowOff>
    </xdr:from>
    <xdr:to>
      <xdr:col>8</xdr:col>
      <xdr:colOff>1647825</xdr:colOff>
      <xdr:row>41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7062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3974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27</xdr:row>
      <xdr:rowOff>136523</xdr:rowOff>
    </xdr:from>
    <xdr:to>
      <xdr:col>9</xdr:col>
      <xdr:colOff>285750</xdr:colOff>
      <xdr:row>47</xdr:row>
      <xdr:rowOff>123824</xdr:rowOff>
    </xdr:to>
    <xdr:sp macro="" textlink="">
      <xdr:nvSpPr>
        <xdr:cNvPr id="4" name="Rectangle 3"/>
        <xdr:cNvSpPr/>
      </xdr:nvSpPr>
      <xdr:spPr>
        <a:xfrm>
          <a:off x="498474" y="6423023"/>
          <a:ext cx="7883526" cy="56737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28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5483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625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41</xdr:row>
      <xdr:rowOff>152400</xdr:rowOff>
    </xdr:from>
    <xdr:to>
      <xdr:col>8</xdr:col>
      <xdr:colOff>1647825</xdr:colOff>
      <xdr:row>41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5251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49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3974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53</xdr:row>
      <xdr:rowOff>136523</xdr:rowOff>
    </xdr:from>
    <xdr:to>
      <xdr:col>9</xdr:col>
      <xdr:colOff>285750</xdr:colOff>
      <xdr:row>72</xdr:row>
      <xdr:rowOff>123824</xdr:rowOff>
    </xdr:to>
    <xdr:sp macro="" textlink="">
      <xdr:nvSpPr>
        <xdr:cNvPr id="4" name="Rectangle 3"/>
        <xdr:cNvSpPr/>
      </xdr:nvSpPr>
      <xdr:spPr>
        <a:xfrm>
          <a:off x="498474" y="6423023"/>
          <a:ext cx="7883526" cy="56737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54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5483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42</xdr:row>
      <xdr:rowOff>152400</xdr:rowOff>
    </xdr:from>
    <xdr:to>
      <xdr:col>8</xdr:col>
      <xdr:colOff>1647825</xdr:colOff>
      <xdr:row>42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625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66</xdr:row>
      <xdr:rowOff>152400</xdr:rowOff>
    </xdr:from>
    <xdr:to>
      <xdr:col>8</xdr:col>
      <xdr:colOff>1647825</xdr:colOff>
      <xdr:row>66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5251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3974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26</xdr:row>
      <xdr:rowOff>136523</xdr:rowOff>
    </xdr:from>
    <xdr:to>
      <xdr:col>9</xdr:col>
      <xdr:colOff>285750</xdr:colOff>
      <xdr:row>45</xdr:row>
      <xdr:rowOff>123824</xdr:rowOff>
    </xdr:to>
    <xdr:sp macro="" textlink="">
      <xdr:nvSpPr>
        <xdr:cNvPr id="4" name="Rectangle 3"/>
        <xdr:cNvSpPr/>
      </xdr:nvSpPr>
      <xdr:spPr>
        <a:xfrm>
          <a:off x="498474" y="6423023"/>
          <a:ext cx="7883526" cy="56737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27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5483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625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39</xdr:row>
      <xdr:rowOff>152400</xdr:rowOff>
    </xdr:from>
    <xdr:to>
      <xdr:col>8</xdr:col>
      <xdr:colOff>1647825</xdr:colOff>
      <xdr:row>39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5251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3974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26</xdr:row>
      <xdr:rowOff>136523</xdr:rowOff>
    </xdr:from>
    <xdr:to>
      <xdr:col>9</xdr:col>
      <xdr:colOff>285750</xdr:colOff>
      <xdr:row>45</xdr:row>
      <xdr:rowOff>123824</xdr:rowOff>
    </xdr:to>
    <xdr:sp macro="" textlink="">
      <xdr:nvSpPr>
        <xdr:cNvPr id="4" name="Rectangle 3"/>
        <xdr:cNvSpPr/>
      </xdr:nvSpPr>
      <xdr:spPr>
        <a:xfrm>
          <a:off x="498474" y="6423023"/>
          <a:ext cx="7883526" cy="56737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27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5483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625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39</xdr:row>
      <xdr:rowOff>152400</xdr:rowOff>
    </xdr:from>
    <xdr:to>
      <xdr:col>8</xdr:col>
      <xdr:colOff>1647825</xdr:colOff>
      <xdr:row>39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5251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26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521324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8474" y="6546848"/>
          <a:ext cx="7883526" cy="58261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31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67213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8863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438150</xdr:colOff>
      <xdr:row>47</xdr:row>
      <xdr:rowOff>409575</xdr:rowOff>
    </xdr:from>
    <xdr:to>
      <xdr:col>8</xdr:col>
      <xdr:colOff>1724025</xdr:colOff>
      <xdr:row>48</xdr:row>
      <xdr:rowOff>0</xdr:rowOff>
    </xdr:to>
    <xdr:cxnSp macro="">
      <xdr:nvCxnSpPr>
        <xdr:cNvPr id="7" name="Straight Connector 6"/>
        <xdr:cNvCxnSpPr/>
      </xdr:nvCxnSpPr>
      <xdr:spPr>
        <a:xfrm>
          <a:off x="5067300" y="11058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6569074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27</xdr:row>
      <xdr:rowOff>136523</xdr:rowOff>
    </xdr:from>
    <xdr:to>
      <xdr:col>9</xdr:col>
      <xdr:colOff>285750</xdr:colOff>
      <xdr:row>47</xdr:row>
      <xdr:rowOff>123824</xdr:rowOff>
    </xdr:to>
    <xdr:sp macro="" textlink="">
      <xdr:nvSpPr>
        <xdr:cNvPr id="4" name="Rectangle 3"/>
        <xdr:cNvSpPr/>
      </xdr:nvSpPr>
      <xdr:spPr>
        <a:xfrm>
          <a:off x="498474" y="7594598"/>
          <a:ext cx="7883526" cy="68167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28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77198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9340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438150</xdr:colOff>
      <xdr:row>41</xdr:row>
      <xdr:rowOff>409575</xdr:rowOff>
    </xdr:from>
    <xdr:to>
      <xdr:col>8</xdr:col>
      <xdr:colOff>1724025</xdr:colOff>
      <xdr:row>42</xdr:row>
      <xdr:rowOff>0</xdr:rowOff>
    </xdr:to>
    <xdr:cxnSp macro="">
      <xdr:nvCxnSpPr>
        <xdr:cNvPr id="7" name="Straight Connector 6"/>
        <xdr:cNvCxnSpPr/>
      </xdr:nvCxnSpPr>
      <xdr:spPr>
        <a:xfrm>
          <a:off x="5067300" y="13096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25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3974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136523</xdr:rowOff>
    </xdr:from>
    <xdr:to>
      <xdr:col>9</xdr:col>
      <xdr:colOff>285750</xdr:colOff>
      <xdr:row>51</xdr:row>
      <xdr:rowOff>123824</xdr:rowOff>
    </xdr:to>
    <xdr:sp macro="" textlink="">
      <xdr:nvSpPr>
        <xdr:cNvPr id="4" name="Rectangle 3"/>
        <xdr:cNvSpPr/>
      </xdr:nvSpPr>
      <xdr:spPr>
        <a:xfrm>
          <a:off x="498474" y="6423023"/>
          <a:ext cx="7883526" cy="56737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30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5483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625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438150</xdr:colOff>
      <xdr:row>45</xdr:row>
      <xdr:rowOff>409575</xdr:rowOff>
    </xdr:from>
    <xdr:to>
      <xdr:col>8</xdr:col>
      <xdr:colOff>1724025</xdr:colOff>
      <xdr:row>46</xdr:row>
      <xdr:rowOff>0</xdr:rowOff>
    </xdr:to>
    <xdr:cxnSp macro="">
      <xdr:nvCxnSpPr>
        <xdr:cNvPr id="7" name="Straight Connector 6"/>
        <xdr:cNvCxnSpPr/>
      </xdr:nvCxnSpPr>
      <xdr:spPr>
        <a:xfrm>
          <a:off x="5067300" y="13096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65785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26</xdr:row>
      <xdr:rowOff>136523</xdr:rowOff>
    </xdr:from>
    <xdr:to>
      <xdr:col>9</xdr:col>
      <xdr:colOff>285750</xdr:colOff>
      <xdr:row>45</xdr:row>
      <xdr:rowOff>123824</xdr:rowOff>
    </xdr:to>
    <xdr:sp macro="" textlink="">
      <xdr:nvSpPr>
        <xdr:cNvPr id="4" name="Rectangle 3"/>
        <xdr:cNvSpPr/>
      </xdr:nvSpPr>
      <xdr:spPr>
        <a:xfrm>
          <a:off x="498474" y="7604123"/>
          <a:ext cx="7883526" cy="75787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27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77294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943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39</xdr:row>
      <xdr:rowOff>152400</xdr:rowOff>
    </xdr:from>
    <xdr:to>
      <xdr:col>8</xdr:col>
      <xdr:colOff>1647825</xdr:colOff>
      <xdr:row>39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36112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27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488314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136523</xdr:rowOff>
    </xdr:from>
    <xdr:to>
      <xdr:col>9</xdr:col>
      <xdr:colOff>285750</xdr:colOff>
      <xdr:row>55</xdr:row>
      <xdr:rowOff>123824</xdr:rowOff>
    </xdr:to>
    <xdr:sp macro="" textlink="">
      <xdr:nvSpPr>
        <xdr:cNvPr id="4" name="Rectangle 3"/>
        <xdr:cNvSpPr/>
      </xdr:nvSpPr>
      <xdr:spPr>
        <a:xfrm>
          <a:off x="498474" y="5908673"/>
          <a:ext cx="7883526" cy="5702301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32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03395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20</xdr:row>
      <xdr:rowOff>152400</xdr:rowOff>
    </xdr:from>
    <xdr:to>
      <xdr:col>8</xdr:col>
      <xdr:colOff>1647825</xdr:colOff>
      <xdr:row>20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248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49</xdr:row>
      <xdr:rowOff>152400</xdr:rowOff>
    </xdr:from>
    <xdr:to>
      <xdr:col>8</xdr:col>
      <xdr:colOff>1647825</xdr:colOff>
      <xdr:row>49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0393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79754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26</xdr:row>
      <xdr:rowOff>136523</xdr:rowOff>
    </xdr:from>
    <xdr:to>
      <xdr:col>9</xdr:col>
      <xdr:colOff>285750</xdr:colOff>
      <xdr:row>46</xdr:row>
      <xdr:rowOff>123824</xdr:rowOff>
    </xdr:to>
    <xdr:sp macro="" textlink="">
      <xdr:nvSpPr>
        <xdr:cNvPr id="4" name="Rectangle 3"/>
        <xdr:cNvSpPr/>
      </xdr:nvSpPr>
      <xdr:spPr>
        <a:xfrm>
          <a:off x="498474" y="6823073"/>
          <a:ext cx="7883526" cy="607377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27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94835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1625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40</xdr:row>
      <xdr:rowOff>152400</xdr:rowOff>
    </xdr:from>
    <xdr:to>
      <xdr:col>8</xdr:col>
      <xdr:colOff>1647825</xdr:colOff>
      <xdr:row>40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3252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47116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136523</xdr:rowOff>
    </xdr:from>
    <xdr:to>
      <xdr:col>9</xdr:col>
      <xdr:colOff>285750</xdr:colOff>
      <xdr:row>49</xdr:row>
      <xdr:rowOff>123824</xdr:rowOff>
    </xdr:to>
    <xdr:sp macro="" textlink="">
      <xdr:nvSpPr>
        <xdr:cNvPr id="4" name="Rectangle 3"/>
        <xdr:cNvSpPr/>
      </xdr:nvSpPr>
      <xdr:spPr>
        <a:xfrm>
          <a:off x="498474" y="5737223"/>
          <a:ext cx="7883526" cy="51403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29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58625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17</xdr:row>
      <xdr:rowOff>152400</xdr:rowOff>
    </xdr:from>
    <xdr:to>
      <xdr:col>8</xdr:col>
      <xdr:colOff>1647825</xdr:colOff>
      <xdr:row>17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0767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9305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8927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26</xdr:row>
      <xdr:rowOff>136523</xdr:rowOff>
    </xdr:from>
    <xdr:to>
      <xdr:col>9</xdr:col>
      <xdr:colOff>285750</xdr:colOff>
      <xdr:row>45</xdr:row>
      <xdr:rowOff>123824</xdr:rowOff>
    </xdr:to>
    <xdr:sp macro="" textlink="">
      <xdr:nvSpPr>
        <xdr:cNvPr id="4" name="Rectangle 3"/>
        <xdr:cNvSpPr/>
      </xdr:nvSpPr>
      <xdr:spPr>
        <a:xfrm>
          <a:off x="498474" y="6918323"/>
          <a:ext cx="7883526" cy="614997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27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70436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2578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39</xdr:row>
      <xdr:rowOff>152400</xdr:rowOff>
    </xdr:from>
    <xdr:to>
      <xdr:col>8</xdr:col>
      <xdr:colOff>1647825</xdr:colOff>
      <xdr:row>39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4966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25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7140574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136523</xdr:rowOff>
    </xdr:from>
    <xdr:to>
      <xdr:col>9</xdr:col>
      <xdr:colOff>285750</xdr:colOff>
      <xdr:row>51</xdr:row>
      <xdr:rowOff>123824</xdr:rowOff>
    </xdr:to>
    <xdr:sp macro="" textlink="">
      <xdr:nvSpPr>
        <xdr:cNvPr id="4" name="Rectangle 3"/>
        <xdr:cNvSpPr/>
      </xdr:nvSpPr>
      <xdr:spPr>
        <a:xfrm>
          <a:off x="498474" y="8166098"/>
          <a:ext cx="7883526" cy="7283451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30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82913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6505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45</xdr:row>
      <xdr:rowOff>152400</xdr:rowOff>
    </xdr:from>
    <xdr:to>
      <xdr:col>8</xdr:col>
      <xdr:colOff>1647825</xdr:colOff>
      <xdr:row>45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3877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29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694054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33</xdr:row>
      <xdr:rowOff>136523</xdr:rowOff>
    </xdr:from>
    <xdr:to>
      <xdr:col>9</xdr:col>
      <xdr:colOff>285750</xdr:colOff>
      <xdr:row>59</xdr:row>
      <xdr:rowOff>123824</xdr:rowOff>
    </xdr:to>
    <xdr:sp macro="" textlink="">
      <xdr:nvSpPr>
        <xdr:cNvPr id="4" name="Rectangle 3"/>
        <xdr:cNvSpPr/>
      </xdr:nvSpPr>
      <xdr:spPr>
        <a:xfrm>
          <a:off x="498474" y="8156573"/>
          <a:ext cx="7883526" cy="706437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34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828185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22</xdr:row>
      <xdr:rowOff>152400</xdr:rowOff>
    </xdr:from>
    <xdr:to>
      <xdr:col>8</xdr:col>
      <xdr:colOff>1647825</xdr:colOff>
      <xdr:row>22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63055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36493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65404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136523</xdr:rowOff>
    </xdr:from>
    <xdr:to>
      <xdr:col>9</xdr:col>
      <xdr:colOff>285750</xdr:colOff>
      <xdr:row>50</xdr:row>
      <xdr:rowOff>123824</xdr:rowOff>
    </xdr:to>
    <xdr:sp macro="" textlink="">
      <xdr:nvSpPr>
        <xdr:cNvPr id="4" name="Rectangle 3"/>
        <xdr:cNvSpPr/>
      </xdr:nvSpPr>
      <xdr:spPr>
        <a:xfrm>
          <a:off x="498474" y="7756523"/>
          <a:ext cx="7883526" cy="67405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30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78818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17</xdr:row>
      <xdr:rowOff>152400</xdr:rowOff>
    </xdr:from>
    <xdr:to>
      <xdr:col>8</xdr:col>
      <xdr:colOff>1647825</xdr:colOff>
      <xdr:row>17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9055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9254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25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5879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136523</xdr:rowOff>
    </xdr:from>
    <xdr:to>
      <xdr:col>9</xdr:col>
      <xdr:colOff>285750</xdr:colOff>
      <xdr:row>52</xdr:row>
      <xdr:rowOff>123824</xdr:rowOff>
    </xdr:to>
    <xdr:sp macro="" textlink="">
      <xdr:nvSpPr>
        <xdr:cNvPr id="4" name="Rectangle 3"/>
        <xdr:cNvSpPr/>
      </xdr:nvSpPr>
      <xdr:spPr>
        <a:xfrm>
          <a:off x="498474" y="6804023"/>
          <a:ext cx="7883526" cy="57880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31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9293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9530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46</xdr:row>
      <xdr:rowOff>152400</xdr:rowOff>
    </xdr:from>
    <xdr:to>
      <xdr:col>8</xdr:col>
      <xdr:colOff>1647825</xdr:colOff>
      <xdr:row>46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0204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50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5879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55</xdr:row>
      <xdr:rowOff>136523</xdr:rowOff>
    </xdr:from>
    <xdr:to>
      <xdr:col>9</xdr:col>
      <xdr:colOff>285750</xdr:colOff>
      <xdr:row>75</xdr:row>
      <xdr:rowOff>123824</xdr:rowOff>
    </xdr:to>
    <xdr:sp macro="" textlink="">
      <xdr:nvSpPr>
        <xdr:cNvPr id="4" name="Rectangle 3"/>
        <xdr:cNvSpPr/>
      </xdr:nvSpPr>
      <xdr:spPr>
        <a:xfrm>
          <a:off x="498474" y="6804023"/>
          <a:ext cx="7883526" cy="57880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56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9293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9530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69</xdr:row>
      <xdr:rowOff>152400</xdr:rowOff>
    </xdr:from>
    <xdr:to>
      <xdr:col>8</xdr:col>
      <xdr:colOff>1647825</xdr:colOff>
      <xdr:row>69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0204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5879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136523</xdr:rowOff>
    </xdr:from>
    <xdr:to>
      <xdr:col>9</xdr:col>
      <xdr:colOff>285750</xdr:colOff>
      <xdr:row>48</xdr:row>
      <xdr:rowOff>123824</xdr:rowOff>
    </xdr:to>
    <xdr:sp macro="" textlink="">
      <xdr:nvSpPr>
        <xdr:cNvPr id="4" name="Rectangle 3"/>
        <xdr:cNvSpPr/>
      </xdr:nvSpPr>
      <xdr:spPr>
        <a:xfrm>
          <a:off x="498474" y="6804023"/>
          <a:ext cx="7883526" cy="57880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29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9293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9530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42</xdr:row>
      <xdr:rowOff>152400</xdr:rowOff>
    </xdr:from>
    <xdr:to>
      <xdr:col>8</xdr:col>
      <xdr:colOff>1647825</xdr:colOff>
      <xdr:row>42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0204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5879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136523</xdr:rowOff>
    </xdr:from>
    <xdr:to>
      <xdr:col>9</xdr:col>
      <xdr:colOff>285750</xdr:colOff>
      <xdr:row>48</xdr:row>
      <xdr:rowOff>123824</xdr:rowOff>
    </xdr:to>
    <xdr:sp macro="" textlink="">
      <xdr:nvSpPr>
        <xdr:cNvPr id="4" name="Rectangle 3"/>
        <xdr:cNvSpPr/>
      </xdr:nvSpPr>
      <xdr:spPr>
        <a:xfrm>
          <a:off x="498474" y="6804023"/>
          <a:ext cx="7883526" cy="57880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29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9293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9530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42</xdr:row>
      <xdr:rowOff>152400</xdr:rowOff>
    </xdr:from>
    <xdr:to>
      <xdr:col>8</xdr:col>
      <xdr:colOff>1647825</xdr:colOff>
      <xdr:row>42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0204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426074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136523</xdr:rowOff>
    </xdr:from>
    <xdr:to>
      <xdr:col>9</xdr:col>
      <xdr:colOff>285750</xdr:colOff>
      <xdr:row>48</xdr:row>
      <xdr:rowOff>123824</xdr:rowOff>
    </xdr:to>
    <xdr:sp macro="" textlink="">
      <xdr:nvSpPr>
        <xdr:cNvPr id="4" name="Rectangle 3"/>
        <xdr:cNvSpPr/>
      </xdr:nvSpPr>
      <xdr:spPr>
        <a:xfrm>
          <a:off x="498474" y="6642098"/>
          <a:ext cx="7883526" cy="57880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29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7673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910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42</xdr:row>
      <xdr:rowOff>152400</xdr:rowOff>
    </xdr:from>
    <xdr:to>
      <xdr:col>8</xdr:col>
      <xdr:colOff>1647825</xdr:colOff>
      <xdr:row>42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8585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426074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136523</xdr:rowOff>
    </xdr:from>
    <xdr:to>
      <xdr:col>9</xdr:col>
      <xdr:colOff>285750</xdr:colOff>
      <xdr:row>48</xdr:row>
      <xdr:rowOff>123824</xdr:rowOff>
    </xdr:to>
    <xdr:sp macro="" textlink="">
      <xdr:nvSpPr>
        <xdr:cNvPr id="4" name="Rectangle 3"/>
        <xdr:cNvSpPr/>
      </xdr:nvSpPr>
      <xdr:spPr>
        <a:xfrm>
          <a:off x="498474" y="6642098"/>
          <a:ext cx="7883526" cy="57880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29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7673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910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42</xdr:row>
      <xdr:rowOff>152400</xdr:rowOff>
    </xdr:from>
    <xdr:to>
      <xdr:col>8</xdr:col>
      <xdr:colOff>1647825</xdr:colOff>
      <xdr:row>42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8585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502274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136523</xdr:rowOff>
    </xdr:from>
    <xdr:to>
      <xdr:col>9</xdr:col>
      <xdr:colOff>285750</xdr:colOff>
      <xdr:row>48</xdr:row>
      <xdr:rowOff>123824</xdr:rowOff>
    </xdr:to>
    <xdr:sp macro="" textlink="">
      <xdr:nvSpPr>
        <xdr:cNvPr id="4" name="Rectangle 3"/>
        <xdr:cNvSpPr/>
      </xdr:nvSpPr>
      <xdr:spPr>
        <a:xfrm>
          <a:off x="498474" y="6718298"/>
          <a:ext cx="7883526" cy="6254751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29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8435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8672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42</xdr:row>
      <xdr:rowOff>152400</xdr:rowOff>
    </xdr:from>
    <xdr:to>
      <xdr:col>8</xdr:col>
      <xdr:colOff>1647825</xdr:colOff>
      <xdr:row>42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4014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502274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136523</xdr:rowOff>
    </xdr:from>
    <xdr:to>
      <xdr:col>9</xdr:col>
      <xdr:colOff>285750</xdr:colOff>
      <xdr:row>50</xdr:row>
      <xdr:rowOff>123824</xdr:rowOff>
    </xdr:to>
    <xdr:sp macro="" textlink="">
      <xdr:nvSpPr>
        <xdr:cNvPr id="4" name="Rectangle 3"/>
        <xdr:cNvSpPr/>
      </xdr:nvSpPr>
      <xdr:spPr>
        <a:xfrm>
          <a:off x="498474" y="6718298"/>
          <a:ext cx="7883526" cy="6254751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30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8435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17</xdr:row>
      <xdr:rowOff>152400</xdr:rowOff>
    </xdr:from>
    <xdr:to>
      <xdr:col>8</xdr:col>
      <xdr:colOff>1647825</xdr:colOff>
      <xdr:row>17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8672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4014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273674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136523</xdr:rowOff>
    </xdr:from>
    <xdr:to>
      <xdr:col>9</xdr:col>
      <xdr:colOff>285750</xdr:colOff>
      <xdr:row>50</xdr:row>
      <xdr:rowOff>123824</xdr:rowOff>
    </xdr:to>
    <xdr:sp macro="" textlink="">
      <xdr:nvSpPr>
        <xdr:cNvPr id="4" name="Rectangle 3"/>
        <xdr:cNvSpPr/>
      </xdr:nvSpPr>
      <xdr:spPr>
        <a:xfrm>
          <a:off x="498474" y="6489698"/>
          <a:ext cx="7883526" cy="61309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30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6149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17</xdr:row>
      <xdr:rowOff>152400</xdr:rowOff>
    </xdr:from>
    <xdr:to>
      <xdr:col>8</xdr:col>
      <xdr:colOff>1647825</xdr:colOff>
      <xdr:row>17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386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0490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235574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136523</xdr:rowOff>
    </xdr:from>
    <xdr:to>
      <xdr:col>9</xdr:col>
      <xdr:colOff>285750</xdr:colOff>
      <xdr:row>50</xdr:row>
      <xdr:rowOff>123824</xdr:rowOff>
    </xdr:to>
    <xdr:sp macro="" textlink="">
      <xdr:nvSpPr>
        <xdr:cNvPr id="4" name="Rectangle 3"/>
        <xdr:cNvSpPr/>
      </xdr:nvSpPr>
      <xdr:spPr>
        <a:xfrm>
          <a:off x="498474" y="6451598"/>
          <a:ext cx="7883526" cy="55594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30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5768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17</xdr:row>
      <xdr:rowOff>152400</xdr:rowOff>
    </xdr:from>
    <xdr:to>
      <xdr:col>8</xdr:col>
      <xdr:colOff>1647825</xdr:colOff>
      <xdr:row>17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00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4394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659764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27</xdr:row>
      <xdr:rowOff>136523</xdr:rowOff>
    </xdr:from>
    <xdr:to>
      <xdr:col>9</xdr:col>
      <xdr:colOff>285750</xdr:colOff>
      <xdr:row>46</xdr:row>
      <xdr:rowOff>123824</xdr:rowOff>
    </xdr:to>
    <xdr:sp macro="" textlink="">
      <xdr:nvSpPr>
        <xdr:cNvPr id="4" name="Rectangle 3"/>
        <xdr:cNvSpPr/>
      </xdr:nvSpPr>
      <xdr:spPr>
        <a:xfrm>
          <a:off x="498474" y="7813673"/>
          <a:ext cx="7883526" cy="664527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28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793895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9626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40</xdr:row>
      <xdr:rowOff>152400</xdr:rowOff>
    </xdr:from>
    <xdr:to>
      <xdr:col>8</xdr:col>
      <xdr:colOff>1647825</xdr:colOff>
      <xdr:row>40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8873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50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113029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55</xdr:row>
      <xdr:rowOff>136523</xdr:rowOff>
    </xdr:from>
    <xdr:to>
      <xdr:col>9</xdr:col>
      <xdr:colOff>285750</xdr:colOff>
      <xdr:row>76</xdr:row>
      <xdr:rowOff>123824</xdr:rowOff>
    </xdr:to>
    <xdr:sp macro="" textlink="">
      <xdr:nvSpPr>
        <xdr:cNvPr id="4" name="Rectangle 3"/>
        <xdr:cNvSpPr/>
      </xdr:nvSpPr>
      <xdr:spPr>
        <a:xfrm>
          <a:off x="498474" y="12519023"/>
          <a:ext cx="7883526" cy="664527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56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126443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106680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70</xdr:row>
      <xdr:rowOff>152400</xdr:rowOff>
    </xdr:from>
    <xdr:to>
      <xdr:col>8</xdr:col>
      <xdr:colOff>1647825</xdr:colOff>
      <xdr:row>70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75926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46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659764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51</xdr:row>
      <xdr:rowOff>136523</xdr:rowOff>
    </xdr:from>
    <xdr:to>
      <xdr:col>9</xdr:col>
      <xdr:colOff>285750</xdr:colOff>
      <xdr:row>72</xdr:row>
      <xdr:rowOff>123824</xdr:rowOff>
    </xdr:to>
    <xdr:sp macro="" textlink="">
      <xdr:nvSpPr>
        <xdr:cNvPr id="4" name="Rectangle 3"/>
        <xdr:cNvSpPr/>
      </xdr:nvSpPr>
      <xdr:spPr>
        <a:xfrm>
          <a:off x="498474" y="7813673"/>
          <a:ext cx="7883526" cy="664527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52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793895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39</xdr:row>
      <xdr:rowOff>152400</xdr:rowOff>
    </xdr:from>
    <xdr:to>
      <xdr:col>8</xdr:col>
      <xdr:colOff>1647825</xdr:colOff>
      <xdr:row>39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9626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66</xdr:row>
      <xdr:rowOff>152400</xdr:rowOff>
    </xdr:from>
    <xdr:to>
      <xdr:col>8</xdr:col>
      <xdr:colOff>1647825</xdr:colOff>
      <xdr:row>66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8873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60832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136523</xdr:rowOff>
    </xdr:from>
    <xdr:to>
      <xdr:col>9</xdr:col>
      <xdr:colOff>285750</xdr:colOff>
      <xdr:row>50</xdr:row>
      <xdr:rowOff>123824</xdr:rowOff>
    </xdr:to>
    <xdr:sp macro="" textlink="">
      <xdr:nvSpPr>
        <xdr:cNvPr id="4" name="Rectangle 3"/>
        <xdr:cNvSpPr/>
      </xdr:nvSpPr>
      <xdr:spPr>
        <a:xfrm>
          <a:off x="498474" y="7299323"/>
          <a:ext cx="7883526" cy="7112001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30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74246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17</xdr:row>
      <xdr:rowOff>152400</xdr:rowOff>
    </xdr:from>
    <xdr:to>
      <xdr:col>8</xdr:col>
      <xdr:colOff>1647825</xdr:colOff>
      <xdr:row>17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4483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8397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27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60832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55</xdr:row>
      <xdr:rowOff>123824</xdr:rowOff>
    </xdr:to>
    <xdr:sp macro="" textlink="">
      <xdr:nvSpPr>
        <xdr:cNvPr id="4" name="Rectangle 3"/>
        <xdr:cNvSpPr/>
      </xdr:nvSpPr>
      <xdr:spPr>
        <a:xfrm>
          <a:off x="498474" y="7299323"/>
          <a:ext cx="7883526" cy="7112001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33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74246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20</xdr:row>
      <xdr:rowOff>152400</xdr:rowOff>
    </xdr:from>
    <xdr:to>
      <xdr:col>8</xdr:col>
      <xdr:colOff>1647825</xdr:colOff>
      <xdr:row>20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4483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49</xdr:row>
      <xdr:rowOff>152400</xdr:rowOff>
    </xdr:from>
    <xdr:to>
      <xdr:col>8</xdr:col>
      <xdr:colOff>1647825</xdr:colOff>
      <xdr:row>49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8397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27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4854574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55</xdr:row>
      <xdr:rowOff>123824</xdr:rowOff>
    </xdr:to>
    <xdr:sp macro="" textlink="">
      <xdr:nvSpPr>
        <xdr:cNvPr id="4" name="Rectangle 3"/>
        <xdr:cNvSpPr/>
      </xdr:nvSpPr>
      <xdr:spPr>
        <a:xfrm>
          <a:off x="498474" y="6070598"/>
          <a:ext cx="7883526" cy="57118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33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1958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20</xdr:row>
      <xdr:rowOff>152400</xdr:rowOff>
    </xdr:from>
    <xdr:to>
      <xdr:col>8</xdr:col>
      <xdr:colOff>1647825</xdr:colOff>
      <xdr:row>20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219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49</xdr:row>
      <xdr:rowOff>152400</xdr:rowOff>
    </xdr:from>
    <xdr:to>
      <xdr:col>8</xdr:col>
      <xdr:colOff>1647825</xdr:colOff>
      <xdr:row>49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2108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2450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27</xdr:row>
      <xdr:rowOff>136523</xdr:rowOff>
    </xdr:from>
    <xdr:to>
      <xdr:col>9</xdr:col>
      <xdr:colOff>285750</xdr:colOff>
      <xdr:row>47</xdr:row>
      <xdr:rowOff>123824</xdr:rowOff>
    </xdr:to>
    <xdr:sp macro="" textlink="">
      <xdr:nvSpPr>
        <xdr:cNvPr id="4" name="Rectangle 3"/>
        <xdr:cNvSpPr/>
      </xdr:nvSpPr>
      <xdr:spPr>
        <a:xfrm>
          <a:off x="498474" y="6461123"/>
          <a:ext cx="7883526" cy="57118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28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5864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101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41</xdr:row>
      <xdr:rowOff>152400</xdr:rowOff>
    </xdr:from>
    <xdr:to>
      <xdr:col>8</xdr:col>
      <xdr:colOff>1647825</xdr:colOff>
      <xdr:row>41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6013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768974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136523</xdr:rowOff>
    </xdr:from>
    <xdr:to>
      <xdr:col>9</xdr:col>
      <xdr:colOff>285750</xdr:colOff>
      <xdr:row>48</xdr:row>
      <xdr:rowOff>123824</xdr:rowOff>
    </xdr:to>
    <xdr:sp macro="" textlink="">
      <xdr:nvSpPr>
        <xdr:cNvPr id="4" name="Rectangle 3"/>
        <xdr:cNvSpPr/>
      </xdr:nvSpPr>
      <xdr:spPr>
        <a:xfrm>
          <a:off x="498474" y="6984998"/>
          <a:ext cx="7883526" cy="63214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29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71102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1339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42</xdr:row>
      <xdr:rowOff>152400</xdr:rowOff>
    </xdr:from>
    <xdr:to>
      <xdr:col>8</xdr:col>
      <xdr:colOff>1647825</xdr:colOff>
      <xdr:row>42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7348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27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72262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11</xdr:col>
      <xdr:colOff>321877</xdr:colOff>
      <xdr:row>2</xdr:row>
      <xdr:rowOff>153859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51627" y="53485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136523</xdr:rowOff>
    </xdr:from>
    <xdr:to>
      <xdr:col>9</xdr:col>
      <xdr:colOff>285750</xdr:colOff>
      <xdr:row>50</xdr:row>
      <xdr:rowOff>123824</xdr:rowOff>
    </xdr:to>
    <xdr:sp macro="" textlink="">
      <xdr:nvSpPr>
        <xdr:cNvPr id="4" name="Rectangle 3"/>
        <xdr:cNvSpPr/>
      </xdr:nvSpPr>
      <xdr:spPr>
        <a:xfrm>
          <a:off x="498474" y="7680323"/>
          <a:ext cx="7883526" cy="7550151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14</xdr:col>
      <xdr:colOff>490152</xdr:colOff>
      <xdr:row>39</xdr:row>
      <xdr:rowOff>233234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20127" y="1026305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20</xdr:row>
      <xdr:rowOff>152400</xdr:rowOff>
    </xdr:from>
    <xdr:to>
      <xdr:col>8</xdr:col>
      <xdr:colOff>1647825</xdr:colOff>
      <xdr:row>20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65913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46</xdr:row>
      <xdr:rowOff>152400</xdr:rowOff>
    </xdr:from>
    <xdr:to>
      <xdr:col>8</xdr:col>
      <xdr:colOff>1647825</xdr:colOff>
      <xdr:row>46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36588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</xdr:row>
      <xdr:rowOff>0</xdr:rowOff>
    </xdr:from>
    <xdr:to>
      <xdr:col>8</xdr:col>
      <xdr:colOff>47625</xdr:colOff>
      <xdr:row>5</xdr:row>
      <xdr:rowOff>6350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381000"/>
          <a:ext cx="4676775" cy="5778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581025</xdr:colOff>
      <xdr:row>29</xdr:row>
      <xdr:rowOff>104775</xdr:rowOff>
    </xdr:from>
    <xdr:to>
      <xdr:col>8</xdr:col>
      <xdr:colOff>28575</xdr:colOff>
      <xdr:row>32</xdr:row>
      <xdr:rowOff>111125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" y="7600950"/>
          <a:ext cx="4676775" cy="577850"/>
        </a:xfrm>
        <a:prstGeom prst="rect">
          <a:avLst/>
        </a:prstGeom>
        <a:noFill/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28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768974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136523</xdr:rowOff>
    </xdr:from>
    <xdr:to>
      <xdr:col>9</xdr:col>
      <xdr:colOff>285750</xdr:colOff>
      <xdr:row>54</xdr:row>
      <xdr:rowOff>123824</xdr:rowOff>
    </xdr:to>
    <xdr:sp macro="" textlink="">
      <xdr:nvSpPr>
        <xdr:cNvPr id="4" name="Rectangle 3"/>
        <xdr:cNvSpPr/>
      </xdr:nvSpPr>
      <xdr:spPr>
        <a:xfrm>
          <a:off x="498474" y="6984998"/>
          <a:ext cx="7883526" cy="632142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30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71102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1339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48</xdr:row>
      <xdr:rowOff>152400</xdr:rowOff>
    </xdr:from>
    <xdr:to>
      <xdr:col>8</xdr:col>
      <xdr:colOff>1647825</xdr:colOff>
      <xdr:row>48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7348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25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82549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136523</xdr:rowOff>
    </xdr:from>
    <xdr:to>
      <xdr:col>9</xdr:col>
      <xdr:colOff>285750</xdr:colOff>
      <xdr:row>52</xdr:row>
      <xdr:rowOff>123824</xdr:rowOff>
    </xdr:to>
    <xdr:sp macro="" textlink="">
      <xdr:nvSpPr>
        <xdr:cNvPr id="4" name="Rectangle 3"/>
        <xdr:cNvSpPr/>
      </xdr:nvSpPr>
      <xdr:spPr>
        <a:xfrm>
          <a:off x="498474" y="9661523"/>
          <a:ext cx="7883526" cy="538797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31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97868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76200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46</xdr:row>
      <xdr:rowOff>152400</xdr:rowOff>
    </xdr:from>
    <xdr:to>
      <xdr:col>8</xdr:col>
      <xdr:colOff>1647825</xdr:colOff>
      <xdr:row>46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3477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30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3212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36</xdr:row>
      <xdr:rowOff>136523</xdr:rowOff>
    </xdr:from>
    <xdr:to>
      <xdr:col>9</xdr:col>
      <xdr:colOff>285750</xdr:colOff>
      <xdr:row>56</xdr:row>
      <xdr:rowOff>123824</xdr:rowOff>
    </xdr:to>
    <xdr:sp macro="" textlink="">
      <xdr:nvSpPr>
        <xdr:cNvPr id="4" name="Rectangle 3"/>
        <xdr:cNvSpPr/>
      </xdr:nvSpPr>
      <xdr:spPr>
        <a:xfrm>
          <a:off x="498474" y="6727823"/>
          <a:ext cx="7883526" cy="538797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37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8531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23</xdr:row>
      <xdr:rowOff>152400</xdr:rowOff>
    </xdr:from>
    <xdr:to>
      <xdr:col>8</xdr:col>
      <xdr:colOff>1647825</xdr:colOff>
      <xdr:row>23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863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50</xdr:row>
      <xdr:rowOff>152400</xdr:rowOff>
    </xdr:from>
    <xdr:to>
      <xdr:col>8</xdr:col>
      <xdr:colOff>1647825</xdr:colOff>
      <xdr:row>50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544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50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3212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56</xdr:row>
      <xdr:rowOff>136523</xdr:rowOff>
    </xdr:from>
    <xdr:to>
      <xdr:col>9</xdr:col>
      <xdr:colOff>285750</xdr:colOff>
      <xdr:row>76</xdr:row>
      <xdr:rowOff>123824</xdr:rowOff>
    </xdr:to>
    <xdr:sp macro="" textlink="">
      <xdr:nvSpPr>
        <xdr:cNvPr id="4" name="Rectangle 3"/>
        <xdr:cNvSpPr/>
      </xdr:nvSpPr>
      <xdr:spPr>
        <a:xfrm>
          <a:off x="498474" y="6727823"/>
          <a:ext cx="7883526" cy="538797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57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8531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863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70</xdr:row>
      <xdr:rowOff>152400</xdr:rowOff>
    </xdr:from>
    <xdr:to>
      <xdr:col>8</xdr:col>
      <xdr:colOff>1647825</xdr:colOff>
      <xdr:row>70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544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3212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136523</xdr:rowOff>
    </xdr:from>
    <xdr:to>
      <xdr:col>9</xdr:col>
      <xdr:colOff>285750</xdr:colOff>
      <xdr:row>48</xdr:row>
      <xdr:rowOff>123824</xdr:rowOff>
    </xdr:to>
    <xdr:sp macro="" textlink="">
      <xdr:nvSpPr>
        <xdr:cNvPr id="4" name="Rectangle 3"/>
        <xdr:cNvSpPr/>
      </xdr:nvSpPr>
      <xdr:spPr>
        <a:xfrm>
          <a:off x="498474" y="6727823"/>
          <a:ext cx="7883526" cy="538797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29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8531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863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42</xdr:row>
      <xdr:rowOff>152400</xdr:rowOff>
    </xdr:from>
    <xdr:to>
      <xdr:col>8</xdr:col>
      <xdr:colOff>1647825</xdr:colOff>
      <xdr:row>42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544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8474" y="136526"/>
          <a:ext cx="7883526" cy="5321299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102" y="315784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136523</xdr:rowOff>
    </xdr:from>
    <xdr:to>
      <xdr:col>9</xdr:col>
      <xdr:colOff>285750</xdr:colOff>
      <xdr:row>48</xdr:row>
      <xdr:rowOff>123824</xdr:rowOff>
    </xdr:to>
    <xdr:sp macro="" textlink="">
      <xdr:nvSpPr>
        <xdr:cNvPr id="4" name="Rectangle 3"/>
        <xdr:cNvSpPr/>
      </xdr:nvSpPr>
      <xdr:spPr>
        <a:xfrm>
          <a:off x="498474" y="6727823"/>
          <a:ext cx="7883526" cy="5387976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29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752" y="6853109"/>
          <a:ext cx="3606547" cy="550566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863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42</xdr:row>
      <xdr:rowOff>152400</xdr:rowOff>
    </xdr:from>
    <xdr:to>
      <xdr:col>8</xdr:col>
      <xdr:colOff>1647825</xdr:colOff>
      <xdr:row>42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544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3213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136523</xdr:rowOff>
    </xdr:from>
    <xdr:to>
      <xdr:col>9</xdr:col>
      <xdr:colOff>285750</xdr:colOff>
      <xdr:row>48</xdr:row>
      <xdr:rowOff>123824</xdr:rowOff>
    </xdr:to>
    <xdr:sp macro="" textlink="">
      <xdr:nvSpPr>
        <xdr:cNvPr id="4" name="Rectangle 3"/>
        <xdr:cNvSpPr/>
      </xdr:nvSpPr>
      <xdr:spPr>
        <a:xfrm>
          <a:off x="497840" y="6727190"/>
          <a:ext cx="7884160" cy="5387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29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68529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863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42</xdr:row>
      <xdr:rowOff>152400</xdr:rowOff>
    </xdr:from>
    <xdr:to>
      <xdr:col>8</xdr:col>
      <xdr:colOff>1647825</xdr:colOff>
      <xdr:row>42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544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3213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136523</xdr:rowOff>
    </xdr:from>
    <xdr:to>
      <xdr:col>9</xdr:col>
      <xdr:colOff>285750</xdr:colOff>
      <xdr:row>48</xdr:row>
      <xdr:rowOff>123824</xdr:rowOff>
    </xdr:to>
    <xdr:sp macro="" textlink="">
      <xdr:nvSpPr>
        <xdr:cNvPr id="4" name="Rectangle 3"/>
        <xdr:cNvSpPr/>
      </xdr:nvSpPr>
      <xdr:spPr>
        <a:xfrm>
          <a:off x="497840" y="6727190"/>
          <a:ext cx="7884160" cy="5387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29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68529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863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42</xdr:row>
      <xdr:rowOff>152400</xdr:rowOff>
    </xdr:from>
    <xdr:to>
      <xdr:col>8</xdr:col>
      <xdr:colOff>1647825</xdr:colOff>
      <xdr:row>42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544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27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85502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33</xdr:row>
      <xdr:rowOff>136523</xdr:rowOff>
    </xdr:from>
    <xdr:to>
      <xdr:col>9</xdr:col>
      <xdr:colOff>285750</xdr:colOff>
      <xdr:row>54</xdr:row>
      <xdr:rowOff>123824</xdr:rowOff>
    </xdr:to>
    <xdr:sp macro="" textlink="">
      <xdr:nvSpPr>
        <xdr:cNvPr id="4" name="Rectangle 3"/>
        <xdr:cNvSpPr/>
      </xdr:nvSpPr>
      <xdr:spPr>
        <a:xfrm>
          <a:off x="497840" y="9956165"/>
          <a:ext cx="7884160" cy="5854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34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100818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20</xdr:row>
      <xdr:rowOff>152400</xdr:rowOff>
    </xdr:from>
    <xdr:to>
      <xdr:col>8</xdr:col>
      <xdr:colOff>1647825</xdr:colOff>
      <xdr:row>20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79152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48</xdr:row>
      <xdr:rowOff>152400</xdr:rowOff>
    </xdr:from>
    <xdr:to>
      <xdr:col>8</xdr:col>
      <xdr:colOff>1647825</xdr:colOff>
      <xdr:row>48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4239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4927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136523</xdr:rowOff>
    </xdr:from>
    <xdr:to>
      <xdr:col>9</xdr:col>
      <xdr:colOff>285750</xdr:colOff>
      <xdr:row>50</xdr:row>
      <xdr:rowOff>123824</xdr:rowOff>
    </xdr:to>
    <xdr:sp macro="" textlink="">
      <xdr:nvSpPr>
        <xdr:cNvPr id="4" name="Rectangle 3"/>
        <xdr:cNvSpPr/>
      </xdr:nvSpPr>
      <xdr:spPr>
        <a:xfrm>
          <a:off x="497840" y="6898640"/>
          <a:ext cx="7884160" cy="5854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30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70243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8577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1823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2165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136523</xdr:rowOff>
    </xdr:from>
    <xdr:to>
      <xdr:col>9</xdr:col>
      <xdr:colOff>285750</xdr:colOff>
      <xdr:row>50</xdr:row>
      <xdr:rowOff>123824</xdr:rowOff>
    </xdr:to>
    <xdr:sp macro="" textlink="">
      <xdr:nvSpPr>
        <xdr:cNvPr id="4" name="Rectangle 3"/>
        <xdr:cNvSpPr/>
      </xdr:nvSpPr>
      <xdr:spPr>
        <a:xfrm>
          <a:off x="497840" y="6622415"/>
          <a:ext cx="7884160" cy="5854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30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67481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81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9061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3211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27</xdr:row>
      <xdr:rowOff>136523</xdr:rowOff>
    </xdr:from>
    <xdr:to>
      <xdr:col>9</xdr:col>
      <xdr:colOff>285750</xdr:colOff>
      <xdr:row>46</xdr:row>
      <xdr:rowOff>123824</xdr:rowOff>
    </xdr:to>
    <xdr:sp macro="" textlink="">
      <xdr:nvSpPr>
        <xdr:cNvPr id="4" name="Rectangle 3"/>
        <xdr:cNvSpPr/>
      </xdr:nvSpPr>
      <xdr:spPr>
        <a:xfrm>
          <a:off x="497840" y="5727065"/>
          <a:ext cx="7884160" cy="49212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28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58527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14</xdr:row>
      <xdr:rowOff>152400</xdr:rowOff>
    </xdr:from>
    <xdr:to>
      <xdr:col>8</xdr:col>
      <xdr:colOff>1647825</xdr:colOff>
      <xdr:row>14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3686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40</xdr:row>
      <xdr:rowOff>152400</xdr:rowOff>
    </xdr:from>
    <xdr:to>
      <xdr:col>8</xdr:col>
      <xdr:colOff>1647825</xdr:colOff>
      <xdr:row>40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90773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6642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136523</xdr:rowOff>
    </xdr:from>
    <xdr:to>
      <xdr:col>9</xdr:col>
      <xdr:colOff>285750</xdr:colOff>
      <xdr:row>52</xdr:row>
      <xdr:rowOff>123824</xdr:rowOff>
    </xdr:to>
    <xdr:sp macro="" textlink="">
      <xdr:nvSpPr>
        <xdr:cNvPr id="4" name="Rectangle 3"/>
        <xdr:cNvSpPr/>
      </xdr:nvSpPr>
      <xdr:spPr>
        <a:xfrm>
          <a:off x="497840" y="7070090"/>
          <a:ext cx="7884160" cy="6321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31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71958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17</xdr:row>
      <xdr:rowOff>152400</xdr:rowOff>
    </xdr:from>
    <xdr:to>
      <xdr:col>8</xdr:col>
      <xdr:colOff>1647825</xdr:colOff>
      <xdr:row>17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292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46</xdr:row>
      <xdr:rowOff>152400</xdr:rowOff>
    </xdr:from>
    <xdr:to>
      <xdr:col>8</xdr:col>
      <xdr:colOff>1647825</xdr:colOff>
      <xdr:row>46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820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6642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136523</xdr:rowOff>
    </xdr:from>
    <xdr:to>
      <xdr:col>9</xdr:col>
      <xdr:colOff>285750</xdr:colOff>
      <xdr:row>52</xdr:row>
      <xdr:rowOff>123824</xdr:rowOff>
    </xdr:to>
    <xdr:sp macro="" textlink="">
      <xdr:nvSpPr>
        <xdr:cNvPr id="4" name="Rectangle 3"/>
        <xdr:cNvSpPr/>
      </xdr:nvSpPr>
      <xdr:spPr>
        <a:xfrm>
          <a:off x="497840" y="7070090"/>
          <a:ext cx="7884160" cy="6321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31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71958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17</xdr:row>
      <xdr:rowOff>152400</xdr:rowOff>
    </xdr:from>
    <xdr:to>
      <xdr:col>8</xdr:col>
      <xdr:colOff>1647825</xdr:colOff>
      <xdr:row>17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292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46</xdr:row>
      <xdr:rowOff>152400</xdr:rowOff>
    </xdr:from>
    <xdr:to>
      <xdr:col>8</xdr:col>
      <xdr:colOff>1647825</xdr:colOff>
      <xdr:row>46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820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1308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136523</xdr:rowOff>
    </xdr:from>
    <xdr:to>
      <xdr:col>9</xdr:col>
      <xdr:colOff>285750</xdr:colOff>
      <xdr:row>48</xdr:row>
      <xdr:rowOff>123824</xdr:rowOff>
    </xdr:to>
    <xdr:sp macro="" textlink="">
      <xdr:nvSpPr>
        <xdr:cNvPr id="4" name="Rectangle 3"/>
        <xdr:cNvSpPr/>
      </xdr:nvSpPr>
      <xdr:spPr>
        <a:xfrm>
          <a:off x="497840" y="6536690"/>
          <a:ext cx="7884160" cy="5387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29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66624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4958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42</xdr:row>
      <xdr:rowOff>152400</xdr:rowOff>
    </xdr:from>
    <xdr:to>
      <xdr:col>8</xdr:col>
      <xdr:colOff>1647825</xdr:colOff>
      <xdr:row>42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3536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1117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136523</xdr:rowOff>
    </xdr:from>
    <xdr:to>
      <xdr:col>9</xdr:col>
      <xdr:colOff>285750</xdr:colOff>
      <xdr:row>48</xdr:row>
      <xdr:rowOff>123824</xdr:rowOff>
    </xdr:to>
    <xdr:sp macro="" textlink="">
      <xdr:nvSpPr>
        <xdr:cNvPr id="4" name="Rectangle 3"/>
        <xdr:cNvSpPr/>
      </xdr:nvSpPr>
      <xdr:spPr>
        <a:xfrm>
          <a:off x="497840" y="6517640"/>
          <a:ext cx="7884160" cy="5387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29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66433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4767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42</xdr:row>
      <xdr:rowOff>152400</xdr:rowOff>
    </xdr:from>
    <xdr:to>
      <xdr:col>8</xdr:col>
      <xdr:colOff>1647825</xdr:colOff>
      <xdr:row>42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3346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749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136523</xdr:rowOff>
    </xdr:from>
    <xdr:to>
      <xdr:col>9</xdr:col>
      <xdr:colOff>285750</xdr:colOff>
      <xdr:row>50</xdr:row>
      <xdr:rowOff>123824</xdr:rowOff>
    </xdr:to>
    <xdr:sp macro="" textlink="">
      <xdr:nvSpPr>
        <xdr:cNvPr id="4" name="Rectangle 3"/>
        <xdr:cNvSpPr/>
      </xdr:nvSpPr>
      <xdr:spPr>
        <a:xfrm>
          <a:off x="497840" y="7155815"/>
          <a:ext cx="7884160" cy="5854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30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72815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114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439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1117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136523</xdr:rowOff>
    </xdr:from>
    <xdr:to>
      <xdr:col>9</xdr:col>
      <xdr:colOff>285750</xdr:colOff>
      <xdr:row>48</xdr:row>
      <xdr:rowOff>123824</xdr:rowOff>
    </xdr:to>
    <xdr:sp macro="" textlink="">
      <xdr:nvSpPr>
        <xdr:cNvPr id="4" name="Rectangle 3"/>
        <xdr:cNvSpPr/>
      </xdr:nvSpPr>
      <xdr:spPr>
        <a:xfrm>
          <a:off x="497840" y="6517640"/>
          <a:ext cx="7884160" cy="5387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29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66433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4767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42</xdr:row>
      <xdr:rowOff>152400</xdr:rowOff>
    </xdr:from>
    <xdr:to>
      <xdr:col>8</xdr:col>
      <xdr:colOff>1647825</xdr:colOff>
      <xdr:row>42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3346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749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136523</xdr:rowOff>
    </xdr:from>
    <xdr:to>
      <xdr:col>9</xdr:col>
      <xdr:colOff>285750</xdr:colOff>
      <xdr:row>50</xdr:row>
      <xdr:rowOff>123824</xdr:rowOff>
    </xdr:to>
    <xdr:sp macro="" textlink="">
      <xdr:nvSpPr>
        <xdr:cNvPr id="4" name="Rectangle 3"/>
        <xdr:cNvSpPr/>
      </xdr:nvSpPr>
      <xdr:spPr>
        <a:xfrm>
          <a:off x="497840" y="7155815"/>
          <a:ext cx="7884160" cy="5854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30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72815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114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439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749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136523</xdr:rowOff>
    </xdr:from>
    <xdr:to>
      <xdr:col>9</xdr:col>
      <xdr:colOff>285750</xdr:colOff>
      <xdr:row>50</xdr:row>
      <xdr:rowOff>123824</xdr:rowOff>
    </xdr:to>
    <xdr:sp macro="" textlink="">
      <xdr:nvSpPr>
        <xdr:cNvPr id="4" name="Rectangle 3"/>
        <xdr:cNvSpPr/>
      </xdr:nvSpPr>
      <xdr:spPr>
        <a:xfrm>
          <a:off x="497840" y="7155815"/>
          <a:ext cx="7884160" cy="5854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30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72815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114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439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4735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27</xdr:row>
      <xdr:rowOff>136523</xdr:rowOff>
    </xdr:from>
    <xdr:to>
      <xdr:col>9</xdr:col>
      <xdr:colOff>285750</xdr:colOff>
      <xdr:row>46</xdr:row>
      <xdr:rowOff>123824</xdr:rowOff>
    </xdr:to>
    <xdr:sp macro="" textlink="">
      <xdr:nvSpPr>
        <xdr:cNvPr id="4" name="Rectangle 3"/>
        <xdr:cNvSpPr/>
      </xdr:nvSpPr>
      <xdr:spPr>
        <a:xfrm>
          <a:off x="497840" y="5879465"/>
          <a:ext cx="7884160" cy="49212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28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60051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14</xdr:row>
      <xdr:rowOff>152400</xdr:rowOff>
    </xdr:from>
    <xdr:to>
      <xdr:col>8</xdr:col>
      <xdr:colOff>1647825</xdr:colOff>
      <xdr:row>14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3838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40</xdr:row>
      <xdr:rowOff>152400</xdr:rowOff>
    </xdr:from>
    <xdr:to>
      <xdr:col>8</xdr:col>
      <xdr:colOff>1647825</xdr:colOff>
      <xdr:row>40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9229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4735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27</xdr:row>
      <xdr:rowOff>136523</xdr:rowOff>
    </xdr:from>
    <xdr:to>
      <xdr:col>9</xdr:col>
      <xdr:colOff>285750</xdr:colOff>
      <xdr:row>46</xdr:row>
      <xdr:rowOff>123824</xdr:rowOff>
    </xdr:to>
    <xdr:sp macro="" textlink="">
      <xdr:nvSpPr>
        <xdr:cNvPr id="4" name="Rectangle 3"/>
        <xdr:cNvSpPr/>
      </xdr:nvSpPr>
      <xdr:spPr>
        <a:xfrm>
          <a:off x="497840" y="5879465"/>
          <a:ext cx="7884160" cy="49212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28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60051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14</xdr:row>
      <xdr:rowOff>152400</xdr:rowOff>
    </xdr:from>
    <xdr:to>
      <xdr:col>8</xdr:col>
      <xdr:colOff>1647825</xdr:colOff>
      <xdr:row>14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3838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40</xdr:row>
      <xdr:rowOff>152400</xdr:rowOff>
    </xdr:from>
    <xdr:to>
      <xdr:col>8</xdr:col>
      <xdr:colOff>1647825</xdr:colOff>
      <xdr:row>40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9229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4735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27</xdr:row>
      <xdr:rowOff>136523</xdr:rowOff>
    </xdr:from>
    <xdr:to>
      <xdr:col>9</xdr:col>
      <xdr:colOff>285750</xdr:colOff>
      <xdr:row>46</xdr:row>
      <xdr:rowOff>123824</xdr:rowOff>
    </xdr:to>
    <xdr:sp macro="" textlink="">
      <xdr:nvSpPr>
        <xdr:cNvPr id="4" name="Rectangle 3"/>
        <xdr:cNvSpPr/>
      </xdr:nvSpPr>
      <xdr:spPr>
        <a:xfrm>
          <a:off x="497840" y="5879465"/>
          <a:ext cx="7884160" cy="49212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28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60051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14</xdr:row>
      <xdr:rowOff>152400</xdr:rowOff>
    </xdr:from>
    <xdr:to>
      <xdr:col>8</xdr:col>
      <xdr:colOff>1647825</xdr:colOff>
      <xdr:row>14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3838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40</xdr:row>
      <xdr:rowOff>152400</xdr:rowOff>
    </xdr:from>
    <xdr:to>
      <xdr:col>8</xdr:col>
      <xdr:colOff>1647825</xdr:colOff>
      <xdr:row>40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9229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25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61118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136523</xdr:rowOff>
    </xdr:from>
    <xdr:to>
      <xdr:col>9</xdr:col>
      <xdr:colOff>285750</xdr:colOff>
      <xdr:row>52</xdr:row>
      <xdr:rowOff>123824</xdr:rowOff>
    </xdr:to>
    <xdr:sp macro="" textlink="">
      <xdr:nvSpPr>
        <xdr:cNvPr id="4" name="Rectangle 3"/>
        <xdr:cNvSpPr/>
      </xdr:nvSpPr>
      <xdr:spPr>
        <a:xfrm>
          <a:off x="497840" y="7517765"/>
          <a:ext cx="7884160" cy="5854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32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76434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476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46</xdr:row>
      <xdr:rowOff>152400</xdr:rowOff>
    </xdr:from>
    <xdr:to>
      <xdr:col>8</xdr:col>
      <xdr:colOff>1647825</xdr:colOff>
      <xdr:row>46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8014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7118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136523</xdr:rowOff>
    </xdr:from>
    <xdr:to>
      <xdr:col>9</xdr:col>
      <xdr:colOff>285750</xdr:colOff>
      <xdr:row>50</xdr:row>
      <xdr:rowOff>123824</xdr:rowOff>
    </xdr:to>
    <xdr:sp macro="" textlink="">
      <xdr:nvSpPr>
        <xdr:cNvPr id="4" name="Rectangle 3"/>
        <xdr:cNvSpPr/>
      </xdr:nvSpPr>
      <xdr:spPr>
        <a:xfrm>
          <a:off x="497840" y="7117715"/>
          <a:ext cx="7884160" cy="5854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30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72434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57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4014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7118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136523</xdr:rowOff>
    </xdr:from>
    <xdr:to>
      <xdr:col>9</xdr:col>
      <xdr:colOff>285750</xdr:colOff>
      <xdr:row>50</xdr:row>
      <xdr:rowOff>123824</xdr:rowOff>
    </xdr:to>
    <xdr:sp macro="" textlink="">
      <xdr:nvSpPr>
        <xdr:cNvPr id="4" name="Rectangle 3"/>
        <xdr:cNvSpPr/>
      </xdr:nvSpPr>
      <xdr:spPr>
        <a:xfrm>
          <a:off x="497840" y="7117715"/>
          <a:ext cx="7884160" cy="5854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118677</xdr:colOff>
      <xdr:row>30</xdr:row>
      <xdr:rowOff>71309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185" y="72434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57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4014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7118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7689215"/>
          <a:ext cx="7884160" cy="5854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8530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57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972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7118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7689215"/>
          <a:ext cx="7884160" cy="5854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8530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57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972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7118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7689215"/>
          <a:ext cx="7884160" cy="5854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8530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57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972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7118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7689215"/>
          <a:ext cx="7884160" cy="5854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8530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57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972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7118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7689215"/>
          <a:ext cx="7884160" cy="5854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8530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57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972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37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105314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46</xdr:row>
      <xdr:rowOff>136523</xdr:rowOff>
    </xdr:from>
    <xdr:to>
      <xdr:col>9</xdr:col>
      <xdr:colOff>285750</xdr:colOff>
      <xdr:row>67</xdr:row>
      <xdr:rowOff>123824</xdr:rowOff>
    </xdr:to>
    <xdr:sp macro="" textlink="">
      <xdr:nvSpPr>
        <xdr:cNvPr id="4" name="Rectangle 3"/>
        <xdr:cNvSpPr/>
      </xdr:nvSpPr>
      <xdr:spPr>
        <a:xfrm>
          <a:off x="497840" y="12508865"/>
          <a:ext cx="7884160" cy="5854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47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126726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30</xdr:row>
      <xdr:rowOff>152400</xdr:rowOff>
    </xdr:from>
    <xdr:to>
      <xdr:col>8</xdr:col>
      <xdr:colOff>1647825</xdr:colOff>
      <xdr:row>30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9477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61</xdr:row>
      <xdr:rowOff>152400</xdr:rowOff>
    </xdr:from>
    <xdr:to>
      <xdr:col>8</xdr:col>
      <xdr:colOff>1647825</xdr:colOff>
      <xdr:row>61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6792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7118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7689215"/>
          <a:ext cx="7884160" cy="5854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8530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57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972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4832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7460615"/>
          <a:ext cx="7884160" cy="5854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6244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4291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7443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6451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7622540"/>
          <a:ext cx="7884160" cy="56546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7863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910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7062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6451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7622540"/>
          <a:ext cx="7884160" cy="56546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7863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910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7062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6451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7622540"/>
          <a:ext cx="7884160" cy="56546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7863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910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7062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2260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7203440"/>
          <a:ext cx="7884160" cy="55784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3672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1719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210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0260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7003415"/>
          <a:ext cx="7884160" cy="53117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1672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3971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7442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0260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7003415"/>
          <a:ext cx="7884160" cy="53117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1672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3971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7442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0260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7003415"/>
          <a:ext cx="7884160" cy="53117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1672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3971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7442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33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79787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42</xdr:row>
      <xdr:rowOff>136523</xdr:rowOff>
    </xdr:from>
    <xdr:to>
      <xdr:col>9</xdr:col>
      <xdr:colOff>285750</xdr:colOff>
      <xdr:row>63</xdr:row>
      <xdr:rowOff>123824</xdr:rowOff>
    </xdr:to>
    <xdr:sp macro="" textlink="">
      <xdr:nvSpPr>
        <xdr:cNvPr id="4" name="Rectangle 3"/>
        <xdr:cNvSpPr/>
      </xdr:nvSpPr>
      <xdr:spPr>
        <a:xfrm>
          <a:off x="497840" y="9956165"/>
          <a:ext cx="7884160" cy="6197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43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101199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26</xdr:row>
      <xdr:rowOff>152400</xdr:rowOff>
    </xdr:from>
    <xdr:to>
      <xdr:col>8</xdr:col>
      <xdr:colOff>1647825</xdr:colOff>
      <xdr:row>26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69246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57</xdr:row>
      <xdr:rowOff>152400</xdr:rowOff>
    </xdr:from>
    <xdr:to>
      <xdr:col>8</xdr:col>
      <xdr:colOff>1647825</xdr:colOff>
      <xdr:row>57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45827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61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163798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70</xdr:row>
      <xdr:rowOff>136523</xdr:rowOff>
    </xdr:from>
    <xdr:to>
      <xdr:col>9</xdr:col>
      <xdr:colOff>285750</xdr:colOff>
      <xdr:row>91</xdr:row>
      <xdr:rowOff>123824</xdr:rowOff>
    </xdr:to>
    <xdr:sp macro="" textlink="">
      <xdr:nvSpPr>
        <xdr:cNvPr id="4" name="Rectangle 3"/>
        <xdr:cNvSpPr/>
      </xdr:nvSpPr>
      <xdr:spPr>
        <a:xfrm>
          <a:off x="497840" y="18357215"/>
          <a:ext cx="7884160" cy="6197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71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185210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15325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85</xdr:row>
      <xdr:rowOff>152400</xdr:rowOff>
    </xdr:from>
    <xdr:to>
      <xdr:col>8</xdr:col>
      <xdr:colOff>1647825</xdr:colOff>
      <xdr:row>85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22983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61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162464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70</xdr:row>
      <xdr:rowOff>136523</xdr:rowOff>
    </xdr:from>
    <xdr:to>
      <xdr:col>9</xdr:col>
      <xdr:colOff>285750</xdr:colOff>
      <xdr:row>91</xdr:row>
      <xdr:rowOff>123824</xdr:rowOff>
    </xdr:to>
    <xdr:sp macro="" textlink="">
      <xdr:nvSpPr>
        <xdr:cNvPr id="4" name="Rectangle 3"/>
        <xdr:cNvSpPr/>
      </xdr:nvSpPr>
      <xdr:spPr>
        <a:xfrm>
          <a:off x="497840" y="18223865"/>
          <a:ext cx="7884160" cy="6197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71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183876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15192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85</xdr:row>
      <xdr:rowOff>152400</xdr:rowOff>
    </xdr:from>
    <xdr:to>
      <xdr:col>8</xdr:col>
      <xdr:colOff>1647825</xdr:colOff>
      <xdr:row>85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228504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27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82645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36</xdr:row>
      <xdr:rowOff>136523</xdr:rowOff>
    </xdr:from>
    <xdr:to>
      <xdr:col>9</xdr:col>
      <xdr:colOff>285750</xdr:colOff>
      <xdr:row>57</xdr:row>
      <xdr:rowOff>123824</xdr:rowOff>
    </xdr:to>
    <xdr:sp macro="" textlink="">
      <xdr:nvSpPr>
        <xdr:cNvPr id="4" name="Rectangle 3"/>
        <xdr:cNvSpPr/>
      </xdr:nvSpPr>
      <xdr:spPr>
        <a:xfrm>
          <a:off x="497840" y="10241915"/>
          <a:ext cx="7884160" cy="6197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37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104057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20</xdr:row>
      <xdr:rowOff>152400</xdr:rowOff>
    </xdr:from>
    <xdr:to>
      <xdr:col>8</xdr:col>
      <xdr:colOff>1647825</xdr:colOff>
      <xdr:row>20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72104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4868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33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115792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42</xdr:row>
      <xdr:rowOff>136523</xdr:rowOff>
    </xdr:from>
    <xdr:to>
      <xdr:col>9</xdr:col>
      <xdr:colOff>285750</xdr:colOff>
      <xdr:row>63</xdr:row>
      <xdr:rowOff>123824</xdr:rowOff>
    </xdr:to>
    <xdr:sp macro="" textlink="">
      <xdr:nvSpPr>
        <xdr:cNvPr id="4" name="Rectangle 3"/>
        <xdr:cNvSpPr/>
      </xdr:nvSpPr>
      <xdr:spPr>
        <a:xfrm>
          <a:off x="497840" y="13556615"/>
          <a:ext cx="7884160" cy="6197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43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137204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26</xdr:row>
      <xdr:rowOff>152400</xdr:rowOff>
    </xdr:from>
    <xdr:to>
      <xdr:col>8</xdr:col>
      <xdr:colOff>1647825</xdr:colOff>
      <xdr:row>26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105251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57</xdr:row>
      <xdr:rowOff>152400</xdr:rowOff>
    </xdr:from>
    <xdr:to>
      <xdr:col>8</xdr:col>
      <xdr:colOff>1647825</xdr:colOff>
      <xdr:row>57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81832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60547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8032115"/>
          <a:ext cx="7884160" cy="6197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81959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006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658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60547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8032115"/>
          <a:ext cx="7884160" cy="6197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81959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006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658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60547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8032115"/>
          <a:ext cx="7884160" cy="6197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81959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006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658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60547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8032115"/>
          <a:ext cx="7884160" cy="6197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81959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006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658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60547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136523</xdr:rowOff>
    </xdr:from>
    <xdr:to>
      <xdr:col>9</xdr:col>
      <xdr:colOff>285750</xdr:colOff>
      <xdr:row>53</xdr:row>
      <xdr:rowOff>123824</xdr:rowOff>
    </xdr:to>
    <xdr:sp macro="" textlink="">
      <xdr:nvSpPr>
        <xdr:cNvPr id="4" name="Rectangle 3"/>
        <xdr:cNvSpPr/>
      </xdr:nvSpPr>
      <xdr:spPr>
        <a:xfrm>
          <a:off x="497840" y="8032115"/>
          <a:ext cx="7884160" cy="6197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81959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006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658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5022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136523</xdr:rowOff>
    </xdr:from>
    <xdr:to>
      <xdr:col>9</xdr:col>
      <xdr:colOff>285750</xdr:colOff>
      <xdr:row>51</xdr:row>
      <xdr:rowOff>123824</xdr:rowOff>
    </xdr:to>
    <xdr:sp macro="" textlink="">
      <xdr:nvSpPr>
        <xdr:cNvPr id="4" name="Rectangle 3"/>
        <xdr:cNvSpPr/>
      </xdr:nvSpPr>
      <xdr:spPr>
        <a:xfrm>
          <a:off x="497840" y="7479665"/>
          <a:ext cx="7884160" cy="56451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6434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448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45</xdr:row>
      <xdr:rowOff>152400</xdr:rowOff>
    </xdr:from>
    <xdr:to>
      <xdr:col>8</xdr:col>
      <xdr:colOff>1647825</xdr:colOff>
      <xdr:row>45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553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5022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136523</xdr:rowOff>
    </xdr:from>
    <xdr:to>
      <xdr:col>9</xdr:col>
      <xdr:colOff>285750</xdr:colOff>
      <xdr:row>51</xdr:row>
      <xdr:rowOff>123824</xdr:rowOff>
    </xdr:to>
    <xdr:sp macro="" textlink="">
      <xdr:nvSpPr>
        <xdr:cNvPr id="4" name="Rectangle 3"/>
        <xdr:cNvSpPr/>
      </xdr:nvSpPr>
      <xdr:spPr>
        <a:xfrm>
          <a:off x="497840" y="7479665"/>
          <a:ext cx="7884160" cy="56451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6434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448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45</xdr:row>
      <xdr:rowOff>152400</xdr:rowOff>
    </xdr:from>
    <xdr:to>
      <xdr:col>8</xdr:col>
      <xdr:colOff>1647825</xdr:colOff>
      <xdr:row>45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553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5022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136523</xdr:rowOff>
    </xdr:from>
    <xdr:to>
      <xdr:col>9</xdr:col>
      <xdr:colOff>285750</xdr:colOff>
      <xdr:row>51</xdr:row>
      <xdr:rowOff>123824</xdr:rowOff>
    </xdr:to>
    <xdr:sp macro="" textlink="">
      <xdr:nvSpPr>
        <xdr:cNvPr id="4" name="Rectangle 3"/>
        <xdr:cNvSpPr/>
      </xdr:nvSpPr>
      <xdr:spPr>
        <a:xfrm>
          <a:off x="497840" y="7479665"/>
          <a:ext cx="7884160" cy="56451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6434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448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45</xdr:row>
      <xdr:rowOff>152400</xdr:rowOff>
    </xdr:from>
    <xdr:to>
      <xdr:col>8</xdr:col>
      <xdr:colOff>1647825</xdr:colOff>
      <xdr:row>45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553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5022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136523</xdr:rowOff>
    </xdr:from>
    <xdr:to>
      <xdr:col>9</xdr:col>
      <xdr:colOff>285750</xdr:colOff>
      <xdr:row>51</xdr:row>
      <xdr:rowOff>123824</xdr:rowOff>
    </xdr:to>
    <xdr:sp macro="" textlink="">
      <xdr:nvSpPr>
        <xdr:cNvPr id="4" name="Rectangle 3"/>
        <xdr:cNvSpPr/>
      </xdr:nvSpPr>
      <xdr:spPr>
        <a:xfrm>
          <a:off x="497840" y="7479665"/>
          <a:ext cx="7884160" cy="56451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6434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448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45</xdr:row>
      <xdr:rowOff>152400</xdr:rowOff>
    </xdr:from>
    <xdr:to>
      <xdr:col>8</xdr:col>
      <xdr:colOff>1647825</xdr:colOff>
      <xdr:row>45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553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5022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136523</xdr:rowOff>
    </xdr:from>
    <xdr:to>
      <xdr:col>9</xdr:col>
      <xdr:colOff>285750</xdr:colOff>
      <xdr:row>51</xdr:row>
      <xdr:rowOff>123824</xdr:rowOff>
    </xdr:to>
    <xdr:sp macro="" textlink="">
      <xdr:nvSpPr>
        <xdr:cNvPr id="4" name="Rectangle 3"/>
        <xdr:cNvSpPr/>
      </xdr:nvSpPr>
      <xdr:spPr>
        <a:xfrm>
          <a:off x="497840" y="7479665"/>
          <a:ext cx="7884160" cy="56451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6434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448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45</xdr:row>
      <xdr:rowOff>152400</xdr:rowOff>
    </xdr:from>
    <xdr:to>
      <xdr:col>8</xdr:col>
      <xdr:colOff>1647825</xdr:colOff>
      <xdr:row>45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553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5022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136523</xdr:rowOff>
    </xdr:from>
    <xdr:to>
      <xdr:col>9</xdr:col>
      <xdr:colOff>285750</xdr:colOff>
      <xdr:row>51</xdr:row>
      <xdr:rowOff>123824</xdr:rowOff>
    </xdr:to>
    <xdr:sp macro="" textlink="">
      <xdr:nvSpPr>
        <xdr:cNvPr id="4" name="Rectangle 3"/>
        <xdr:cNvSpPr/>
      </xdr:nvSpPr>
      <xdr:spPr>
        <a:xfrm>
          <a:off x="497840" y="7479665"/>
          <a:ext cx="7884160" cy="56451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6434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448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45</xdr:row>
      <xdr:rowOff>152400</xdr:rowOff>
    </xdr:from>
    <xdr:to>
      <xdr:col>8</xdr:col>
      <xdr:colOff>1647825</xdr:colOff>
      <xdr:row>45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553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5022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136523</xdr:rowOff>
    </xdr:from>
    <xdr:to>
      <xdr:col>9</xdr:col>
      <xdr:colOff>285750</xdr:colOff>
      <xdr:row>51</xdr:row>
      <xdr:rowOff>123824</xdr:rowOff>
    </xdr:to>
    <xdr:sp macro="" textlink="">
      <xdr:nvSpPr>
        <xdr:cNvPr id="4" name="Rectangle 3"/>
        <xdr:cNvSpPr/>
      </xdr:nvSpPr>
      <xdr:spPr>
        <a:xfrm>
          <a:off x="497840" y="7479665"/>
          <a:ext cx="7884160" cy="56451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6434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448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45</xdr:row>
      <xdr:rowOff>152400</xdr:rowOff>
    </xdr:from>
    <xdr:to>
      <xdr:col>8</xdr:col>
      <xdr:colOff>1647825</xdr:colOff>
      <xdr:row>45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553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64738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33</xdr:row>
      <xdr:rowOff>136523</xdr:rowOff>
    </xdr:from>
    <xdr:to>
      <xdr:col>9</xdr:col>
      <xdr:colOff>285750</xdr:colOff>
      <xdr:row>55</xdr:row>
      <xdr:rowOff>123824</xdr:rowOff>
    </xdr:to>
    <xdr:sp macro="" textlink="">
      <xdr:nvSpPr>
        <xdr:cNvPr id="4" name="Rectangle 3"/>
        <xdr:cNvSpPr/>
      </xdr:nvSpPr>
      <xdr:spPr>
        <a:xfrm>
          <a:off x="497840" y="8451215"/>
          <a:ext cx="7884160" cy="6616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86150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17</xdr:row>
      <xdr:rowOff>152400</xdr:rowOff>
    </xdr:from>
    <xdr:to>
      <xdr:col>8</xdr:col>
      <xdr:colOff>1647825</xdr:colOff>
      <xdr:row>17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419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49</xdr:row>
      <xdr:rowOff>152400</xdr:rowOff>
    </xdr:from>
    <xdr:to>
      <xdr:col>8</xdr:col>
      <xdr:colOff>1647825</xdr:colOff>
      <xdr:row>49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3496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164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136523</xdr:rowOff>
    </xdr:from>
    <xdr:to>
      <xdr:col>9</xdr:col>
      <xdr:colOff>285750</xdr:colOff>
      <xdr:row>49</xdr:row>
      <xdr:rowOff>123824</xdr:rowOff>
    </xdr:to>
    <xdr:sp macro="" textlink="">
      <xdr:nvSpPr>
        <xdr:cNvPr id="4" name="Rectangle 3"/>
        <xdr:cNvSpPr/>
      </xdr:nvSpPr>
      <xdr:spPr>
        <a:xfrm>
          <a:off x="497840" y="6793865"/>
          <a:ext cx="7884160" cy="4959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9576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14</xdr:row>
      <xdr:rowOff>152400</xdr:rowOff>
    </xdr:from>
    <xdr:to>
      <xdr:col>8</xdr:col>
      <xdr:colOff>1647825</xdr:colOff>
      <xdr:row>14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3762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1822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164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136523</xdr:rowOff>
    </xdr:from>
    <xdr:to>
      <xdr:col>9</xdr:col>
      <xdr:colOff>285750</xdr:colOff>
      <xdr:row>49</xdr:row>
      <xdr:rowOff>123824</xdr:rowOff>
    </xdr:to>
    <xdr:sp macro="" textlink="">
      <xdr:nvSpPr>
        <xdr:cNvPr id="4" name="Rectangle 3"/>
        <xdr:cNvSpPr/>
      </xdr:nvSpPr>
      <xdr:spPr>
        <a:xfrm>
          <a:off x="497840" y="6793865"/>
          <a:ext cx="7884160" cy="4959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9576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14</xdr:row>
      <xdr:rowOff>152400</xdr:rowOff>
    </xdr:from>
    <xdr:to>
      <xdr:col>8</xdr:col>
      <xdr:colOff>1647825</xdr:colOff>
      <xdr:row>14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3762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1822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164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136523</xdr:rowOff>
    </xdr:from>
    <xdr:to>
      <xdr:col>9</xdr:col>
      <xdr:colOff>285750</xdr:colOff>
      <xdr:row>49</xdr:row>
      <xdr:rowOff>123824</xdr:rowOff>
    </xdr:to>
    <xdr:sp macro="" textlink="">
      <xdr:nvSpPr>
        <xdr:cNvPr id="4" name="Rectangle 3"/>
        <xdr:cNvSpPr/>
      </xdr:nvSpPr>
      <xdr:spPr>
        <a:xfrm>
          <a:off x="497840" y="6793865"/>
          <a:ext cx="7884160" cy="4959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9576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14</xdr:row>
      <xdr:rowOff>152400</xdr:rowOff>
    </xdr:from>
    <xdr:to>
      <xdr:col>8</xdr:col>
      <xdr:colOff>1647825</xdr:colOff>
      <xdr:row>14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3762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1822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9525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164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136523</xdr:rowOff>
    </xdr:from>
    <xdr:to>
      <xdr:col>9</xdr:col>
      <xdr:colOff>285750</xdr:colOff>
      <xdr:row>49</xdr:row>
      <xdr:rowOff>123824</xdr:rowOff>
    </xdr:to>
    <xdr:sp macro="" textlink="">
      <xdr:nvSpPr>
        <xdr:cNvPr id="4" name="Rectangle 3"/>
        <xdr:cNvSpPr/>
      </xdr:nvSpPr>
      <xdr:spPr>
        <a:xfrm>
          <a:off x="497840" y="6793865"/>
          <a:ext cx="7884160" cy="4959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9576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14</xdr:row>
      <xdr:rowOff>152400</xdr:rowOff>
    </xdr:from>
    <xdr:to>
      <xdr:col>8</xdr:col>
      <xdr:colOff>1647825</xdr:colOff>
      <xdr:row>14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3762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1822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16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0132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136524</xdr:rowOff>
    </xdr:from>
    <xdr:to>
      <xdr:col>9</xdr:col>
      <xdr:colOff>285750</xdr:colOff>
      <xdr:row>46</xdr:row>
      <xdr:rowOff>28574</xdr:rowOff>
    </xdr:to>
    <xdr:sp macro="" textlink="">
      <xdr:nvSpPr>
        <xdr:cNvPr id="4" name="Rectangle 3"/>
        <xdr:cNvSpPr/>
      </xdr:nvSpPr>
      <xdr:spPr>
        <a:xfrm>
          <a:off x="497840" y="6793865"/>
          <a:ext cx="7884160" cy="4292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9576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14</xdr:row>
      <xdr:rowOff>152400</xdr:rowOff>
    </xdr:from>
    <xdr:to>
      <xdr:col>8</xdr:col>
      <xdr:colOff>1647825</xdr:colOff>
      <xdr:row>14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3762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1822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65278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136524</xdr:rowOff>
    </xdr:from>
    <xdr:to>
      <xdr:col>9</xdr:col>
      <xdr:colOff>285750</xdr:colOff>
      <xdr:row>50</xdr:row>
      <xdr:rowOff>28574</xdr:rowOff>
    </xdr:to>
    <xdr:sp macro="" textlink="">
      <xdr:nvSpPr>
        <xdr:cNvPr id="4" name="Rectangle 3"/>
        <xdr:cNvSpPr/>
      </xdr:nvSpPr>
      <xdr:spPr>
        <a:xfrm>
          <a:off x="497840" y="7784465"/>
          <a:ext cx="7884160" cy="63976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29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482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20</xdr:row>
      <xdr:rowOff>152400</xdr:rowOff>
    </xdr:from>
    <xdr:to>
      <xdr:col>8</xdr:col>
      <xdr:colOff>1647825</xdr:colOff>
      <xdr:row>20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62769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10" name="Straight Connector 9"/>
        <xdr:cNvCxnSpPr/>
      </xdr:nvCxnSpPr>
      <xdr:spPr>
        <a:xfrm>
          <a:off x="4991100" y="137350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514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24</xdr:row>
      <xdr:rowOff>136525</xdr:rowOff>
    </xdr:from>
    <xdr:to>
      <xdr:col>9</xdr:col>
      <xdr:colOff>285750</xdr:colOff>
      <xdr:row>41</xdr:row>
      <xdr:rowOff>85724</xdr:rowOff>
    </xdr:to>
    <xdr:sp macro="" textlink="">
      <xdr:nvSpPr>
        <xdr:cNvPr id="4" name="Rectangle 3"/>
        <xdr:cNvSpPr/>
      </xdr:nvSpPr>
      <xdr:spPr>
        <a:xfrm>
          <a:off x="497840" y="6108700"/>
          <a:ext cx="7884160" cy="46062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2718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00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38</xdr:row>
      <xdr:rowOff>152400</xdr:rowOff>
    </xdr:from>
    <xdr:to>
      <xdr:col>8</xdr:col>
      <xdr:colOff>1647825</xdr:colOff>
      <xdr:row>38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2108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38</xdr:row>
      <xdr:rowOff>152400</xdr:rowOff>
    </xdr:from>
    <xdr:to>
      <xdr:col>8</xdr:col>
      <xdr:colOff>1647825</xdr:colOff>
      <xdr:row>38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2108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38</xdr:row>
      <xdr:rowOff>152400</xdr:rowOff>
    </xdr:from>
    <xdr:to>
      <xdr:col>8</xdr:col>
      <xdr:colOff>1647825</xdr:colOff>
      <xdr:row>38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2108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975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27</xdr:row>
      <xdr:rowOff>136525</xdr:rowOff>
    </xdr:from>
    <xdr:to>
      <xdr:col>9</xdr:col>
      <xdr:colOff>285750</xdr:colOff>
      <xdr:row>47</xdr:row>
      <xdr:rowOff>85724</xdr:rowOff>
    </xdr:to>
    <xdr:sp macro="" textlink="">
      <xdr:nvSpPr>
        <xdr:cNvPr id="4" name="Rectangle 3"/>
        <xdr:cNvSpPr/>
      </xdr:nvSpPr>
      <xdr:spPr>
        <a:xfrm>
          <a:off x="497840" y="7232650"/>
          <a:ext cx="7884160" cy="58635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28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3958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724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5920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25920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25920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32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6089650"/>
          <a:ext cx="7884160" cy="49110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2528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81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4965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4965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4965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32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6089650"/>
          <a:ext cx="7884160" cy="44443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2528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81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32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6089650"/>
          <a:ext cx="7884160" cy="44443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2528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81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32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6089650"/>
          <a:ext cx="7884160" cy="44443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2528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81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32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6089650"/>
          <a:ext cx="7884160" cy="44443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2528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81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32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6089650"/>
          <a:ext cx="7884160" cy="44443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2528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81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32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6089650"/>
          <a:ext cx="7884160" cy="44443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2528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81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32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6089650"/>
          <a:ext cx="7884160" cy="44443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2528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81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32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6089650"/>
          <a:ext cx="7884160" cy="44443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2528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81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32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6089650"/>
          <a:ext cx="7884160" cy="44443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2528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81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32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6089650"/>
          <a:ext cx="7884160" cy="44443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2528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81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32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6089650"/>
          <a:ext cx="7884160" cy="44443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2528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81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32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6089650"/>
          <a:ext cx="7884160" cy="44443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2528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81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32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6089650"/>
          <a:ext cx="7884160" cy="44443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2528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81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32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6089650"/>
          <a:ext cx="7884160" cy="44443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2528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81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029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4704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5727700"/>
          <a:ext cx="7884160" cy="43776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8908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219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96012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96012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96012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4704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5727700"/>
          <a:ext cx="7884160" cy="41776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8908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219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9401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9401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9401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4704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5727700"/>
          <a:ext cx="7884160" cy="41776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8908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219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9401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9401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9401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4704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5727700"/>
          <a:ext cx="7884160" cy="41776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8908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219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9401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9401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9401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4704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5727700"/>
          <a:ext cx="7884160" cy="41776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8908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219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9401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9401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9401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4704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5727700"/>
          <a:ext cx="7884160" cy="41776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8908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219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9401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9401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9401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96901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53</xdr:row>
      <xdr:rowOff>85724</xdr:rowOff>
    </xdr:to>
    <xdr:sp macro="" textlink="">
      <xdr:nvSpPr>
        <xdr:cNvPr id="4" name="Rectangle 3"/>
        <xdr:cNvSpPr/>
      </xdr:nvSpPr>
      <xdr:spPr>
        <a:xfrm>
          <a:off x="497840" y="10947400"/>
          <a:ext cx="7884160" cy="49777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11110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26</xdr:row>
      <xdr:rowOff>152400</xdr:rowOff>
    </xdr:from>
    <xdr:to>
      <xdr:col>8</xdr:col>
      <xdr:colOff>1647825</xdr:colOff>
      <xdr:row>26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94392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50</xdr:row>
      <xdr:rowOff>152400</xdr:rowOff>
    </xdr:from>
    <xdr:to>
      <xdr:col>8</xdr:col>
      <xdr:colOff>1647825</xdr:colOff>
      <xdr:row>50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54209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50</xdr:row>
      <xdr:rowOff>152400</xdr:rowOff>
    </xdr:from>
    <xdr:to>
      <xdr:col>8</xdr:col>
      <xdr:colOff>1647825</xdr:colOff>
      <xdr:row>50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54209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50</xdr:row>
      <xdr:rowOff>152400</xdr:rowOff>
    </xdr:from>
    <xdr:to>
      <xdr:col>8</xdr:col>
      <xdr:colOff>1647825</xdr:colOff>
      <xdr:row>50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54209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4038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25</xdr:row>
      <xdr:rowOff>136525</xdr:rowOff>
    </xdr:from>
    <xdr:to>
      <xdr:col>9</xdr:col>
      <xdr:colOff>285750</xdr:colOff>
      <xdr:row>44</xdr:row>
      <xdr:rowOff>85724</xdr:rowOff>
    </xdr:to>
    <xdr:sp macro="" textlink="">
      <xdr:nvSpPr>
        <xdr:cNvPr id="4" name="Rectangle 3"/>
        <xdr:cNvSpPr/>
      </xdr:nvSpPr>
      <xdr:spPr>
        <a:xfrm>
          <a:off x="497840" y="6661150"/>
          <a:ext cx="7884160" cy="49777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26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8243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17</xdr:row>
      <xdr:rowOff>152400</xdr:rowOff>
    </xdr:from>
    <xdr:to>
      <xdr:col>8</xdr:col>
      <xdr:colOff>1647825</xdr:colOff>
      <xdr:row>17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1530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41</xdr:row>
      <xdr:rowOff>152400</xdr:rowOff>
    </xdr:from>
    <xdr:to>
      <xdr:col>8</xdr:col>
      <xdr:colOff>1647825</xdr:colOff>
      <xdr:row>41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134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41</xdr:row>
      <xdr:rowOff>152400</xdr:rowOff>
    </xdr:from>
    <xdr:to>
      <xdr:col>8</xdr:col>
      <xdr:colOff>1647825</xdr:colOff>
      <xdr:row>41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1134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41</xdr:row>
      <xdr:rowOff>152400</xdr:rowOff>
    </xdr:from>
    <xdr:to>
      <xdr:col>8</xdr:col>
      <xdr:colOff>1647825</xdr:colOff>
      <xdr:row>41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1134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4038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25</xdr:row>
      <xdr:rowOff>136525</xdr:rowOff>
    </xdr:from>
    <xdr:to>
      <xdr:col>9</xdr:col>
      <xdr:colOff>285750</xdr:colOff>
      <xdr:row>44</xdr:row>
      <xdr:rowOff>85724</xdr:rowOff>
    </xdr:to>
    <xdr:sp macro="" textlink="">
      <xdr:nvSpPr>
        <xdr:cNvPr id="4" name="Rectangle 3"/>
        <xdr:cNvSpPr/>
      </xdr:nvSpPr>
      <xdr:spPr>
        <a:xfrm>
          <a:off x="497840" y="6661150"/>
          <a:ext cx="7884160" cy="49777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26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8243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17</xdr:row>
      <xdr:rowOff>152400</xdr:rowOff>
    </xdr:from>
    <xdr:to>
      <xdr:col>8</xdr:col>
      <xdr:colOff>1647825</xdr:colOff>
      <xdr:row>17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1530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41</xdr:row>
      <xdr:rowOff>152400</xdr:rowOff>
    </xdr:from>
    <xdr:to>
      <xdr:col>8</xdr:col>
      <xdr:colOff>1647825</xdr:colOff>
      <xdr:row>41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134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41</xdr:row>
      <xdr:rowOff>152400</xdr:rowOff>
    </xdr:from>
    <xdr:to>
      <xdr:col>8</xdr:col>
      <xdr:colOff>1647825</xdr:colOff>
      <xdr:row>41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1134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41</xdr:row>
      <xdr:rowOff>152400</xdr:rowOff>
    </xdr:from>
    <xdr:to>
      <xdr:col>8</xdr:col>
      <xdr:colOff>1647825</xdr:colOff>
      <xdr:row>41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1134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4038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25</xdr:row>
      <xdr:rowOff>136525</xdr:rowOff>
    </xdr:from>
    <xdr:to>
      <xdr:col>9</xdr:col>
      <xdr:colOff>285750</xdr:colOff>
      <xdr:row>44</xdr:row>
      <xdr:rowOff>85724</xdr:rowOff>
    </xdr:to>
    <xdr:sp macro="" textlink="">
      <xdr:nvSpPr>
        <xdr:cNvPr id="4" name="Rectangle 3"/>
        <xdr:cNvSpPr/>
      </xdr:nvSpPr>
      <xdr:spPr>
        <a:xfrm>
          <a:off x="497840" y="6661150"/>
          <a:ext cx="7884160" cy="49777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26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8243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17</xdr:row>
      <xdr:rowOff>152400</xdr:rowOff>
    </xdr:from>
    <xdr:to>
      <xdr:col>8</xdr:col>
      <xdr:colOff>1647825</xdr:colOff>
      <xdr:row>17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1530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41</xdr:row>
      <xdr:rowOff>152400</xdr:rowOff>
    </xdr:from>
    <xdr:to>
      <xdr:col>8</xdr:col>
      <xdr:colOff>1647825</xdr:colOff>
      <xdr:row>41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134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41</xdr:row>
      <xdr:rowOff>152400</xdr:rowOff>
    </xdr:from>
    <xdr:to>
      <xdr:col>8</xdr:col>
      <xdr:colOff>1647825</xdr:colOff>
      <xdr:row>41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1134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41</xdr:row>
      <xdr:rowOff>152400</xdr:rowOff>
    </xdr:from>
    <xdr:to>
      <xdr:col>8</xdr:col>
      <xdr:colOff>1647825</xdr:colOff>
      <xdr:row>41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1134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451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40</xdr:row>
      <xdr:rowOff>85724</xdr:rowOff>
    </xdr:to>
    <xdr:sp macro="" textlink="">
      <xdr:nvSpPr>
        <xdr:cNvPr id="4" name="Rectangle 3"/>
        <xdr:cNvSpPr/>
      </xdr:nvSpPr>
      <xdr:spPr>
        <a:xfrm>
          <a:off x="497840" y="5708650"/>
          <a:ext cx="7884160" cy="41776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8718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15</xdr:row>
      <xdr:rowOff>152400</xdr:rowOff>
    </xdr:from>
    <xdr:to>
      <xdr:col>8</xdr:col>
      <xdr:colOff>1647825</xdr:colOff>
      <xdr:row>15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200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93821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93821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37</xdr:row>
      <xdr:rowOff>152400</xdr:rowOff>
    </xdr:from>
    <xdr:to>
      <xdr:col>8</xdr:col>
      <xdr:colOff>1647825</xdr:colOff>
      <xdr:row>37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93821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6022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26</xdr:row>
      <xdr:rowOff>136525</xdr:rowOff>
    </xdr:from>
    <xdr:to>
      <xdr:col>9</xdr:col>
      <xdr:colOff>285750</xdr:colOff>
      <xdr:row>46</xdr:row>
      <xdr:rowOff>85724</xdr:rowOff>
    </xdr:to>
    <xdr:sp macro="" textlink="">
      <xdr:nvSpPr>
        <xdr:cNvPr id="4" name="Rectangle 3"/>
        <xdr:cNvSpPr/>
      </xdr:nvSpPr>
      <xdr:spPr>
        <a:xfrm>
          <a:off x="497840" y="7280275"/>
          <a:ext cx="7884160" cy="53778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27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4434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772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1539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21539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21539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49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13328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55</xdr:row>
      <xdr:rowOff>136525</xdr:rowOff>
    </xdr:from>
    <xdr:to>
      <xdr:col>9</xdr:col>
      <xdr:colOff>285750</xdr:colOff>
      <xdr:row>73</xdr:row>
      <xdr:rowOff>85724</xdr:rowOff>
    </xdr:to>
    <xdr:sp macro="" textlink="">
      <xdr:nvSpPr>
        <xdr:cNvPr id="4" name="Rectangle 3"/>
        <xdr:cNvSpPr/>
      </xdr:nvSpPr>
      <xdr:spPr>
        <a:xfrm>
          <a:off x="497840" y="14585950"/>
          <a:ext cx="7884160" cy="49015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56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147491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13077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70</xdr:row>
      <xdr:rowOff>152400</xdr:rowOff>
    </xdr:from>
    <xdr:to>
      <xdr:col>8</xdr:col>
      <xdr:colOff>1647825</xdr:colOff>
      <xdr:row>70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89833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70</xdr:row>
      <xdr:rowOff>152400</xdr:rowOff>
    </xdr:from>
    <xdr:to>
      <xdr:col>8</xdr:col>
      <xdr:colOff>1647825</xdr:colOff>
      <xdr:row>70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89833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70</xdr:row>
      <xdr:rowOff>152400</xdr:rowOff>
    </xdr:from>
    <xdr:to>
      <xdr:col>8</xdr:col>
      <xdr:colOff>1647825</xdr:colOff>
      <xdr:row>70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89833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57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15614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63</xdr:row>
      <xdr:rowOff>136525</xdr:rowOff>
    </xdr:from>
    <xdr:to>
      <xdr:col>9</xdr:col>
      <xdr:colOff>285750</xdr:colOff>
      <xdr:row>81</xdr:row>
      <xdr:rowOff>85724</xdr:rowOff>
    </xdr:to>
    <xdr:sp macro="" textlink="">
      <xdr:nvSpPr>
        <xdr:cNvPr id="4" name="Rectangle 3"/>
        <xdr:cNvSpPr/>
      </xdr:nvSpPr>
      <xdr:spPr>
        <a:xfrm>
          <a:off x="497840" y="16871950"/>
          <a:ext cx="7884160" cy="49015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64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170351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55</xdr:row>
      <xdr:rowOff>152400</xdr:rowOff>
    </xdr:from>
    <xdr:to>
      <xdr:col>8</xdr:col>
      <xdr:colOff>1647825</xdr:colOff>
      <xdr:row>55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15363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78</xdr:row>
      <xdr:rowOff>152400</xdr:rowOff>
    </xdr:from>
    <xdr:to>
      <xdr:col>8</xdr:col>
      <xdr:colOff>1647825</xdr:colOff>
      <xdr:row>78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212693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78</xdr:row>
      <xdr:rowOff>152400</xdr:rowOff>
    </xdr:from>
    <xdr:to>
      <xdr:col>8</xdr:col>
      <xdr:colOff>1647825</xdr:colOff>
      <xdr:row>78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212693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78</xdr:row>
      <xdr:rowOff>152400</xdr:rowOff>
    </xdr:from>
    <xdr:to>
      <xdr:col>8</xdr:col>
      <xdr:colOff>1647825</xdr:colOff>
      <xdr:row>78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212693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0228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24</xdr:row>
      <xdr:rowOff>136525</xdr:rowOff>
    </xdr:from>
    <xdr:to>
      <xdr:col>9</xdr:col>
      <xdr:colOff>285750</xdr:colOff>
      <xdr:row>42</xdr:row>
      <xdr:rowOff>85724</xdr:rowOff>
    </xdr:to>
    <xdr:sp macro="" textlink="">
      <xdr:nvSpPr>
        <xdr:cNvPr id="4" name="Rectangle 3"/>
        <xdr:cNvSpPr/>
      </xdr:nvSpPr>
      <xdr:spPr>
        <a:xfrm>
          <a:off x="497840" y="6280150"/>
          <a:ext cx="7884160" cy="49015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4433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720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39</xdr:row>
      <xdr:rowOff>152400</xdr:rowOff>
    </xdr:from>
    <xdr:to>
      <xdr:col>8</xdr:col>
      <xdr:colOff>1647825</xdr:colOff>
      <xdr:row>39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677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39</xdr:row>
      <xdr:rowOff>152400</xdr:rowOff>
    </xdr:from>
    <xdr:to>
      <xdr:col>8</xdr:col>
      <xdr:colOff>1647825</xdr:colOff>
      <xdr:row>39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677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39</xdr:row>
      <xdr:rowOff>152400</xdr:rowOff>
    </xdr:from>
    <xdr:to>
      <xdr:col>8</xdr:col>
      <xdr:colOff>1647825</xdr:colOff>
      <xdr:row>39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677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70612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136525</xdr:rowOff>
    </xdr:from>
    <xdr:to>
      <xdr:col>9</xdr:col>
      <xdr:colOff>285750</xdr:colOff>
      <xdr:row>46</xdr:row>
      <xdr:rowOff>85724</xdr:rowOff>
    </xdr:to>
    <xdr:sp macro="" textlink="">
      <xdr:nvSpPr>
        <xdr:cNvPr id="4" name="Rectangle 3"/>
        <xdr:cNvSpPr/>
      </xdr:nvSpPr>
      <xdr:spPr>
        <a:xfrm>
          <a:off x="497840" y="8318500"/>
          <a:ext cx="7884160" cy="49015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29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84816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20</xdr:row>
      <xdr:rowOff>152400</xdr:rowOff>
    </xdr:from>
    <xdr:to>
      <xdr:col>8</xdr:col>
      <xdr:colOff>1647825</xdr:colOff>
      <xdr:row>20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6810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715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2715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2715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965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24</xdr:row>
      <xdr:rowOff>136525</xdr:rowOff>
    </xdr:from>
    <xdr:to>
      <xdr:col>9</xdr:col>
      <xdr:colOff>285750</xdr:colOff>
      <xdr:row>42</xdr:row>
      <xdr:rowOff>85724</xdr:rowOff>
    </xdr:to>
    <xdr:sp macro="" textlink="">
      <xdr:nvSpPr>
        <xdr:cNvPr id="4" name="Rectangle 3"/>
        <xdr:cNvSpPr/>
      </xdr:nvSpPr>
      <xdr:spPr>
        <a:xfrm>
          <a:off x="497840" y="6223000"/>
          <a:ext cx="7884160" cy="49015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3861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14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39</xdr:row>
      <xdr:rowOff>152400</xdr:rowOff>
    </xdr:from>
    <xdr:to>
      <xdr:col>8</xdr:col>
      <xdr:colOff>1647825</xdr:colOff>
      <xdr:row>39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620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39</xdr:row>
      <xdr:rowOff>152400</xdr:rowOff>
    </xdr:from>
    <xdr:to>
      <xdr:col>8</xdr:col>
      <xdr:colOff>1647825</xdr:colOff>
      <xdr:row>39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620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39</xdr:row>
      <xdr:rowOff>152400</xdr:rowOff>
    </xdr:from>
    <xdr:to>
      <xdr:col>8</xdr:col>
      <xdr:colOff>1647825</xdr:colOff>
      <xdr:row>39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620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965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24</xdr:row>
      <xdr:rowOff>136525</xdr:rowOff>
    </xdr:from>
    <xdr:to>
      <xdr:col>9</xdr:col>
      <xdr:colOff>285750</xdr:colOff>
      <xdr:row>42</xdr:row>
      <xdr:rowOff>85724</xdr:rowOff>
    </xdr:to>
    <xdr:sp macro="" textlink="">
      <xdr:nvSpPr>
        <xdr:cNvPr id="4" name="Rectangle 3"/>
        <xdr:cNvSpPr/>
      </xdr:nvSpPr>
      <xdr:spPr>
        <a:xfrm>
          <a:off x="497840" y="6223000"/>
          <a:ext cx="7884160" cy="49015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3861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14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39</xdr:row>
      <xdr:rowOff>152400</xdr:rowOff>
    </xdr:from>
    <xdr:to>
      <xdr:col>8</xdr:col>
      <xdr:colOff>1647825</xdr:colOff>
      <xdr:row>39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620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39</xdr:row>
      <xdr:rowOff>152400</xdr:rowOff>
    </xdr:from>
    <xdr:to>
      <xdr:col>8</xdr:col>
      <xdr:colOff>1647825</xdr:colOff>
      <xdr:row>39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620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39</xdr:row>
      <xdr:rowOff>152400</xdr:rowOff>
    </xdr:from>
    <xdr:to>
      <xdr:col>8</xdr:col>
      <xdr:colOff>1647825</xdr:colOff>
      <xdr:row>39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620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965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24</xdr:row>
      <xdr:rowOff>136525</xdr:rowOff>
    </xdr:from>
    <xdr:to>
      <xdr:col>9</xdr:col>
      <xdr:colOff>285750</xdr:colOff>
      <xdr:row>42</xdr:row>
      <xdr:rowOff>85724</xdr:rowOff>
    </xdr:to>
    <xdr:sp macro="" textlink="">
      <xdr:nvSpPr>
        <xdr:cNvPr id="4" name="Rectangle 3"/>
        <xdr:cNvSpPr/>
      </xdr:nvSpPr>
      <xdr:spPr>
        <a:xfrm>
          <a:off x="497840" y="6223000"/>
          <a:ext cx="7884160" cy="49015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3861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14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39</xdr:row>
      <xdr:rowOff>152400</xdr:rowOff>
    </xdr:from>
    <xdr:to>
      <xdr:col>8</xdr:col>
      <xdr:colOff>1647825</xdr:colOff>
      <xdr:row>39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620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39</xdr:row>
      <xdr:rowOff>152400</xdr:rowOff>
    </xdr:from>
    <xdr:to>
      <xdr:col>8</xdr:col>
      <xdr:colOff>1647825</xdr:colOff>
      <xdr:row>39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620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39</xdr:row>
      <xdr:rowOff>152400</xdr:rowOff>
    </xdr:from>
    <xdr:to>
      <xdr:col>8</xdr:col>
      <xdr:colOff>1647825</xdr:colOff>
      <xdr:row>39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620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965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136525</xdr:rowOff>
    </xdr:from>
    <xdr:to>
      <xdr:col>9</xdr:col>
      <xdr:colOff>285750</xdr:colOff>
      <xdr:row>46</xdr:row>
      <xdr:rowOff>85724</xdr:rowOff>
    </xdr:to>
    <xdr:sp macro="" textlink="">
      <xdr:nvSpPr>
        <xdr:cNvPr id="4" name="Rectangle 3"/>
        <xdr:cNvSpPr/>
      </xdr:nvSpPr>
      <xdr:spPr>
        <a:xfrm>
          <a:off x="497840" y="6985000"/>
          <a:ext cx="7884160" cy="49015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29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1481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14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382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1382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1382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965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136525</xdr:rowOff>
    </xdr:from>
    <xdr:to>
      <xdr:col>9</xdr:col>
      <xdr:colOff>285750</xdr:colOff>
      <xdr:row>47</xdr:row>
      <xdr:rowOff>85724</xdr:rowOff>
    </xdr:to>
    <xdr:sp macro="" textlink="">
      <xdr:nvSpPr>
        <xdr:cNvPr id="4" name="Rectangle 3"/>
        <xdr:cNvSpPr/>
      </xdr:nvSpPr>
      <xdr:spPr>
        <a:xfrm>
          <a:off x="497840" y="7175500"/>
          <a:ext cx="7884160" cy="49015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30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3386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14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572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1572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1572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965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136525</xdr:rowOff>
    </xdr:from>
    <xdr:to>
      <xdr:col>9</xdr:col>
      <xdr:colOff>285750</xdr:colOff>
      <xdr:row>47</xdr:row>
      <xdr:rowOff>85724</xdr:rowOff>
    </xdr:to>
    <xdr:sp macro="" textlink="">
      <xdr:nvSpPr>
        <xdr:cNvPr id="4" name="Rectangle 3"/>
        <xdr:cNvSpPr/>
      </xdr:nvSpPr>
      <xdr:spPr>
        <a:xfrm>
          <a:off x="497840" y="7175500"/>
          <a:ext cx="7884160" cy="49015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30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3386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14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572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1572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1572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965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136525</xdr:rowOff>
    </xdr:from>
    <xdr:to>
      <xdr:col>9</xdr:col>
      <xdr:colOff>285750</xdr:colOff>
      <xdr:row>47</xdr:row>
      <xdr:rowOff>85724</xdr:rowOff>
    </xdr:to>
    <xdr:sp macro="" textlink="">
      <xdr:nvSpPr>
        <xdr:cNvPr id="4" name="Rectangle 3"/>
        <xdr:cNvSpPr/>
      </xdr:nvSpPr>
      <xdr:spPr>
        <a:xfrm>
          <a:off x="497840" y="7175500"/>
          <a:ext cx="7884160" cy="49015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30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3386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14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572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1572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1572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965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33</xdr:row>
      <xdr:rowOff>136525</xdr:rowOff>
    </xdr:from>
    <xdr:to>
      <xdr:col>9</xdr:col>
      <xdr:colOff>285750</xdr:colOff>
      <xdr:row>51</xdr:row>
      <xdr:rowOff>85724</xdr:rowOff>
    </xdr:to>
    <xdr:sp macro="" textlink="">
      <xdr:nvSpPr>
        <xdr:cNvPr id="4" name="Rectangle 3"/>
        <xdr:cNvSpPr/>
      </xdr:nvSpPr>
      <xdr:spPr>
        <a:xfrm>
          <a:off x="497840" y="7937500"/>
          <a:ext cx="7884160" cy="49015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81006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14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48</xdr:row>
      <xdr:rowOff>152400</xdr:rowOff>
    </xdr:from>
    <xdr:to>
      <xdr:col>8</xdr:col>
      <xdr:colOff>1647825</xdr:colOff>
      <xdr:row>48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334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48</xdr:row>
      <xdr:rowOff>152400</xdr:rowOff>
    </xdr:from>
    <xdr:to>
      <xdr:col>8</xdr:col>
      <xdr:colOff>1647825</xdr:colOff>
      <xdr:row>48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2334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48</xdr:row>
      <xdr:rowOff>152400</xdr:rowOff>
    </xdr:from>
    <xdr:to>
      <xdr:col>8</xdr:col>
      <xdr:colOff>1647825</xdr:colOff>
      <xdr:row>48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2334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965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33</xdr:row>
      <xdr:rowOff>136525</xdr:rowOff>
    </xdr:from>
    <xdr:to>
      <xdr:col>9</xdr:col>
      <xdr:colOff>285750</xdr:colOff>
      <xdr:row>51</xdr:row>
      <xdr:rowOff>85724</xdr:rowOff>
    </xdr:to>
    <xdr:sp macro="" textlink="">
      <xdr:nvSpPr>
        <xdr:cNvPr id="4" name="Rectangle 3"/>
        <xdr:cNvSpPr/>
      </xdr:nvSpPr>
      <xdr:spPr>
        <a:xfrm>
          <a:off x="497840" y="7937500"/>
          <a:ext cx="7884160" cy="49015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81006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14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48</xdr:row>
      <xdr:rowOff>152400</xdr:rowOff>
    </xdr:from>
    <xdr:to>
      <xdr:col>8</xdr:col>
      <xdr:colOff>1647825</xdr:colOff>
      <xdr:row>48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334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48</xdr:row>
      <xdr:rowOff>152400</xdr:rowOff>
    </xdr:from>
    <xdr:to>
      <xdr:col>8</xdr:col>
      <xdr:colOff>1647825</xdr:colOff>
      <xdr:row>48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2334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25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85185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28</xdr:row>
      <xdr:rowOff>136525</xdr:rowOff>
    </xdr:from>
    <xdr:to>
      <xdr:col>9</xdr:col>
      <xdr:colOff>285750</xdr:colOff>
      <xdr:row>46</xdr:row>
      <xdr:rowOff>85724</xdr:rowOff>
    </xdr:to>
    <xdr:sp macro="" textlink="">
      <xdr:nvSpPr>
        <xdr:cNvPr id="4" name="Rectangle 3"/>
        <xdr:cNvSpPr/>
      </xdr:nvSpPr>
      <xdr:spPr>
        <a:xfrm>
          <a:off x="497840" y="9204325"/>
          <a:ext cx="7884160" cy="49015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29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93675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23</xdr:row>
      <xdr:rowOff>152400</xdr:rowOff>
    </xdr:from>
    <xdr:to>
      <xdr:col>8</xdr:col>
      <xdr:colOff>1647825</xdr:colOff>
      <xdr:row>23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82677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43</xdr:row>
      <xdr:rowOff>152400</xdr:rowOff>
    </xdr:from>
    <xdr:to>
      <xdr:col>8</xdr:col>
      <xdr:colOff>1647825</xdr:colOff>
      <xdr:row>43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36017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965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21</xdr:row>
      <xdr:rowOff>136525</xdr:rowOff>
    </xdr:from>
    <xdr:to>
      <xdr:col>9</xdr:col>
      <xdr:colOff>285750</xdr:colOff>
      <xdr:row>39</xdr:row>
      <xdr:rowOff>85724</xdr:rowOff>
    </xdr:to>
    <xdr:sp macro="" textlink="">
      <xdr:nvSpPr>
        <xdr:cNvPr id="4" name="Rectangle 3"/>
        <xdr:cNvSpPr/>
      </xdr:nvSpPr>
      <xdr:spPr>
        <a:xfrm>
          <a:off x="497840" y="5651500"/>
          <a:ext cx="7884160" cy="49015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8146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14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36</xdr:row>
      <xdr:rowOff>152400</xdr:rowOff>
    </xdr:from>
    <xdr:to>
      <xdr:col>8</xdr:col>
      <xdr:colOff>1647825</xdr:colOff>
      <xdr:row>36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048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74136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26</xdr:row>
      <xdr:rowOff>136525</xdr:rowOff>
    </xdr:from>
    <xdr:to>
      <xdr:col>9</xdr:col>
      <xdr:colOff>285750</xdr:colOff>
      <xdr:row>44</xdr:row>
      <xdr:rowOff>85724</xdr:rowOff>
    </xdr:to>
    <xdr:sp macro="" textlink="">
      <xdr:nvSpPr>
        <xdr:cNvPr id="4" name="Rectangle 3"/>
        <xdr:cNvSpPr/>
      </xdr:nvSpPr>
      <xdr:spPr>
        <a:xfrm>
          <a:off x="497840" y="8099425"/>
          <a:ext cx="7884160" cy="49110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27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82626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71628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41</xdr:row>
      <xdr:rowOff>152400</xdr:rowOff>
    </xdr:from>
    <xdr:to>
      <xdr:col>8</xdr:col>
      <xdr:colOff>1647825</xdr:colOff>
      <xdr:row>41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5063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60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21</xdr:row>
      <xdr:rowOff>136525</xdr:rowOff>
    </xdr:from>
    <xdr:to>
      <xdr:col>9</xdr:col>
      <xdr:colOff>285750</xdr:colOff>
      <xdr:row>39</xdr:row>
      <xdr:rowOff>85724</xdr:rowOff>
    </xdr:to>
    <xdr:sp macro="" textlink="">
      <xdr:nvSpPr>
        <xdr:cNvPr id="4" name="Rectangle 3"/>
        <xdr:cNvSpPr/>
      </xdr:nvSpPr>
      <xdr:spPr>
        <a:xfrm>
          <a:off x="497840" y="5546725"/>
          <a:ext cx="7884160" cy="49110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7099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101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36</xdr:row>
      <xdr:rowOff>152400</xdr:rowOff>
    </xdr:from>
    <xdr:to>
      <xdr:col>8</xdr:col>
      <xdr:colOff>1647825</xdr:colOff>
      <xdr:row>36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99536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60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21</xdr:row>
      <xdr:rowOff>136525</xdr:rowOff>
    </xdr:from>
    <xdr:to>
      <xdr:col>9</xdr:col>
      <xdr:colOff>285750</xdr:colOff>
      <xdr:row>39</xdr:row>
      <xdr:rowOff>85724</xdr:rowOff>
    </xdr:to>
    <xdr:sp macro="" textlink="">
      <xdr:nvSpPr>
        <xdr:cNvPr id="4" name="Rectangle 3"/>
        <xdr:cNvSpPr/>
      </xdr:nvSpPr>
      <xdr:spPr>
        <a:xfrm>
          <a:off x="497840" y="5546725"/>
          <a:ext cx="7884160" cy="49110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7099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101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36</xdr:row>
      <xdr:rowOff>152400</xdr:rowOff>
    </xdr:from>
    <xdr:to>
      <xdr:col>8</xdr:col>
      <xdr:colOff>1647825</xdr:colOff>
      <xdr:row>36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99536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60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21</xdr:row>
      <xdr:rowOff>136525</xdr:rowOff>
    </xdr:from>
    <xdr:to>
      <xdr:col>9</xdr:col>
      <xdr:colOff>285750</xdr:colOff>
      <xdr:row>39</xdr:row>
      <xdr:rowOff>85724</xdr:rowOff>
    </xdr:to>
    <xdr:sp macro="" textlink="">
      <xdr:nvSpPr>
        <xdr:cNvPr id="4" name="Rectangle 3"/>
        <xdr:cNvSpPr/>
      </xdr:nvSpPr>
      <xdr:spPr>
        <a:xfrm>
          <a:off x="497840" y="5546725"/>
          <a:ext cx="7884160" cy="49110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7099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101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36</xdr:row>
      <xdr:rowOff>152400</xdr:rowOff>
    </xdr:from>
    <xdr:to>
      <xdr:col>8</xdr:col>
      <xdr:colOff>1647825</xdr:colOff>
      <xdr:row>36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99536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60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21</xdr:row>
      <xdr:rowOff>136525</xdr:rowOff>
    </xdr:from>
    <xdr:to>
      <xdr:col>9</xdr:col>
      <xdr:colOff>285750</xdr:colOff>
      <xdr:row>39</xdr:row>
      <xdr:rowOff>85724</xdr:rowOff>
    </xdr:to>
    <xdr:sp macro="" textlink="">
      <xdr:nvSpPr>
        <xdr:cNvPr id="4" name="Rectangle 3"/>
        <xdr:cNvSpPr/>
      </xdr:nvSpPr>
      <xdr:spPr>
        <a:xfrm>
          <a:off x="497840" y="5546725"/>
          <a:ext cx="7884160" cy="49110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7099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101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36</xdr:row>
      <xdr:rowOff>152400</xdr:rowOff>
    </xdr:from>
    <xdr:to>
      <xdr:col>8</xdr:col>
      <xdr:colOff>1647825</xdr:colOff>
      <xdr:row>36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99536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60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21</xdr:row>
      <xdr:rowOff>136525</xdr:rowOff>
    </xdr:from>
    <xdr:to>
      <xdr:col>9</xdr:col>
      <xdr:colOff>285750</xdr:colOff>
      <xdr:row>39</xdr:row>
      <xdr:rowOff>85724</xdr:rowOff>
    </xdr:to>
    <xdr:sp macro="" textlink="">
      <xdr:nvSpPr>
        <xdr:cNvPr id="4" name="Rectangle 3"/>
        <xdr:cNvSpPr/>
      </xdr:nvSpPr>
      <xdr:spPr>
        <a:xfrm>
          <a:off x="497840" y="5546725"/>
          <a:ext cx="7884160" cy="49110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7099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101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36</xdr:row>
      <xdr:rowOff>152400</xdr:rowOff>
    </xdr:from>
    <xdr:to>
      <xdr:col>8</xdr:col>
      <xdr:colOff>1647825</xdr:colOff>
      <xdr:row>36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99536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27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86328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136525</xdr:rowOff>
    </xdr:from>
    <xdr:to>
      <xdr:col>9</xdr:col>
      <xdr:colOff>285750</xdr:colOff>
      <xdr:row>48</xdr:row>
      <xdr:rowOff>85724</xdr:rowOff>
    </xdr:to>
    <xdr:sp macro="" textlink="">
      <xdr:nvSpPr>
        <xdr:cNvPr id="4" name="Rectangle 3"/>
        <xdr:cNvSpPr/>
      </xdr:nvSpPr>
      <xdr:spPr>
        <a:xfrm>
          <a:off x="497840" y="9318625"/>
          <a:ext cx="7884160" cy="49110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94818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25</xdr:row>
      <xdr:rowOff>152400</xdr:rowOff>
    </xdr:from>
    <xdr:to>
      <xdr:col>8</xdr:col>
      <xdr:colOff>1647825</xdr:colOff>
      <xdr:row>25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83820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45</xdr:row>
      <xdr:rowOff>152400</xdr:rowOff>
    </xdr:from>
    <xdr:to>
      <xdr:col>8</xdr:col>
      <xdr:colOff>1647825</xdr:colOff>
      <xdr:row>45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3725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133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21</xdr:row>
      <xdr:rowOff>136525</xdr:rowOff>
    </xdr:from>
    <xdr:to>
      <xdr:col>9</xdr:col>
      <xdr:colOff>285750</xdr:colOff>
      <xdr:row>39</xdr:row>
      <xdr:rowOff>85724</xdr:rowOff>
    </xdr:to>
    <xdr:sp macro="" textlink="">
      <xdr:nvSpPr>
        <xdr:cNvPr id="4" name="Rectangle 3"/>
        <xdr:cNvSpPr/>
      </xdr:nvSpPr>
      <xdr:spPr>
        <a:xfrm>
          <a:off x="497840" y="5499100"/>
          <a:ext cx="7884160" cy="49110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6622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16</xdr:row>
      <xdr:rowOff>152400</xdr:rowOff>
    </xdr:from>
    <xdr:to>
      <xdr:col>8</xdr:col>
      <xdr:colOff>1647825</xdr:colOff>
      <xdr:row>16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624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36</xdr:row>
      <xdr:rowOff>152400</xdr:rowOff>
    </xdr:from>
    <xdr:to>
      <xdr:col>8</xdr:col>
      <xdr:colOff>1647825</xdr:colOff>
      <xdr:row>36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99060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78327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25</xdr:row>
      <xdr:rowOff>136525</xdr:rowOff>
    </xdr:from>
    <xdr:to>
      <xdr:col>9</xdr:col>
      <xdr:colOff>285750</xdr:colOff>
      <xdr:row>44</xdr:row>
      <xdr:rowOff>85724</xdr:rowOff>
    </xdr:to>
    <xdr:sp macro="" textlink="">
      <xdr:nvSpPr>
        <xdr:cNvPr id="4" name="Rectangle 3"/>
        <xdr:cNvSpPr/>
      </xdr:nvSpPr>
      <xdr:spPr>
        <a:xfrm>
          <a:off x="497840" y="8518525"/>
          <a:ext cx="7884160" cy="54825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26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8681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20</xdr:row>
      <xdr:rowOff>152400</xdr:rowOff>
    </xdr:from>
    <xdr:to>
      <xdr:col>8</xdr:col>
      <xdr:colOff>1647825</xdr:colOff>
      <xdr:row>20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75819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41</xdr:row>
      <xdr:rowOff>152400</xdr:rowOff>
    </xdr:from>
    <xdr:to>
      <xdr:col>8</xdr:col>
      <xdr:colOff>1647825</xdr:colOff>
      <xdr:row>41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3496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4610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22</xdr:row>
      <xdr:rowOff>136525</xdr:rowOff>
    </xdr:from>
    <xdr:to>
      <xdr:col>9</xdr:col>
      <xdr:colOff>285750</xdr:colOff>
      <xdr:row>41</xdr:row>
      <xdr:rowOff>85724</xdr:rowOff>
    </xdr:to>
    <xdr:sp macro="" textlink="">
      <xdr:nvSpPr>
        <xdr:cNvPr id="4" name="Rectangle 3"/>
        <xdr:cNvSpPr/>
      </xdr:nvSpPr>
      <xdr:spPr>
        <a:xfrm>
          <a:off x="497840" y="6146800"/>
          <a:ext cx="7884160" cy="54825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3099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17</xdr:row>
      <xdr:rowOff>152400</xdr:rowOff>
    </xdr:from>
    <xdr:to>
      <xdr:col>8</xdr:col>
      <xdr:colOff>1647825</xdr:colOff>
      <xdr:row>17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210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38</xdr:row>
      <xdr:rowOff>152400</xdr:rowOff>
    </xdr:from>
    <xdr:to>
      <xdr:col>8</xdr:col>
      <xdr:colOff>1647825</xdr:colOff>
      <xdr:row>38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1252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4038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25</xdr:row>
      <xdr:rowOff>136525</xdr:rowOff>
    </xdr:from>
    <xdr:to>
      <xdr:col>9</xdr:col>
      <xdr:colOff>285750</xdr:colOff>
      <xdr:row>47</xdr:row>
      <xdr:rowOff>85724</xdr:rowOff>
    </xdr:to>
    <xdr:sp macro="" textlink="">
      <xdr:nvSpPr>
        <xdr:cNvPr id="4" name="Rectangle 3"/>
        <xdr:cNvSpPr/>
      </xdr:nvSpPr>
      <xdr:spPr>
        <a:xfrm>
          <a:off x="497840" y="6089650"/>
          <a:ext cx="7884160" cy="56445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26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2528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20</xdr:row>
      <xdr:rowOff>152400</xdr:rowOff>
    </xdr:from>
    <xdr:to>
      <xdr:col>8</xdr:col>
      <xdr:colOff>1647825</xdr:colOff>
      <xdr:row>20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1530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44</xdr:row>
      <xdr:rowOff>152400</xdr:rowOff>
    </xdr:from>
    <xdr:to>
      <xdr:col>8</xdr:col>
      <xdr:colOff>1647825</xdr:colOff>
      <xdr:row>44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2299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260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43</xdr:row>
      <xdr:rowOff>85724</xdr:rowOff>
    </xdr:to>
    <xdr:sp macro="" textlink="">
      <xdr:nvSpPr>
        <xdr:cNvPr id="4" name="Rectangle 3"/>
        <xdr:cNvSpPr/>
      </xdr:nvSpPr>
      <xdr:spPr>
        <a:xfrm>
          <a:off x="497840" y="5946775"/>
          <a:ext cx="7884160" cy="50539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1099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10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40</xdr:row>
      <xdr:rowOff>152400</xdr:rowOff>
    </xdr:from>
    <xdr:to>
      <xdr:col>8</xdr:col>
      <xdr:colOff>1647825</xdr:colOff>
      <xdr:row>40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4965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260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43</xdr:row>
      <xdr:rowOff>85724</xdr:rowOff>
    </xdr:to>
    <xdr:sp macro="" textlink="">
      <xdr:nvSpPr>
        <xdr:cNvPr id="4" name="Rectangle 3"/>
        <xdr:cNvSpPr/>
      </xdr:nvSpPr>
      <xdr:spPr>
        <a:xfrm>
          <a:off x="497840" y="5946775"/>
          <a:ext cx="7884160" cy="50539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1099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10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40</xdr:row>
      <xdr:rowOff>152400</xdr:rowOff>
    </xdr:from>
    <xdr:to>
      <xdr:col>8</xdr:col>
      <xdr:colOff>1647825</xdr:colOff>
      <xdr:row>40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4965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260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43</xdr:row>
      <xdr:rowOff>85724</xdr:rowOff>
    </xdr:to>
    <xdr:sp macro="" textlink="">
      <xdr:nvSpPr>
        <xdr:cNvPr id="4" name="Rectangle 3"/>
        <xdr:cNvSpPr/>
      </xdr:nvSpPr>
      <xdr:spPr>
        <a:xfrm>
          <a:off x="497840" y="5946775"/>
          <a:ext cx="7884160" cy="50539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1099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10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40</xdr:row>
      <xdr:rowOff>152400</xdr:rowOff>
    </xdr:from>
    <xdr:to>
      <xdr:col>8</xdr:col>
      <xdr:colOff>1647825</xdr:colOff>
      <xdr:row>40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4965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260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43</xdr:row>
      <xdr:rowOff>85724</xdr:rowOff>
    </xdr:to>
    <xdr:sp macro="" textlink="">
      <xdr:nvSpPr>
        <xdr:cNvPr id="4" name="Rectangle 3"/>
        <xdr:cNvSpPr/>
      </xdr:nvSpPr>
      <xdr:spPr>
        <a:xfrm>
          <a:off x="497840" y="5946775"/>
          <a:ext cx="7884160" cy="50539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1099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10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40</xdr:row>
      <xdr:rowOff>152400</xdr:rowOff>
    </xdr:from>
    <xdr:to>
      <xdr:col>8</xdr:col>
      <xdr:colOff>1647825</xdr:colOff>
      <xdr:row>40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4965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260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43</xdr:row>
      <xdr:rowOff>85724</xdr:rowOff>
    </xdr:to>
    <xdr:sp macro="" textlink="">
      <xdr:nvSpPr>
        <xdr:cNvPr id="4" name="Rectangle 3"/>
        <xdr:cNvSpPr/>
      </xdr:nvSpPr>
      <xdr:spPr>
        <a:xfrm>
          <a:off x="497840" y="5946775"/>
          <a:ext cx="7884160" cy="50539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1099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10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40</xdr:row>
      <xdr:rowOff>152400</xdr:rowOff>
    </xdr:from>
    <xdr:to>
      <xdr:col>8</xdr:col>
      <xdr:colOff>1647825</xdr:colOff>
      <xdr:row>40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4965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260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43</xdr:row>
      <xdr:rowOff>85724</xdr:rowOff>
    </xdr:to>
    <xdr:sp macro="" textlink="">
      <xdr:nvSpPr>
        <xdr:cNvPr id="4" name="Rectangle 3"/>
        <xdr:cNvSpPr/>
      </xdr:nvSpPr>
      <xdr:spPr>
        <a:xfrm>
          <a:off x="497840" y="5946775"/>
          <a:ext cx="7884160" cy="50539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1099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10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40</xdr:row>
      <xdr:rowOff>152400</xdr:rowOff>
    </xdr:from>
    <xdr:to>
      <xdr:col>8</xdr:col>
      <xdr:colOff>1647825</xdr:colOff>
      <xdr:row>40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4965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260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43</xdr:row>
      <xdr:rowOff>85724</xdr:rowOff>
    </xdr:to>
    <xdr:sp macro="" textlink="">
      <xdr:nvSpPr>
        <xdr:cNvPr id="4" name="Rectangle 3"/>
        <xdr:cNvSpPr/>
      </xdr:nvSpPr>
      <xdr:spPr>
        <a:xfrm>
          <a:off x="497840" y="5946775"/>
          <a:ext cx="7884160" cy="50539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1099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10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40</xdr:row>
      <xdr:rowOff>152400</xdr:rowOff>
    </xdr:from>
    <xdr:to>
      <xdr:col>8</xdr:col>
      <xdr:colOff>1647825</xdr:colOff>
      <xdr:row>40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4965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260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43</xdr:row>
      <xdr:rowOff>85724</xdr:rowOff>
    </xdr:to>
    <xdr:sp macro="" textlink="">
      <xdr:nvSpPr>
        <xdr:cNvPr id="4" name="Rectangle 3"/>
        <xdr:cNvSpPr/>
      </xdr:nvSpPr>
      <xdr:spPr>
        <a:xfrm>
          <a:off x="497840" y="5946775"/>
          <a:ext cx="7884160" cy="50539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1099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10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40</xdr:row>
      <xdr:rowOff>152400</xdr:rowOff>
    </xdr:from>
    <xdr:to>
      <xdr:col>8</xdr:col>
      <xdr:colOff>1647825</xdr:colOff>
      <xdr:row>40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4965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260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43</xdr:row>
      <xdr:rowOff>85724</xdr:rowOff>
    </xdr:to>
    <xdr:sp macro="" textlink="">
      <xdr:nvSpPr>
        <xdr:cNvPr id="4" name="Rectangle 3"/>
        <xdr:cNvSpPr/>
      </xdr:nvSpPr>
      <xdr:spPr>
        <a:xfrm>
          <a:off x="497840" y="5946775"/>
          <a:ext cx="7884160" cy="50539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1099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10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40</xdr:row>
      <xdr:rowOff>152400</xdr:rowOff>
    </xdr:from>
    <xdr:to>
      <xdr:col>8</xdr:col>
      <xdr:colOff>1647825</xdr:colOff>
      <xdr:row>40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4965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260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23</xdr:row>
      <xdr:rowOff>136525</xdr:rowOff>
    </xdr:from>
    <xdr:to>
      <xdr:col>9</xdr:col>
      <xdr:colOff>285750</xdr:colOff>
      <xdr:row>43</xdr:row>
      <xdr:rowOff>85724</xdr:rowOff>
    </xdr:to>
    <xdr:sp macro="" textlink="">
      <xdr:nvSpPr>
        <xdr:cNvPr id="4" name="Rectangle 3"/>
        <xdr:cNvSpPr/>
      </xdr:nvSpPr>
      <xdr:spPr>
        <a:xfrm>
          <a:off x="497840" y="5946775"/>
          <a:ext cx="7884160" cy="50539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1099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10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40</xdr:row>
      <xdr:rowOff>152400</xdr:rowOff>
    </xdr:from>
    <xdr:to>
      <xdr:col>8</xdr:col>
      <xdr:colOff>1647825</xdr:colOff>
      <xdr:row>40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4965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136526</xdr:rowOff>
    </xdr:from>
    <xdr:to>
      <xdr:col>9</xdr:col>
      <xdr:colOff>285750</xdr:colOff>
      <xdr:row>30</xdr:row>
      <xdr:rowOff>76200</xdr:rowOff>
    </xdr:to>
    <xdr:sp macro="" textlink="">
      <xdr:nvSpPr>
        <xdr:cNvPr id="2" name="Rectangle 1"/>
        <xdr:cNvSpPr/>
      </xdr:nvSpPr>
      <xdr:spPr>
        <a:xfrm>
          <a:off x="381000" y="136525"/>
          <a:ext cx="7448550" cy="71501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43</xdr:row>
      <xdr:rowOff>85724</xdr:rowOff>
    </xdr:to>
    <xdr:sp macro="" textlink="">
      <xdr:nvSpPr>
        <xdr:cNvPr id="4" name="Rectangle 3"/>
        <xdr:cNvSpPr/>
      </xdr:nvSpPr>
      <xdr:spPr>
        <a:xfrm>
          <a:off x="497840" y="7727950"/>
          <a:ext cx="7331710" cy="28060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34</xdr:row>
      <xdr:rowOff>0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7242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26</xdr:row>
      <xdr:rowOff>152400</xdr:rowOff>
    </xdr:from>
    <xdr:to>
      <xdr:col>8</xdr:col>
      <xdr:colOff>1647825</xdr:colOff>
      <xdr:row>26</xdr:row>
      <xdr:rowOff>161925</xdr:rowOff>
    </xdr:to>
    <xdr:cxnSp macro="">
      <xdr:nvCxnSpPr>
        <xdr:cNvPr id="6" name="Straight Connector 5"/>
        <xdr:cNvCxnSpPr/>
      </xdr:nvCxnSpPr>
      <xdr:spPr>
        <a:xfrm>
          <a:off x="4438650" y="6600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46</xdr:row>
      <xdr:rowOff>152400</xdr:rowOff>
    </xdr:from>
    <xdr:to>
      <xdr:col>8</xdr:col>
      <xdr:colOff>1647825</xdr:colOff>
      <xdr:row>46</xdr:row>
      <xdr:rowOff>161925</xdr:rowOff>
    </xdr:to>
    <xdr:cxnSp macro="">
      <xdr:nvCxnSpPr>
        <xdr:cNvPr id="7" name="Straight Connector 6"/>
        <xdr:cNvCxnSpPr/>
      </xdr:nvCxnSpPr>
      <xdr:spPr>
        <a:xfrm>
          <a:off x="4438650" y="11191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260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136525</xdr:rowOff>
    </xdr:from>
    <xdr:to>
      <xdr:col>9</xdr:col>
      <xdr:colOff>285750</xdr:colOff>
      <xdr:row>50</xdr:row>
      <xdr:rowOff>85724</xdr:rowOff>
    </xdr:to>
    <xdr:sp macro="" textlink="">
      <xdr:nvSpPr>
        <xdr:cNvPr id="4" name="Rectangle 3"/>
        <xdr:cNvSpPr/>
      </xdr:nvSpPr>
      <xdr:spPr>
        <a:xfrm>
          <a:off x="497840" y="7280275"/>
          <a:ext cx="7884160" cy="50539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4434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10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8300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260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136525</xdr:rowOff>
    </xdr:from>
    <xdr:to>
      <xdr:col>9</xdr:col>
      <xdr:colOff>285750</xdr:colOff>
      <xdr:row>50</xdr:row>
      <xdr:rowOff>85724</xdr:rowOff>
    </xdr:to>
    <xdr:sp macro="" textlink="">
      <xdr:nvSpPr>
        <xdr:cNvPr id="4" name="Rectangle 3"/>
        <xdr:cNvSpPr/>
      </xdr:nvSpPr>
      <xdr:spPr>
        <a:xfrm>
          <a:off x="497840" y="7280275"/>
          <a:ext cx="7884160" cy="50539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4434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10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8300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60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136525</xdr:rowOff>
    </xdr:from>
    <xdr:to>
      <xdr:col>9</xdr:col>
      <xdr:colOff>285750</xdr:colOff>
      <xdr:row>49</xdr:row>
      <xdr:rowOff>85724</xdr:rowOff>
    </xdr:to>
    <xdr:sp macro="" textlink="">
      <xdr:nvSpPr>
        <xdr:cNvPr id="4" name="Rectangle 3"/>
        <xdr:cNvSpPr/>
      </xdr:nvSpPr>
      <xdr:spPr>
        <a:xfrm>
          <a:off x="497840" y="6880225"/>
          <a:ext cx="7884160" cy="50539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30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0434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17</xdr:row>
      <xdr:rowOff>152400</xdr:rowOff>
    </xdr:from>
    <xdr:to>
      <xdr:col>8</xdr:col>
      <xdr:colOff>1647825</xdr:colOff>
      <xdr:row>17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101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46</xdr:row>
      <xdr:rowOff>152400</xdr:rowOff>
    </xdr:from>
    <xdr:to>
      <xdr:col>8</xdr:col>
      <xdr:colOff>1647825</xdr:colOff>
      <xdr:row>46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4300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60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136525</xdr:rowOff>
    </xdr:from>
    <xdr:to>
      <xdr:col>9</xdr:col>
      <xdr:colOff>285750</xdr:colOff>
      <xdr:row>49</xdr:row>
      <xdr:rowOff>85724</xdr:rowOff>
    </xdr:to>
    <xdr:sp macro="" textlink="">
      <xdr:nvSpPr>
        <xdr:cNvPr id="4" name="Rectangle 3"/>
        <xdr:cNvSpPr/>
      </xdr:nvSpPr>
      <xdr:spPr>
        <a:xfrm>
          <a:off x="497840" y="6880225"/>
          <a:ext cx="7884160" cy="50539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30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0434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17</xdr:row>
      <xdr:rowOff>152400</xdr:rowOff>
    </xdr:from>
    <xdr:to>
      <xdr:col>8</xdr:col>
      <xdr:colOff>1647825</xdr:colOff>
      <xdr:row>17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101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46</xdr:row>
      <xdr:rowOff>152400</xdr:rowOff>
    </xdr:from>
    <xdr:to>
      <xdr:col>8</xdr:col>
      <xdr:colOff>1647825</xdr:colOff>
      <xdr:row>46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4300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60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136525</xdr:rowOff>
    </xdr:from>
    <xdr:to>
      <xdr:col>9</xdr:col>
      <xdr:colOff>285750</xdr:colOff>
      <xdr:row>49</xdr:row>
      <xdr:rowOff>85724</xdr:rowOff>
    </xdr:to>
    <xdr:sp macro="" textlink="">
      <xdr:nvSpPr>
        <xdr:cNvPr id="4" name="Rectangle 3"/>
        <xdr:cNvSpPr/>
      </xdr:nvSpPr>
      <xdr:spPr>
        <a:xfrm>
          <a:off x="497840" y="6880225"/>
          <a:ext cx="7884160" cy="50539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30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0434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17</xdr:row>
      <xdr:rowOff>152400</xdr:rowOff>
    </xdr:from>
    <xdr:to>
      <xdr:col>8</xdr:col>
      <xdr:colOff>1647825</xdr:colOff>
      <xdr:row>17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101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46</xdr:row>
      <xdr:rowOff>152400</xdr:rowOff>
    </xdr:from>
    <xdr:to>
      <xdr:col>8</xdr:col>
      <xdr:colOff>1647825</xdr:colOff>
      <xdr:row>46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4300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60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136525</xdr:rowOff>
    </xdr:from>
    <xdr:to>
      <xdr:col>9</xdr:col>
      <xdr:colOff>285750</xdr:colOff>
      <xdr:row>49</xdr:row>
      <xdr:rowOff>85724</xdr:rowOff>
    </xdr:to>
    <xdr:sp macro="" textlink="">
      <xdr:nvSpPr>
        <xdr:cNvPr id="4" name="Rectangle 3"/>
        <xdr:cNvSpPr/>
      </xdr:nvSpPr>
      <xdr:spPr>
        <a:xfrm>
          <a:off x="497840" y="6880225"/>
          <a:ext cx="7884160" cy="50539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30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0434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17</xdr:row>
      <xdr:rowOff>152400</xdr:rowOff>
    </xdr:from>
    <xdr:to>
      <xdr:col>8</xdr:col>
      <xdr:colOff>1647825</xdr:colOff>
      <xdr:row>17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101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46</xdr:row>
      <xdr:rowOff>152400</xdr:rowOff>
    </xdr:from>
    <xdr:to>
      <xdr:col>8</xdr:col>
      <xdr:colOff>1647825</xdr:colOff>
      <xdr:row>46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4300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860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29</xdr:row>
      <xdr:rowOff>136525</xdr:rowOff>
    </xdr:from>
    <xdr:to>
      <xdr:col>9</xdr:col>
      <xdr:colOff>285750</xdr:colOff>
      <xdr:row>49</xdr:row>
      <xdr:rowOff>85724</xdr:rowOff>
    </xdr:to>
    <xdr:sp macro="" textlink="">
      <xdr:nvSpPr>
        <xdr:cNvPr id="4" name="Rectangle 3"/>
        <xdr:cNvSpPr/>
      </xdr:nvSpPr>
      <xdr:spPr>
        <a:xfrm>
          <a:off x="497840" y="6880225"/>
          <a:ext cx="7884160" cy="50539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30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0434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17</xdr:row>
      <xdr:rowOff>152400</xdr:rowOff>
    </xdr:from>
    <xdr:to>
      <xdr:col>8</xdr:col>
      <xdr:colOff>1647825</xdr:colOff>
      <xdr:row>17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101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46</xdr:row>
      <xdr:rowOff>152400</xdr:rowOff>
    </xdr:from>
    <xdr:to>
      <xdr:col>8</xdr:col>
      <xdr:colOff>1647825</xdr:colOff>
      <xdr:row>46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4300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0133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136525</xdr:rowOff>
    </xdr:from>
    <xdr:to>
      <xdr:col>9</xdr:col>
      <xdr:colOff>285750</xdr:colOff>
      <xdr:row>50</xdr:row>
      <xdr:rowOff>85724</xdr:rowOff>
    </xdr:to>
    <xdr:sp macro="" textlink="">
      <xdr:nvSpPr>
        <xdr:cNvPr id="4" name="Rectangle 3"/>
        <xdr:cNvSpPr/>
      </xdr:nvSpPr>
      <xdr:spPr>
        <a:xfrm>
          <a:off x="497840" y="7032625"/>
          <a:ext cx="7884160" cy="50539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1958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625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5824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4610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54</xdr:row>
      <xdr:rowOff>85724</xdr:rowOff>
    </xdr:to>
    <xdr:sp macro="" textlink="">
      <xdr:nvSpPr>
        <xdr:cNvPr id="4" name="Rectangle 3"/>
        <xdr:cNvSpPr/>
      </xdr:nvSpPr>
      <xdr:spPr>
        <a:xfrm>
          <a:off x="497840" y="7480300"/>
          <a:ext cx="7884160" cy="56445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6434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20</xdr:row>
      <xdr:rowOff>152400</xdr:rowOff>
    </xdr:from>
    <xdr:to>
      <xdr:col>8</xdr:col>
      <xdr:colOff>1647825</xdr:colOff>
      <xdr:row>20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210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6206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813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136525</xdr:rowOff>
    </xdr:from>
    <xdr:to>
      <xdr:col>9</xdr:col>
      <xdr:colOff>285750</xdr:colOff>
      <xdr:row>52</xdr:row>
      <xdr:rowOff>85724</xdr:rowOff>
    </xdr:to>
    <xdr:sp macro="" textlink="">
      <xdr:nvSpPr>
        <xdr:cNvPr id="4" name="Rectangle 3"/>
        <xdr:cNvSpPr/>
      </xdr:nvSpPr>
      <xdr:spPr>
        <a:xfrm>
          <a:off x="497840" y="7832725"/>
          <a:ext cx="7884160" cy="53206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959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562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49</xdr:row>
      <xdr:rowOff>152400</xdr:rowOff>
    </xdr:from>
    <xdr:to>
      <xdr:col>8</xdr:col>
      <xdr:colOff>1647825</xdr:colOff>
      <xdr:row>49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6492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813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136525</xdr:rowOff>
    </xdr:from>
    <xdr:to>
      <xdr:col>9</xdr:col>
      <xdr:colOff>285750</xdr:colOff>
      <xdr:row>52</xdr:row>
      <xdr:rowOff>85724</xdr:rowOff>
    </xdr:to>
    <xdr:sp macro="" textlink="">
      <xdr:nvSpPr>
        <xdr:cNvPr id="4" name="Rectangle 3"/>
        <xdr:cNvSpPr/>
      </xdr:nvSpPr>
      <xdr:spPr>
        <a:xfrm>
          <a:off x="497840" y="7832725"/>
          <a:ext cx="7884160" cy="52158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959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562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49</xdr:row>
      <xdr:rowOff>152400</xdr:rowOff>
    </xdr:from>
    <xdr:to>
      <xdr:col>8</xdr:col>
      <xdr:colOff>1647825</xdr:colOff>
      <xdr:row>49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5444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813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136525</xdr:rowOff>
    </xdr:from>
    <xdr:to>
      <xdr:col>9</xdr:col>
      <xdr:colOff>285750</xdr:colOff>
      <xdr:row>52</xdr:row>
      <xdr:rowOff>85724</xdr:rowOff>
    </xdr:to>
    <xdr:sp macro="" textlink="">
      <xdr:nvSpPr>
        <xdr:cNvPr id="4" name="Rectangle 3"/>
        <xdr:cNvSpPr/>
      </xdr:nvSpPr>
      <xdr:spPr>
        <a:xfrm>
          <a:off x="497840" y="7832725"/>
          <a:ext cx="7884160" cy="52158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959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562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49</xdr:row>
      <xdr:rowOff>152400</xdr:rowOff>
    </xdr:from>
    <xdr:to>
      <xdr:col>8</xdr:col>
      <xdr:colOff>1647825</xdr:colOff>
      <xdr:row>49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5444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813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136525</xdr:rowOff>
    </xdr:from>
    <xdr:to>
      <xdr:col>9</xdr:col>
      <xdr:colOff>285750</xdr:colOff>
      <xdr:row>52</xdr:row>
      <xdr:rowOff>85724</xdr:rowOff>
    </xdr:to>
    <xdr:sp macro="" textlink="">
      <xdr:nvSpPr>
        <xdr:cNvPr id="4" name="Rectangle 3"/>
        <xdr:cNvSpPr/>
      </xdr:nvSpPr>
      <xdr:spPr>
        <a:xfrm>
          <a:off x="497840" y="7832725"/>
          <a:ext cx="7884160" cy="52158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959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562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49</xdr:row>
      <xdr:rowOff>152400</xdr:rowOff>
    </xdr:from>
    <xdr:to>
      <xdr:col>8</xdr:col>
      <xdr:colOff>1647825</xdr:colOff>
      <xdr:row>49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5444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813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136525</xdr:rowOff>
    </xdr:from>
    <xdr:to>
      <xdr:col>9</xdr:col>
      <xdr:colOff>285750</xdr:colOff>
      <xdr:row>52</xdr:row>
      <xdr:rowOff>85724</xdr:rowOff>
    </xdr:to>
    <xdr:sp macro="" textlink="">
      <xdr:nvSpPr>
        <xdr:cNvPr id="4" name="Rectangle 3"/>
        <xdr:cNvSpPr/>
      </xdr:nvSpPr>
      <xdr:spPr>
        <a:xfrm>
          <a:off x="497840" y="7832725"/>
          <a:ext cx="7884160" cy="52158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959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562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49</xdr:row>
      <xdr:rowOff>152400</xdr:rowOff>
    </xdr:from>
    <xdr:to>
      <xdr:col>8</xdr:col>
      <xdr:colOff>1647825</xdr:colOff>
      <xdr:row>49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5444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813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136525</xdr:rowOff>
    </xdr:from>
    <xdr:to>
      <xdr:col>9</xdr:col>
      <xdr:colOff>285750</xdr:colOff>
      <xdr:row>52</xdr:row>
      <xdr:rowOff>85724</xdr:rowOff>
    </xdr:to>
    <xdr:sp macro="" textlink="">
      <xdr:nvSpPr>
        <xdr:cNvPr id="4" name="Rectangle 3"/>
        <xdr:cNvSpPr/>
      </xdr:nvSpPr>
      <xdr:spPr>
        <a:xfrm>
          <a:off x="497840" y="7832725"/>
          <a:ext cx="7884160" cy="52158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959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562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49</xdr:row>
      <xdr:rowOff>152400</xdr:rowOff>
    </xdr:from>
    <xdr:to>
      <xdr:col>8</xdr:col>
      <xdr:colOff>1647825</xdr:colOff>
      <xdr:row>49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5444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3371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136525</xdr:rowOff>
    </xdr:from>
    <xdr:to>
      <xdr:col>9</xdr:col>
      <xdr:colOff>285750</xdr:colOff>
      <xdr:row>52</xdr:row>
      <xdr:rowOff>85724</xdr:rowOff>
    </xdr:to>
    <xdr:sp macro="" textlink="">
      <xdr:nvSpPr>
        <xdr:cNvPr id="4" name="Rectangle 3"/>
        <xdr:cNvSpPr/>
      </xdr:nvSpPr>
      <xdr:spPr>
        <a:xfrm>
          <a:off x="497840" y="7356475"/>
          <a:ext cx="7884160" cy="51587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5196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863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49</xdr:row>
      <xdr:rowOff>152400</xdr:rowOff>
    </xdr:from>
    <xdr:to>
      <xdr:col>8</xdr:col>
      <xdr:colOff>1647825</xdr:colOff>
      <xdr:row>49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0110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7467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33</xdr:row>
      <xdr:rowOff>136525</xdr:rowOff>
    </xdr:from>
    <xdr:to>
      <xdr:col>9</xdr:col>
      <xdr:colOff>285750</xdr:colOff>
      <xdr:row>56</xdr:row>
      <xdr:rowOff>85724</xdr:rowOff>
    </xdr:to>
    <xdr:sp macro="" textlink="">
      <xdr:nvSpPr>
        <xdr:cNvPr id="4" name="Rectangle 3"/>
        <xdr:cNvSpPr/>
      </xdr:nvSpPr>
      <xdr:spPr>
        <a:xfrm>
          <a:off x="497840" y="7766050"/>
          <a:ext cx="7884160" cy="55016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292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495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7635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7467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33</xdr:row>
      <xdr:rowOff>136525</xdr:rowOff>
    </xdr:from>
    <xdr:to>
      <xdr:col>9</xdr:col>
      <xdr:colOff>285750</xdr:colOff>
      <xdr:row>56</xdr:row>
      <xdr:rowOff>85724</xdr:rowOff>
    </xdr:to>
    <xdr:sp macro="" textlink="">
      <xdr:nvSpPr>
        <xdr:cNvPr id="4" name="Rectangle 3"/>
        <xdr:cNvSpPr/>
      </xdr:nvSpPr>
      <xdr:spPr>
        <a:xfrm>
          <a:off x="497840" y="7766050"/>
          <a:ext cx="7884160" cy="55016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34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292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495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7635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622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136525</xdr:rowOff>
    </xdr:from>
    <xdr:to>
      <xdr:col>9</xdr:col>
      <xdr:colOff>285750</xdr:colOff>
      <xdr:row>50</xdr:row>
      <xdr:rowOff>85724</xdr:rowOff>
    </xdr:to>
    <xdr:sp macro="" textlink="">
      <xdr:nvSpPr>
        <xdr:cNvPr id="4" name="Rectangle 3"/>
        <xdr:cNvSpPr/>
      </xdr:nvSpPr>
      <xdr:spPr>
        <a:xfrm>
          <a:off x="497840" y="7642225"/>
          <a:ext cx="7884160" cy="52730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8054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3721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4110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4991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136525</xdr:rowOff>
    </xdr:from>
    <xdr:to>
      <xdr:col>9</xdr:col>
      <xdr:colOff>285750</xdr:colOff>
      <xdr:row>50</xdr:row>
      <xdr:rowOff>85724</xdr:rowOff>
    </xdr:to>
    <xdr:sp macro="" textlink="">
      <xdr:nvSpPr>
        <xdr:cNvPr id="4" name="Rectangle 3"/>
        <xdr:cNvSpPr/>
      </xdr:nvSpPr>
      <xdr:spPr>
        <a:xfrm>
          <a:off x="497840" y="7518400"/>
          <a:ext cx="7884160" cy="52730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681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2482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2872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4991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136525</xdr:rowOff>
    </xdr:from>
    <xdr:to>
      <xdr:col>9</xdr:col>
      <xdr:colOff>285750</xdr:colOff>
      <xdr:row>50</xdr:row>
      <xdr:rowOff>85724</xdr:rowOff>
    </xdr:to>
    <xdr:sp macro="" textlink="">
      <xdr:nvSpPr>
        <xdr:cNvPr id="4" name="Rectangle 3"/>
        <xdr:cNvSpPr/>
      </xdr:nvSpPr>
      <xdr:spPr>
        <a:xfrm>
          <a:off x="497840" y="7518400"/>
          <a:ext cx="7884160" cy="52730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681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2482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2872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4991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136525</xdr:rowOff>
    </xdr:from>
    <xdr:to>
      <xdr:col>9</xdr:col>
      <xdr:colOff>285750</xdr:colOff>
      <xdr:row>50</xdr:row>
      <xdr:rowOff>85724</xdr:rowOff>
    </xdr:to>
    <xdr:sp macro="" textlink="">
      <xdr:nvSpPr>
        <xdr:cNvPr id="4" name="Rectangle 3"/>
        <xdr:cNvSpPr/>
      </xdr:nvSpPr>
      <xdr:spPr>
        <a:xfrm>
          <a:off x="497840" y="7518400"/>
          <a:ext cx="7884160" cy="52730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681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18</xdr:row>
      <xdr:rowOff>152400</xdr:rowOff>
    </xdr:from>
    <xdr:to>
      <xdr:col>8</xdr:col>
      <xdr:colOff>1647825</xdr:colOff>
      <xdr:row>18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2482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47</xdr:row>
      <xdr:rowOff>152400</xdr:rowOff>
    </xdr:from>
    <xdr:to>
      <xdr:col>8</xdr:col>
      <xdr:colOff>1647825</xdr:colOff>
      <xdr:row>47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2872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327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136525</xdr:rowOff>
    </xdr:from>
    <xdr:to>
      <xdr:col>9</xdr:col>
      <xdr:colOff>285750</xdr:colOff>
      <xdr:row>52</xdr:row>
      <xdr:rowOff>85724</xdr:rowOff>
    </xdr:to>
    <xdr:sp macro="" textlink="">
      <xdr:nvSpPr>
        <xdr:cNvPr id="4" name="Rectangle 3"/>
        <xdr:cNvSpPr/>
      </xdr:nvSpPr>
      <xdr:spPr>
        <a:xfrm>
          <a:off x="497840" y="7346950"/>
          <a:ext cx="7884160" cy="51111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5101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76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49</xdr:row>
      <xdr:rowOff>152400</xdr:rowOff>
    </xdr:from>
    <xdr:to>
      <xdr:col>8</xdr:col>
      <xdr:colOff>1647825</xdr:colOff>
      <xdr:row>49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953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327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136525</xdr:rowOff>
    </xdr:from>
    <xdr:to>
      <xdr:col>9</xdr:col>
      <xdr:colOff>285750</xdr:colOff>
      <xdr:row>52</xdr:row>
      <xdr:rowOff>85724</xdr:rowOff>
    </xdr:to>
    <xdr:sp macro="" textlink="">
      <xdr:nvSpPr>
        <xdr:cNvPr id="4" name="Rectangle 3"/>
        <xdr:cNvSpPr/>
      </xdr:nvSpPr>
      <xdr:spPr>
        <a:xfrm>
          <a:off x="497840" y="7346950"/>
          <a:ext cx="7884160" cy="51111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5101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76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49</xdr:row>
      <xdr:rowOff>152400</xdr:rowOff>
    </xdr:from>
    <xdr:to>
      <xdr:col>8</xdr:col>
      <xdr:colOff>1647825</xdr:colOff>
      <xdr:row>49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953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327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136525</xdr:rowOff>
    </xdr:from>
    <xdr:to>
      <xdr:col>9</xdr:col>
      <xdr:colOff>285750</xdr:colOff>
      <xdr:row>52</xdr:row>
      <xdr:rowOff>85724</xdr:rowOff>
    </xdr:to>
    <xdr:sp macro="" textlink="">
      <xdr:nvSpPr>
        <xdr:cNvPr id="4" name="Rectangle 3"/>
        <xdr:cNvSpPr/>
      </xdr:nvSpPr>
      <xdr:spPr>
        <a:xfrm>
          <a:off x="497840" y="7346950"/>
          <a:ext cx="7884160" cy="51111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5101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76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49</xdr:row>
      <xdr:rowOff>152400</xdr:rowOff>
    </xdr:from>
    <xdr:to>
      <xdr:col>8</xdr:col>
      <xdr:colOff>1647825</xdr:colOff>
      <xdr:row>49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953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327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136525</xdr:rowOff>
    </xdr:from>
    <xdr:to>
      <xdr:col>9</xdr:col>
      <xdr:colOff>285750</xdr:colOff>
      <xdr:row>52</xdr:row>
      <xdr:rowOff>85724</xdr:rowOff>
    </xdr:to>
    <xdr:sp macro="" textlink="">
      <xdr:nvSpPr>
        <xdr:cNvPr id="4" name="Rectangle 3"/>
        <xdr:cNvSpPr/>
      </xdr:nvSpPr>
      <xdr:spPr>
        <a:xfrm>
          <a:off x="497840" y="7346950"/>
          <a:ext cx="7884160" cy="51111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5101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0768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49</xdr:row>
      <xdr:rowOff>152400</xdr:rowOff>
    </xdr:from>
    <xdr:to>
      <xdr:col>8</xdr:col>
      <xdr:colOff>1647825</xdr:colOff>
      <xdr:row>49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9538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1562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53</xdr:row>
      <xdr:rowOff>85724</xdr:rowOff>
    </xdr:to>
    <xdr:sp macro="" textlink="">
      <xdr:nvSpPr>
        <xdr:cNvPr id="4" name="Rectangle 3"/>
        <xdr:cNvSpPr/>
      </xdr:nvSpPr>
      <xdr:spPr>
        <a:xfrm>
          <a:off x="497840" y="7366000"/>
          <a:ext cx="7884160" cy="47682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5291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905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50</xdr:row>
      <xdr:rowOff>152400</xdr:rowOff>
    </xdr:from>
    <xdr:to>
      <xdr:col>8</xdr:col>
      <xdr:colOff>1647825</xdr:colOff>
      <xdr:row>50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6300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1562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53</xdr:row>
      <xdr:rowOff>85724</xdr:rowOff>
    </xdr:to>
    <xdr:sp macro="" textlink="">
      <xdr:nvSpPr>
        <xdr:cNvPr id="4" name="Rectangle 3"/>
        <xdr:cNvSpPr/>
      </xdr:nvSpPr>
      <xdr:spPr>
        <a:xfrm>
          <a:off x="497840" y="7366000"/>
          <a:ext cx="7884160" cy="47682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5291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905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50</xdr:row>
      <xdr:rowOff>152400</xdr:rowOff>
    </xdr:from>
    <xdr:to>
      <xdr:col>8</xdr:col>
      <xdr:colOff>1647825</xdr:colOff>
      <xdr:row>50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6300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1562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53</xdr:row>
      <xdr:rowOff>85724</xdr:rowOff>
    </xdr:to>
    <xdr:sp macro="" textlink="">
      <xdr:nvSpPr>
        <xdr:cNvPr id="4" name="Rectangle 3"/>
        <xdr:cNvSpPr/>
      </xdr:nvSpPr>
      <xdr:spPr>
        <a:xfrm>
          <a:off x="497840" y="7366000"/>
          <a:ext cx="7884160" cy="47682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5291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905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50</xdr:row>
      <xdr:rowOff>152400</xdr:rowOff>
    </xdr:from>
    <xdr:to>
      <xdr:col>8</xdr:col>
      <xdr:colOff>1647825</xdr:colOff>
      <xdr:row>50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6300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1562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53</xdr:row>
      <xdr:rowOff>85724</xdr:rowOff>
    </xdr:to>
    <xdr:sp macro="" textlink="">
      <xdr:nvSpPr>
        <xdr:cNvPr id="4" name="Rectangle 3"/>
        <xdr:cNvSpPr/>
      </xdr:nvSpPr>
      <xdr:spPr>
        <a:xfrm>
          <a:off x="497840" y="7366000"/>
          <a:ext cx="7884160" cy="47682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5291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905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50</xdr:row>
      <xdr:rowOff>152400</xdr:rowOff>
    </xdr:from>
    <xdr:to>
      <xdr:col>8</xdr:col>
      <xdr:colOff>1647825</xdr:colOff>
      <xdr:row>50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6300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1562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53</xdr:row>
      <xdr:rowOff>85724</xdr:rowOff>
    </xdr:to>
    <xdr:sp macro="" textlink="">
      <xdr:nvSpPr>
        <xdr:cNvPr id="4" name="Rectangle 3"/>
        <xdr:cNvSpPr/>
      </xdr:nvSpPr>
      <xdr:spPr>
        <a:xfrm>
          <a:off x="497840" y="7366000"/>
          <a:ext cx="7884160" cy="47682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5291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905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50</xdr:row>
      <xdr:rowOff>152400</xdr:rowOff>
    </xdr:from>
    <xdr:to>
      <xdr:col>8</xdr:col>
      <xdr:colOff>1647825</xdr:colOff>
      <xdr:row>50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6300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0609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53</xdr:row>
      <xdr:rowOff>85724</xdr:rowOff>
    </xdr:to>
    <xdr:sp macro="" textlink="">
      <xdr:nvSpPr>
        <xdr:cNvPr id="4" name="Rectangle 3"/>
        <xdr:cNvSpPr/>
      </xdr:nvSpPr>
      <xdr:spPr>
        <a:xfrm>
          <a:off x="497840" y="7270750"/>
          <a:ext cx="7884160" cy="48920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4339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8101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50</xdr:row>
      <xdr:rowOff>152400</xdr:rowOff>
    </xdr:from>
    <xdr:to>
      <xdr:col>8</xdr:col>
      <xdr:colOff>1647825</xdr:colOff>
      <xdr:row>50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658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0609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53</xdr:row>
      <xdr:rowOff>85724</xdr:rowOff>
    </xdr:to>
    <xdr:sp macro="" textlink="">
      <xdr:nvSpPr>
        <xdr:cNvPr id="4" name="Rectangle 3"/>
        <xdr:cNvSpPr/>
      </xdr:nvSpPr>
      <xdr:spPr>
        <a:xfrm>
          <a:off x="497840" y="7270750"/>
          <a:ext cx="7884160" cy="48920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4339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8101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50</xdr:row>
      <xdr:rowOff>152400</xdr:rowOff>
    </xdr:from>
    <xdr:to>
      <xdr:col>8</xdr:col>
      <xdr:colOff>1647825</xdr:colOff>
      <xdr:row>50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658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0609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53</xdr:row>
      <xdr:rowOff>85724</xdr:rowOff>
    </xdr:to>
    <xdr:sp macro="" textlink="">
      <xdr:nvSpPr>
        <xdr:cNvPr id="4" name="Rectangle 3"/>
        <xdr:cNvSpPr/>
      </xdr:nvSpPr>
      <xdr:spPr>
        <a:xfrm>
          <a:off x="497840" y="7270750"/>
          <a:ext cx="7884160" cy="48920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4339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8101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50</xdr:row>
      <xdr:rowOff>152400</xdr:rowOff>
    </xdr:from>
    <xdr:to>
      <xdr:col>8</xdr:col>
      <xdr:colOff>1647825</xdr:colOff>
      <xdr:row>50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658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0609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53</xdr:row>
      <xdr:rowOff>85724</xdr:rowOff>
    </xdr:to>
    <xdr:sp macro="" textlink="">
      <xdr:nvSpPr>
        <xdr:cNvPr id="4" name="Rectangle 3"/>
        <xdr:cNvSpPr/>
      </xdr:nvSpPr>
      <xdr:spPr>
        <a:xfrm>
          <a:off x="497840" y="7270750"/>
          <a:ext cx="7884160" cy="48920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4339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8101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50</xdr:row>
      <xdr:rowOff>152400</xdr:rowOff>
    </xdr:from>
    <xdr:to>
      <xdr:col>8</xdr:col>
      <xdr:colOff>1647825</xdr:colOff>
      <xdr:row>50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658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0609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53</xdr:row>
      <xdr:rowOff>85724</xdr:rowOff>
    </xdr:to>
    <xdr:sp macro="" textlink="">
      <xdr:nvSpPr>
        <xdr:cNvPr id="4" name="Rectangle 3"/>
        <xdr:cNvSpPr/>
      </xdr:nvSpPr>
      <xdr:spPr>
        <a:xfrm>
          <a:off x="497840" y="7270750"/>
          <a:ext cx="7884160" cy="48920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4339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8101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50</xdr:row>
      <xdr:rowOff>152400</xdr:rowOff>
    </xdr:from>
    <xdr:to>
      <xdr:col>8</xdr:col>
      <xdr:colOff>1647825</xdr:colOff>
      <xdr:row>50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658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25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641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36</xdr:row>
      <xdr:rowOff>136525</xdr:rowOff>
    </xdr:from>
    <xdr:to>
      <xdr:col>9</xdr:col>
      <xdr:colOff>285750</xdr:colOff>
      <xdr:row>61</xdr:row>
      <xdr:rowOff>85724</xdr:rowOff>
    </xdr:to>
    <xdr:sp macro="" textlink="">
      <xdr:nvSpPr>
        <xdr:cNvPr id="4" name="Rectangle 3"/>
        <xdr:cNvSpPr/>
      </xdr:nvSpPr>
      <xdr:spPr>
        <a:xfrm>
          <a:off x="497840" y="7851775"/>
          <a:ext cx="7884160" cy="54540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37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80149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23</xdr:row>
      <xdr:rowOff>152400</xdr:rowOff>
    </xdr:from>
    <xdr:to>
      <xdr:col>8</xdr:col>
      <xdr:colOff>1647825</xdr:colOff>
      <xdr:row>23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391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58</xdr:row>
      <xdr:rowOff>152400</xdr:rowOff>
    </xdr:from>
    <xdr:to>
      <xdr:col>8</xdr:col>
      <xdr:colOff>1647825</xdr:colOff>
      <xdr:row>58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801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0609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53</xdr:row>
      <xdr:rowOff>85724</xdr:rowOff>
    </xdr:to>
    <xdr:sp macro="" textlink="">
      <xdr:nvSpPr>
        <xdr:cNvPr id="4" name="Rectangle 3"/>
        <xdr:cNvSpPr/>
      </xdr:nvSpPr>
      <xdr:spPr>
        <a:xfrm>
          <a:off x="497840" y="7270750"/>
          <a:ext cx="7884160" cy="48920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4339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8101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50</xdr:row>
      <xdr:rowOff>152400</xdr:rowOff>
    </xdr:from>
    <xdr:to>
      <xdr:col>8</xdr:col>
      <xdr:colOff>1647825</xdr:colOff>
      <xdr:row>50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658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9180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53</xdr:row>
      <xdr:rowOff>85724</xdr:rowOff>
    </xdr:to>
    <xdr:sp macro="" textlink="">
      <xdr:nvSpPr>
        <xdr:cNvPr id="4" name="Rectangle 3"/>
        <xdr:cNvSpPr/>
      </xdr:nvSpPr>
      <xdr:spPr>
        <a:xfrm>
          <a:off x="497840" y="7127875"/>
          <a:ext cx="7884160" cy="47205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2910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672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50</xdr:row>
      <xdr:rowOff>152400</xdr:rowOff>
    </xdr:from>
    <xdr:to>
      <xdr:col>8</xdr:col>
      <xdr:colOff>1647825</xdr:colOff>
      <xdr:row>50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3442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9180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53</xdr:row>
      <xdr:rowOff>85724</xdr:rowOff>
    </xdr:to>
    <xdr:sp macro="" textlink="">
      <xdr:nvSpPr>
        <xdr:cNvPr id="4" name="Rectangle 3"/>
        <xdr:cNvSpPr/>
      </xdr:nvSpPr>
      <xdr:spPr>
        <a:xfrm>
          <a:off x="497840" y="7127875"/>
          <a:ext cx="7884160" cy="47205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2910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672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50</xdr:row>
      <xdr:rowOff>152400</xdr:rowOff>
    </xdr:from>
    <xdr:to>
      <xdr:col>8</xdr:col>
      <xdr:colOff>1647825</xdr:colOff>
      <xdr:row>50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3442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9180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53</xdr:row>
      <xdr:rowOff>85724</xdr:rowOff>
    </xdr:to>
    <xdr:sp macro="" textlink="">
      <xdr:nvSpPr>
        <xdr:cNvPr id="4" name="Rectangle 3"/>
        <xdr:cNvSpPr/>
      </xdr:nvSpPr>
      <xdr:spPr>
        <a:xfrm>
          <a:off x="497840" y="7127875"/>
          <a:ext cx="7884160" cy="47205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2910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19</xdr:row>
      <xdr:rowOff>152400</xdr:rowOff>
    </xdr:from>
    <xdr:to>
      <xdr:col>8</xdr:col>
      <xdr:colOff>1647825</xdr:colOff>
      <xdr:row>19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672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50</xdr:row>
      <xdr:rowOff>152400</xdr:rowOff>
    </xdr:from>
    <xdr:to>
      <xdr:col>8</xdr:col>
      <xdr:colOff>1647825</xdr:colOff>
      <xdr:row>50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3442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6134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823200"/>
          <a:ext cx="7884160" cy="54063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863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362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7254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6134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823200"/>
          <a:ext cx="7884160" cy="54063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863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362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7254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6134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823200"/>
          <a:ext cx="7884160" cy="54063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863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362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7254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6134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823200"/>
          <a:ext cx="7884160" cy="54063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863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362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7254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6134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823200"/>
          <a:ext cx="7884160" cy="54063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863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362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7254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6134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823200"/>
          <a:ext cx="7884160" cy="54063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863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362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7254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6134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823200"/>
          <a:ext cx="7884160" cy="54063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863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362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7254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6134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823200"/>
          <a:ext cx="7884160" cy="54063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863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362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7254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6134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823200"/>
          <a:ext cx="7884160" cy="54063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863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362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7254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6134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823200"/>
          <a:ext cx="7884160" cy="54063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863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362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7254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6134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823200"/>
          <a:ext cx="7884160" cy="52730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863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362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5920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55372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747000"/>
          <a:ext cx="7884160" cy="52730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9101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52863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25158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927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137400"/>
          <a:ext cx="7884160" cy="46062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300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767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2395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884160" cy="4927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137400"/>
          <a:ext cx="7884160" cy="46062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300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767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2395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51466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356475"/>
          <a:ext cx="7665085" cy="46062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5196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8958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458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1458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1458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51466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356475"/>
          <a:ext cx="7665085" cy="46062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5196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8958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458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1458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14585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50419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251700"/>
          <a:ext cx="7665085" cy="46062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4148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910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3538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13538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13538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49085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118350"/>
          <a:ext cx="7665085" cy="46062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2815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57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2204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12204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12204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4927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137400"/>
          <a:ext cx="7665085" cy="47110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300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767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3442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4927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137400"/>
          <a:ext cx="7665085" cy="47110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300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767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3442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4927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137400"/>
          <a:ext cx="7665085" cy="47110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300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767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3442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4927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137400"/>
          <a:ext cx="7665085" cy="47110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300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767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3442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48704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080250"/>
          <a:ext cx="7665085" cy="47396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2434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196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3157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4832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042150"/>
          <a:ext cx="7665085" cy="46634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2053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815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2014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50800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34</xdr:row>
      <xdr:rowOff>136525</xdr:rowOff>
    </xdr:from>
    <xdr:to>
      <xdr:col>9</xdr:col>
      <xdr:colOff>285750</xdr:colOff>
      <xdr:row>57</xdr:row>
      <xdr:rowOff>85724</xdr:rowOff>
    </xdr:to>
    <xdr:sp macro="" textlink="">
      <xdr:nvSpPr>
        <xdr:cNvPr id="4" name="Rectangle 3"/>
        <xdr:cNvSpPr/>
      </xdr:nvSpPr>
      <xdr:spPr>
        <a:xfrm>
          <a:off x="497840" y="7289800"/>
          <a:ext cx="7665085" cy="48253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35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4529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829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54</xdr:row>
      <xdr:rowOff>152400</xdr:rowOff>
    </xdr:from>
    <xdr:to>
      <xdr:col>8</xdr:col>
      <xdr:colOff>1647825</xdr:colOff>
      <xdr:row>54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6109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49085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136525</xdr:rowOff>
    </xdr:from>
    <xdr:to>
      <xdr:col>9</xdr:col>
      <xdr:colOff>285750</xdr:colOff>
      <xdr:row>54</xdr:row>
      <xdr:rowOff>85724</xdr:rowOff>
    </xdr:to>
    <xdr:sp macro="" textlink="">
      <xdr:nvSpPr>
        <xdr:cNvPr id="4" name="Rectangle 3"/>
        <xdr:cNvSpPr/>
      </xdr:nvSpPr>
      <xdr:spPr>
        <a:xfrm>
          <a:off x="497840" y="6546850"/>
          <a:ext cx="7665085" cy="46062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7100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57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6489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6489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6489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49085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136525</xdr:rowOff>
    </xdr:from>
    <xdr:to>
      <xdr:col>9</xdr:col>
      <xdr:colOff>285750</xdr:colOff>
      <xdr:row>54</xdr:row>
      <xdr:rowOff>85724</xdr:rowOff>
    </xdr:to>
    <xdr:sp macro="" textlink="">
      <xdr:nvSpPr>
        <xdr:cNvPr id="4" name="Rectangle 3"/>
        <xdr:cNvSpPr/>
      </xdr:nvSpPr>
      <xdr:spPr>
        <a:xfrm>
          <a:off x="497840" y="6546850"/>
          <a:ext cx="7665085" cy="46062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7100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57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6489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6489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6489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48037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136525</xdr:rowOff>
    </xdr:from>
    <xdr:to>
      <xdr:col>9</xdr:col>
      <xdr:colOff>285750</xdr:colOff>
      <xdr:row>54</xdr:row>
      <xdr:rowOff>85724</xdr:rowOff>
    </xdr:to>
    <xdr:sp macro="" textlink="">
      <xdr:nvSpPr>
        <xdr:cNvPr id="4" name="Rectangle 3"/>
        <xdr:cNvSpPr/>
      </xdr:nvSpPr>
      <xdr:spPr>
        <a:xfrm>
          <a:off x="497840" y="6442075"/>
          <a:ext cx="7665085" cy="46062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6052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529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544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544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5441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47847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136525</xdr:rowOff>
    </xdr:from>
    <xdr:to>
      <xdr:col>9</xdr:col>
      <xdr:colOff>285750</xdr:colOff>
      <xdr:row>54</xdr:row>
      <xdr:rowOff>85724</xdr:rowOff>
    </xdr:to>
    <xdr:sp macro="" textlink="">
      <xdr:nvSpPr>
        <xdr:cNvPr id="4" name="Rectangle 3"/>
        <xdr:cNvSpPr/>
      </xdr:nvSpPr>
      <xdr:spPr>
        <a:xfrm>
          <a:off x="497840" y="6423025"/>
          <a:ext cx="7665085" cy="45967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5862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339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515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515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515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47847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136525</xdr:rowOff>
    </xdr:from>
    <xdr:to>
      <xdr:col>9</xdr:col>
      <xdr:colOff>285750</xdr:colOff>
      <xdr:row>54</xdr:row>
      <xdr:rowOff>85724</xdr:rowOff>
    </xdr:to>
    <xdr:sp macro="" textlink="">
      <xdr:nvSpPr>
        <xdr:cNvPr id="4" name="Rectangle 3"/>
        <xdr:cNvSpPr/>
      </xdr:nvSpPr>
      <xdr:spPr>
        <a:xfrm>
          <a:off x="497840" y="6423025"/>
          <a:ext cx="7665085" cy="45967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5862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339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515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515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515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47847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136525</xdr:rowOff>
    </xdr:from>
    <xdr:to>
      <xdr:col>9</xdr:col>
      <xdr:colOff>285750</xdr:colOff>
      <xdr:row>54</xdr:row>
      <xdr:rowOff>85724</xdr:rowOff>
    </xdr:to>
    <xdr:sp macro="" textlink="">
      <xdr:nvSpPr>
        <xdr:cNvPr id="4" name="Rectangle 3"/>
        <xdr:cNvSpPr/>
      </xdr:nvSpPr>
      <xdr:spPr>
        <a:xfrm>
          <a:off x="497840" y="6423025"/>
          <a:ext cx="7665085" cy="45967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5862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339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515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515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47847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31</xdr:row>
      <xdr:rowOff>136525</xdr:rowOff>
    </xdr:from>
    <xdr:to>
      <xdr:col>9</xdr:col>
      <xdr:colOff>285750</xdr:colOff>
      <xdr:row>54</xdr:row>
      <xdr:rowOff>85724</xdr:rowOff>
    </xdr:to>
    <xdr:sp macro="" textlink="">
      <xdr:nvSpPr>
        <xdr:cNvPr id="4" name="Rectangle 3"/>
        <xdr:cNvSpPr/>
      </xdr:nvSpPr>
      <xdr:spPr>
        <a:xfrm>
          <a:off x="497840" y="6423025"/>
          <a:ext cx="7665085" cy="45967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32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5862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21</xdr:row>
      <xdr:rowOff>152400</xdr:rowOff>
    </xdr:from>
    <xdr:to>
      <xdr:col>8</xdr:col>
      <xdr:colOff>1647825</xdr:colOff>
      <xdr:row>21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5339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51</xdr:row>
      <xdr:rowOff>152400</xdr:rowOff>
    </xdr:from>
    <xdr:to>
      <xdr:col>8</xdr:col>
      <xdr:colOff>1647825</xdr:colOff>
      <xdr:row>51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5156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49847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55</xdr:row>
      <xdr:rowOff>85724</xdr:rowOff>
    </xdr:to>
    <xdr:sp macro="" textlink="">
      <xdr:nvSpPr>
        <xdr:cNvPr id="4" name="Rectangle 3"/>
        <xdr:cNvSpPr/>
      </xdr:nvSpPr>
      <xdr:spPr>
        <a:xfrm>
          <a:off x="497840" y="6623050"/>
          <a:ext cx="7665085" cy="46062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7862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22</xdr:row>
      <xdr:rowOff>152400</xdr:rowOff>
    </xdr:from>
    <xdr:to>
      <xdr:col>8</xdr:col>
      <xdr:colOff>1647825</xdr:colOff>
      <xdr:row>22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339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9156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51752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55</xdr:row>
      <xdr:rowOff>85724</xdr:rowOff>
    </xdr:to>
    <xdr:sp macro="" textlink="">
      <xdr:nvSpPr>
        <xdr:cNvPr id="4" name="Rectangle 3"/>
        <xdr:cNvSpPr/>
      </xdr:nvSpPr>
      <xdr:spPr>
        <a:xfrm>
          <a:off x="497840" y="6813550"/>
          <a:ext cx="7665085" cy="46062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9767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22</xdr:row>
      <xdr:rowOff>152400</xdr:rowOff>
    </xdr:from>
    <xdr:to>
      <xdr:col>8</xdr:col>
      <xdr:colOff>1647825</xdr:colOff>
      <xdr:row>22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9244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106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1106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1106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10" name="Straight Connector 9"/>
        <xdr:cNvCxnSpPr/>
      </xdr:nvCxnSpPr>
      <xdr:spPr>
        <a:xfrm>
          <a:off x="4991100" y="11106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51943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55</xdr:row>
      <xdr:rowOff>85724</xdr:rowOff>
    </xdr:to>
    <xdr:sp macro="" textlink="">
      <xdr:nvSpPr>
        <xdr:cNvPr id="4" name="Rectangle 3"/>
        <xdr:cNvSpPr/>
      </xdr:nvSpPr>
      <xdr:spPr>
        <a:xfrm>
          <a:off x="497840" y="6832600"/>
          <a:ext cx="7665085" cy="46062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9957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22</xdr:row>
      <xdr:rowOff>152400</xdr:rowOff>
    </xdr:from>
    <xdr:to>
      <xdr:col>8</xdr:col>
      <xdr:colOff>1647825</xdr:colOff>
      <xdr:row>22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9434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1252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11252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11252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10" name="Straight Connector 9"/>
        <xdr:cNvCxnSpPr/>
      </xdr:nvCxnSpPr>
      <xdr:spPr>
        <a:xfrm>
          <a:off x="4991100" y="111252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11" name="Straight Connector 10"/>
        <xdr:cNvCxnSpPr/>
      </xdr:nvCxnSpPr>
      <xdr:spPr>
        <a:xfrm>
          <a:off x="4991100" y="111252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51752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55</xdr:row>
      <xdr:rowOff>85724</xdr:rowOff>
    </xdr:to>
    <xdr:sp macro="" textlink="">
      <xdr:nvSpPr>
        <xdr:cNvPr id="4" name="Rectangle 3"/>
        <xdr:cNvSpPr/>
      </xdr:nvSpPr>
      <xdr:spPr>
        <a:xfrm>
          <a:off x="497840" y="6813550"/>
          <a:ext cx="7665085" cy="460629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9767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22</xdr:row>
      <xdr:rowOff>152400</xdr:rowOff>
    </xdr:from>
    <xdr:to>
      <xdr:col>8</xdr:col>
      <xdr:colOff>1647825</xdr:colOff>
      <xdr:row>22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9244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1106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1106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1106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10" name="Straight Connector 9"/>
        <xdr:cNvCxnSpPr/>
      </xdr:nvCxnSpPr>
      <xdr:spPr>
        <a:xfrm>
          <a:off x="4991100" y="11106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49752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55</xdr:row>
      <xdr:rowOff>85724</xdr:rowOff>
    </xdr:to>
    <xdr:sp macro="" textlink="">
      <xdr:nvSpPr>
        <xdr:cNvPr id="4" name="Rectangle 3"/>
        <xdr:cNvSpPr/>
      </xdr:nvSpPr>
      <xdr:spPr>
        <a:xfrm>
          <a:off x="497840" y="6613525"/>
          <a:ext cx="7665085" cy="44253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776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22</xdr:row>
      <xdr:rowOff>152400</xdr:rowOff>
    </xdr:from>
    <xdr:to>
      <xdr:col>8</xdr:col>
      <xdr:colOff>1647825</xdr:colOff>
      <xdr:row>22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244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725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725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725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49752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55</xdr:row>
      <xdr:rowOff>85724</xdr:rowOff>
    </xdr:to>
    <xdr:sp macro="" textlink="">
      <xdr:nvSpPr>
        <xdr:cNvPr id="4" name="Rectangle 3"/>
        <xdr:cNvSpPr/>
      </xdr:nvSpPr>
      <xdr:spPr>
        <a:xfrm>
          <a:off x="497840" y="6613525"/>
          <a:ext cx="7665085" cy="44253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776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22</xdr:row>
      <xdr:rowOff>152400</xdr:rowOff>
    </xdr:from>
    <xdr:to>
      <xdr:col>8</xdr:col>
      <xdr:colOff>1647825</xdr:colOff>
      <xdr:row>22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244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725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725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725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665085" cy="49752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55</xdr:row>
      <xdr:rowOff>85724</xdr:rowOff>
    </xdr:to>
    <xdr:sp macro="" textlink="">
      <xdr:nvSpPr>
        <xdr:cNvPr id="4" name="Rectangle 3"/>
        <xdr:cNvSpPr/>
      </xdr:nvSpPr>
      <xdr:spPr>
        <a:xfrm>
          <a:off x="497840" y="6613525"/>
          <a:ext cx="7665085" cy="44253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776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22</xdr:row>
      <xdr:rowOff>152400</xdr:rowOff>
    </xdr:from>
    <xdr:to>
      <xdr:col>8</xdr:col>
      <xdr:colOff>1647825</xdr:colOff>
      <xdr:row>22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7244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725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725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9" name="Straight Connector 8"/>
        <xdr:cNvCxnSpPr/>
      </xdr:nvCxnSpPr>
      <xdr:spPr>
        <a:xfrm>
          <a:off x="4991100" y="1072515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2" name="Rectangle 1"/>
        <xdr:cNvSpPr/>
      </xdr:nvSpPr>
      <xdr:spPr>
        <a:xfrm>
          <a:off x="497840" y="136525"/>
          <a:ext cx="7579360" cy="49085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55</xdr:row>
      <xdr:rowOff>85724</xdr:rowOff>
    </xdr:to>
    <xdr:sp macro="" textlink="">
      <xdr:nvSpPr>
        <xdr:cNvPr id="4" name="Rectangle 3"/>
        <xdr:cNvSpPr/>
      </xdr:nvSpPr>
      <xdr:spPr>
        <a:xfrm>
          <a:off x="497840" y="6546850"/>
          <a:ext cx="7579360" cy="44348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7100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22</xdr:row>
      <xdr:rowOff>152400</xdr:rowOff>
    </xdr:from>
    <xdr:to>
      <xdr:col>8</xdr:col>
      <xdr:colOff>1647825</xdr:colOff>
      <xdr:row>22</xdr:row>
      <xdr:rowOff>161925</xdr:rowOff>
    </xdr:to>
    <xdr:cxnSp macro="">
      <xdr:nvCxnSpPr>
        <xdr:cNvPr id="6" name="Straight Connector 5"/>
        <xdr:cNvCxnSpPr/>
      </xdr:nvCxnSpPr>
      <xdr:spPr>
        <a:xfrm>
          <a:off x="4991100" y="4657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7" name="Straight Connector 6"/>
        <xdr:cNvCxnSpPr/>
      </xdr:nvCxnSpPr>
      <xdr:spPr>
        <a:xfrm>
          <a:off x="4991100" y="106680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10668000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49085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32</xdr:row>
      <xdr:rowOff>136525</xdr:rowOff>
    </xdr:from>
    <xdr:to>
      <xdr:col>9</xdr:col>
      <xdr:colOff>285750</xdr:colOff>
      <xdr:row>55</xdr:row>
      <xdr:rowOff>85724</xdr:rowOff>
    </xdr:to>
    <xdr:sp macro="" textlink="">
      <xdr:nvSpPr>
        <xdr:cNvPr id="5" name="Rectangle 4"/>
        <xdr:cNvSpPr/>
      </xdr:nvSpPr>
      <xdr:spPr>
        <a:xfrm>
          <a:off x="497840" y="6546850"/>
          <a:ext cx="7407910" cy="44253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33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7100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361950</xdr:colOff>
      <xdr:row>22</xdr:row>
      <xdr:rowOff>152400</xdr:rowOff>
    </xdr:from>
    <xdr:to>
      <xdr:col>8</xdr:col>
      <xdr:colOff>1647825</xdr:colOff>
      <xdr:row>22</xdr:row>
      <xdr:rowOff>161925</xdr:rowOff>
    </xdr:to>
    <xdr:cxnSp macro="">
      <xdr:nvCxnSpPr>
        <xdr:cNvPr id="8" name="Straight Connector 7"/>
        <xdr:cNvCxnSpPr/>
      </xdr:nvCxnSpPr>
      <xdr:spPr>
        <a:xfrm>
          <a:off x="4991100" y="465772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53</xdr:row>
      <xdr:rowOff>152400</xdr:rowOff>
    </xdr:from>
    <xdr:to>
      <xdr:col>8</xdr:col>
      <xdr:colOff>1647825</xdr:colOff>
      <xdr:row>53</xdr:row>
      <xdr:rowOff>161925</xdr:rowOff>
    </xdr:to>
    <xdr:cxnSp macro="">
      <xdr:nvCxnSpPr>
        <xdr:cNvPr id="12" name="Straight Connector 11"/>
        <xdr:cNvCxnSpPr/>
      </xdr:nvCxnSpPr>
      <xdr:spPr>
        <a:xfrm>
          <a:off x="4991100" y="10658475"/>
          <a:ext cx="1885950" cy="952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50755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5308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136525</xdr:rowOff>
    </xdr:from>
    <xdr:to>
      <xdr:col>9</xdr:col>
      <xdr:colOff>285750</xdr:colOff>
      <xdr:row>53</xdr:row>
      <xdr:rowOff>66674</xdr:rowOff>
    </xdr:to>
    <xdr:sp macro="" textlink="">
      <xdr:nvSpPr>
        <xdr:cNvPr id="5" name="Rectangle 4"/>
        <xdr:cNvSpPr/>
      </xdr:nvSpPr>
      <xdr:spPr>
        <a:xfrm>
          <a:off x="497840" y="6565900"/>
          <a:ext cx="7407910" cy="49777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7290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50755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11266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9" name="Straight Connector 8"/>
        <xdr:cNvCxnSpPr/>
      </xdr:nvCxnSpPr>
      <xdr:spPr>
        <a:xfrm flipV="1">
          <a:off x="4895850" y="11266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0" name="Straight Connector 9"/>
        <xdr:cNvCxnSpPr/>
      </xdr:nvCxnSpPr>
      <xdr:spPr>
        <a:xfrm flipV="1">
          <a:off x="4895850" y="11266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1" name="Straight Connector 10"/>
        <xdr:cNvCxnSpPr/>
      </xdr:nvCxnSpPr>
      <xdr:spPr>
        <a:xfrm flipV="1">
          <a:off x="4895850" y="11266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2" name="Straight Connector 11"/>
        <xdr:cNvCxnSpPr/>
      </xdr:nvCxnSpPr>
      <xdr:spPr>
        <a:xfrm flipV="1">
          <a:off x="4895850" y="11266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3" name="Straight Connector 12"/>
        <xdr:cNvCxnSpPr/>
      </xdr:nvCxnSpPr>
      <xdr:spPr>
        <a:xfrm flipV="1">
          <a:off x="4895850" y="11266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4" name="Straight Connector 13"/>
        <xdr:cNvCxnSpPr/>
      </xdr:nvCxnSpPr>
      <xdr:spPr>
        <a:xfrm flipV="1">
          <a:off x="4895850" y="11266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50755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5308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136525</xdr:rowOff>
    </xdr:from>
    <xdr:to>
      <xdr:col>9</xdr:col>
      <xdr:colOff>285750</xdr:colOff>
      <xdr:row>53</xdr:row>
      <xdr:rowOff>66674</xdr:rowOff>
    </xdr:to>
    <xdr:sp macro="" textlink="">
      <xdr:nvSpPr>
        <xdr:cNvPr id="5" name="Rectangle 4"/>
        <xdr:cNvSpPr/>
      </xdr:nvSpPr>
      <xdr:spPr>
        <a:xfrm>
          <a:off x="497840" y="6565900"/>
          <a:ext cx="7407910" cy="49777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7290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50755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11266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9" name="Straight Connector 8"/>
        <xdr:cNvCxnSpPr/>
      </xdr:nvCxnSpPr>
      <xdr:spPr>
        <a:xfrm flipV="1">
          <a:off x="4895850" y="11266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0" name="Straight Connector 9"/>
        <xdr:cNvCxnSpPr/>
      </xdr:nvCxnSpPr>
      <xdr:spPr>
        <a:xfrm flipV="1">
          <a:off x="4895850" y="11266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1" name="Straight Connector 10"/>
        <xdr:cNvCxnSpPr/>
      </xdr:nvCxnSpPr>
      <xdr:spPr>
        <a:xfrm flipV="1">
          <a:off x="4895850" y="11266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2" name="Straight Connector 11"/>
        <xdr:cNvCxnSpPr/>
      </xdr:nvCxnSpPr>
      <xdr:spPr>
        <a:xfrm flipV="1">
          <a:off x="4895850" y="11266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3" name="Straight Connector 12"/>
        <xdr:cNvCxnSpPr/>
      </xdr:nvCxnSpPr>
      <xdr:spPr>
        <a:xfrm flipV="1">
          <a:off x="4895850" y="11266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4" name="Straight Connector 13"/>
        <xdr:cNvCxnSpPr/>
      </xdr:nvCxnSpPr>
      <xdr:spPr>
        <a:xfrm flipV="1">
          <a:off x="4895850" y="11266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48183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5051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136525</xdr:rowOff>
    </xdr:from>
    <xdr:to>
      <xdr:col>9</xdr:col>
      <xdr:colOff>285750</xdr:colOff>
      <xdr:row>53</xdr:row>
      <xdr:rowOff>66674</xdr:rowOff>
    </xdr:to>
    <xdr:sp macro="" textlink="">
      <xdr:nvSpPr>
        <xdr:cNvPr id="5" name="Rectangle 4"/>
        <xdr:cNvSpPr/>
      </xdr:nvSpPr>
      <xdr:spPr>
        <a:xfrm>
          <a:off x="497840" y="6308725"/>
          <a:ext cx="7407910" cy="43586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4719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48183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103905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9" name="Straight Connector 8"/>
        <xdr:cNvCxnSpPr/>
      </xdr:nvCxnSpPr>
      <xdr:spPr>
        <a:xfrm flipV="1">
          <a:off x="4895850" y="103905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0" name="Straight Connector 9"/>
        <xdr:cNvCxnSpPr/>
      </xdr:nvCxnSpPr>
      <xdr:spPr>
        <a:xfrm flipV="1">
          <a:off x="4895850" y="103905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1" name="Straight Connector 10"/>
        <xdr:cNvCxnSpPr/>
      </xdr:nvCxnSpPr>
      <xdr:spPr>
        <a:xfrm flipV="1">
          <a:off x="4895850" y="103905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2" name="Straight Connector 11"/>
        <xdr:cNvCxnSpPr/>
      </xdr:nvCxnSpPr>
      <xdr:spPr>
        <a:xfrm flipV="1">
          <a:off x="4895850" y="103905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3" name="Straight Connector 12"/>
        <xdr:cNvCxnSpPr/>
      </xdr:nvCxnSpPr>
      <xdr:spPr>
        <a:xfrm flipV="1">
          <a:off x="4895850" y="103905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4" name="Straight Connector 13"/>
        <xdr:cNvCxnSpPr/>
      </xdr:nvCxnSpPr>
      <xdr:spPr>
        <a:xfrm flipV="1">
          <a:off x="4895850" y="103905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48183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5051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136525</xdr:rowOff>
    </xdr:from>
    <xdr:to>
      <xdr:col>9</xdr:col>
      <xdr:colOff>285750</xdr:colOff>
      <xdr:row>53</xdr:row>
      <xdr:rowOff>66674</xdr:rowOff>
    </xdr:to>
    <xdr:sp macro="" textlink="">
      <xdr:nvSpPr>
        <xdr:cNvPr id="5" name="Rectangle 4"/>
        <xdr:cNvSpPr/>
      </xdr:nvSpPr>
      <xdr:spPr>
        <a:xfrm>
          <a:off x="497840" y="6308725"/>
          <a:ext cx="7407910" cy="45491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4719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48183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105810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9" name="Straight Connector 8"/>
        <xdr:cNvCxnSpPr/>
      </xdr:nvCxnSpPr>
      <xdr:spPr>
        <a:xfrm flipV="1">
          <a:off x="4895850" y="105810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0" name="Straight Connector 9"/>
        <xdr:cNvCxnSpPr/>
      </xdr:nvCxnSpPr>
      <xdr:spPr>
        <a:xfrm flipV="1">
          <a:off x="4895850" y="105810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1" name="Straight Connector 10"/>
        <xdr:cNvCxnSpPr/>
      </xdr:nvCxnSpPr>
      <xdr:spPr>
        <a:xfrm flipV="1">
          <a:off x="4895850" y="105810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2" name="Straight Connector 11"/>
        <xdr:cNvCxnSpPr/>
      </xdr:nvCxnSpPr>
      <xdr:spPr>
        <a:xfrm flipV="1">
          <a:off x="4895850" y="105810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3" name="Straight Connector 12"/>
        <xdr:cNvCxnSpPr/>
      </xdr:nvCxnSpPr>
      <xdr:spPr>
        <a:xfrm flipV="1">
          <a:off x="4895850" y="105810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4" name="Straight Connector 13"/>
        <xdr:cNvCxnSpPr/>
      </xdr:nvCxnSpPr>
      <xdr:spPr>
        <a:xfrm flipV="1">
          <a:off x="4895850" y="105810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4408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46418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136525</xdr:rowOff>
    </xdr:from>
    <xdr:to>
      <xdr:col>9</xdr:col>
      <xdr:colOff>285750</xdr:colOff>
      <xdr:row>53</xdr:row>
      <xdr:rowOff>66674</xdr:rowOff>
    </xdr:to>
    <xdr:sp macro="" textlink="">
      <xdr:nvSpPr>
        <xdr:cNvPr id="5" name="Rectangle 4"/>
        <xdr:cNvSpPr/>
      </xdr:nvSpPr>
      <xdr:spPr>
        <a:xfrm>
          <a:off x="497840" y="5899150"/>
          <a:ext cx="7407910" cy="43586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0623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4408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99809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9" name="Straight Connector 8"/>
        <xdr:cNvCxnSpPr/>
      </xdr:nvCxnSpPr>
      <xdr:spPr>
        <a:xfrm flipV="1">
          <a:off x="4895850" y="99809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0" name="Straight Connector 9"/>
        <xdr:cNvCxnSpPr/>
      </xdr:nvCxnSpPr>
      <xdr:spPr>
        <a:xfrm flipV="1">
          <a:off x="4895850" y="99809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1" name="Straight Connector 10"/>
        <xdr:cNvCxnSpPr/>
      </xdr:nvCxnSpPr>
      <xdr:spPr>
        <a:xfrm flipV="1">
          <a:off x="4895850" y="99809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2" name="Straight Connector 11"/>
        <xdr:cNvCxnSpPr/>
      </xdr:nvCxnSpPr>
      <xdr:spPr>
        <a:xfrm flipV="1">
          <a:off x="4895850" y="99809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4408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46418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136525</xdr:rowOff>
    </xdr:from>
    <xdr:to>
      <xdr:col>9</xdr:col>
      <xdr:colOff>285750</xdr:colOff>
      <xdr:row>53</xdr:row>
      <xdr:rowOff>66674</xdr:rowOff>
    </xdr:to>
    <xdr:sp macro="" textlink="">
      <xdr:nvSpPr>
        <xdr:cNvPr id="5" name="Rectangle 4"/>
        <xdr:cNvSpPr/>
      </xdr:nvSpPr>
      <xdr:spPr>
        <a:xfrm>
          <a:off x="497840" y="5899150"/>
          <a:ext cx="7407910" cy="43586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0623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4408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99809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9" name="Straight Connector 8"/>
        <xdr:cNvCxnSpPr/>
      </xdr:nvCxnSpPr>
      <xdr:spPr>
        <a:xfrm flipV="1">
          <a:off x="4895850" y="99809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0" name="Straight Connector 9"/>
        <xdr:cNvCxnSpPr/>
      </xdr:nvCxnSpPr>
      <xdr:spPr>
        <a:xfrm flipV="1">
          <a:off x="4895850" y="99809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1" name="Straight Connector 10"/>
        <xdr:cNvCxnSpPr/>
      </xdr:nvCxnSpPr>
      <xdr:spPr>
        <a:xfrm flipV="1">
          <a:off x="4895850" y="99809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2" name="Straight Connector 11"/>
        <xdr:cNvCxnSpPr/>
      </xdr:nvCxnSpPr>
      <xdr:spPr>
        <a:xfrm flipV="1">
          <a:off x="4895850" y="99809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4408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46418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136525</xdr:rowOff>
    </xdr:from>
    <xdr:to>
      <xdr:col>9</xdr:col>
      <xdr:colOff>285750</xdr:colOff>
      <xdr:row>53</xdr:row>
      <xdr:rowOff>66674</xdr:rowOff>
    </xdr:to>
    <xdr:sp macro="" textlink="">
      <xdr:nvSpPr>
        <xdr:cNvPr id="5" name="Rectangle 4"/>
        <xdr:cNvSpPr/>
      </xdr:nvSpPr>
      <xdr:spPr>
        <a:xfrm>
          <a:off x="497840" y="5899150"/>
          <a:ext cx="7407910" cy="435864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0623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4408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99809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9" name="Straight Connector 8"/>
        <xdr:cNvCxnSpPr/>
      </xdr:nvCxnSpPr>
      <xdr:spPr>
        <a:xfrm flipV="1">
          <a:off x="4895850" y="99809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0" name="Straight Connector 9"/>
        <xdr:cNvCxnSpPr/>
      </xdr:nvCxnSpPr>
      <xdr:spPr>
        <a:xfrm flipV="1">
          <a:off x="4895850" y="99809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1" name="Straight Connector 10"/>
        <xdr:cNvCxnSpPr/>
      </xdr:nvCxnSpPr>
      <xdr:spPr>
        <a:xfrm flipV="1">
          <a:off x="4895850" y="99809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2" name="Straight Connector 11"/>
        <xdr:cNvCxnSpPr/>
      </xdr:nvCxnSpPr>
      <xdr:spPr>
        <a:xfrm flipV="1">
          <a:off x="4895850" y="99809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44183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4651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136525</xdr:rowOff>
    </xdr:from>
    <xdr:to>
      <xdr:col>9</xdr:col>
      <xdr:colOff>285750</xdr:colOff>
      <xdr:row>53</xdr:row>
      <xdr:rowOff>66674</xdr:rowOff>
    </xdr:to>
    <xdr:sp macro="" textlink="">
      <xdr:nvSpPr>
        <xdr:cNvPr id="5" name="Rectangle 4"/>
        <xdr:cNvSpPr/>
      </xdr:nvSpPr>
      <xdr:spPr>
        <a:xfrm>
          <a:off x="497840" y="5908675"/>
          <a:ext cx="7407910" cy="43681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0718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44183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9999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9" name="Straight Connector 8"/>
        <xdr:cNvCxnSpPr/>
      </xdr:nvCxnSpPr>
      <xdr:spPr>
        <a:xfrm flipV="1">
          <a:off x="4895850" y="9999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0" name="Straight Connector 9"/>
        <xdr:cNvCxnSpPr/>
      </xdr:nvCxnSpPr>
      <xdr:spPr>
        <a:xfrm flipV="1">
          <a:off x="4895850" y="9999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44183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4651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136525</xdr:rowOff>
    </xdr:from>
    <xdr:to>
      <xdr:col>9</xdr:col>
      <xdr:colOff>285750</xdr:colOff>
      <xdr:row>53</xdr:row>
      <xdr:rowOff>66674</xdr:rowOff>
    </xdr:to>
    <xdr:sp macro="" textlink="">
      <xdr:nvSpPr>
        <xdr:cNvPr id="5" name="Rectangle 4"/>
        <xdr:cNvSpPr/>
      </xdr:nvSpPr>
      <xdr:spPr>
        <a:xfrm>
          <a:off x="497840" y="5908675"/>
          <a:ext cx="7407910" cy="43681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0718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44183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11" name="Straight Connector 10"/>
        <xdr:cNvCxnSpPr/>
      </xdr:nvCxnSpPr>
      <xdr:spPr>
        <a:xfrm flipV="1">
          <a:off x="4895850" y="9999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44183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4651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136526</xdr:rowOff>
    </xdr:from>
    <xdr:to>
      <xdr:col>9</xdr:col>
      <xdr:colOff>285750</xdr:colOff>
      <xdr:row>51</xdr:row>
      <xdr:rowOff>158750</xdr:rowOff>
    </xdr:to>
    <xdr:sp macro="" textlink="">
      <xdr:nvSpPr>
        <xdr:cNvPr id="5" name="Rectangle 4"/>
        <xdr:cNvSpPr/>
      </xdr:nvSpPr>
      <xdr:spPr>
        <a:xfrm>
          <a:off x="497840" y="5908675"/>
          <a:ext cx="7407910" cy="40798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0718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47</xdr:row>
      <xdr:rowOff>170553</xdr:rowOff>
    </xdr:from>
    <xdr:to>
      <xdr:col>8</xdr:col>
      <xdr:colOff>871745</xdr:colOff>
      <xdr:row>47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9237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44183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47</xdr:row>
      <xdr:rowOff>170553</xdr:rowOff>
    </xdr:from>
    <xdr:to>
      <xdr:col>8</xdr:col>
      <xdr:colOff>871745</xdr:colOff>
      <xdr:row>47</xdr:row>
      <xdr:rowOff>180975</xdr:rowOff>
    </xdr:to>
    <xdr:cxnSp macro="">
      <xdr:nvCxnSpPr>
        <xdr:cNvPr id="9" name="Straight Connector 8"/>
        <xdr:cNvCxnSpPr/>
      </xdr:nvCxnSpPr>
      <xdr:spPr>
        <a:xfrm flipV="1">
          <a:off x="4895850" y="9237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47</xdr:row>
      <xdr:rowOff>170553</xdr:rowOff>
    </xdr:from>
    <xdr:to>
      <xdr:col>8</xdr:col>
      <xdr:colOff>871745</xdr:colOff>
      <xdr:row>47</xdr:row>
      <xdr:rowOff>180975</xdr:rowOff>
    </xdr:to>
    <xdr:cxnSp macro="">
      <xdr:nvCxnSpPr>
        <xdr:cNvPr id="10" name="Straight Connector 9"/>
        <xdr:cNvCxnSpPr/>
      </xdr:nvCxnSpPr>
      <xdr:spPr>
        <a:xfrm flipV="1">
          <a:off x="4895850" y="9237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44183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4651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136526</xdr:rowOff>
    </xdr:from>
    <xdr:to>
      <xdr:col>9</xdr:col>
      <xdr:colOff>285750</xdr:colOff>
      <xdr:row>51</xdr:row>
      <xdr:rowOff>158750</xdr:rowOff>
    </xdr:to>
    <xdr:sp macro="" textlink="">
      <xdr:nvSpPr>
        <xdr:cNvPr id="5" name="Rectangle 4"/>
        <xdr:cNvSpPr/>
      </xdr:nvSpPr>
      <xdr:spPr>
        <a:xfrm>
          <a:off x="497840" y="5908675"/>
          <a:ext cx="7407910" cy="40798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0718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47</xdr:row>
      <xdr:rowOff>170553</xdr:rowOff>
    </xdr:from>
    <xdr:to>
      <xdr:col>8</xdr:col>
      <xdr:colOff>871745</xdr:colOff>
      <xdr:row>47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9237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44183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47</xdr:row>
      <xdr:rowOff>170553</xdr:rowOff>
    </xdr:from>
    <xdr:to>
      <xdr:col>8</xdr:col>
      <xdr:colOff>871745</xdr:colOff>
      <xdr:row>47</xdr:row>
      <xdr:rowOff>180975</xdr:rowOff>
    </xdr:to>
    <xdr:cxnSp macro="">
      <xdr:nvCxnSpPr>
        <xdr:cNvPr id="9" name="Straight Connector 8"/>
        <xdr:cNvCxnSpPr/>
      </xdr:nvCxnSpPr>
      <xdr:spPr>
        <a:xfrm flipV="1">
          <a:off x="4895850" y="9237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47</xdr:row>
      <xdr:rowOff>170553</xdr:rowOff>
    </xdr:from>
    <xdr:to>
      <xdr:col>8</xdr:col>
      <xdr:colOff>871745</xdr:colOff>
      <xdr:row>47</xdr:row>
      <xdr:rowOff>180975</xdr:rowOff>
    </xdr:to>
    <xdr:cxnSp macro="">
      <xdr:nvCxnSpPr>
        <xdr:cNvPr id="10" name="Straight Connector 9"/>
        <xdr:cNvCxnSpPr/>
      </xdr:nvCxnSpPr>
      <xdr:spPr>
        <a:xfrm flipV="1">
          <a:off x="4895850" y="9237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4651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30</xdr:row>
      <xdr:rowOff>136526</xdr:rowOff>
    </xdr:from>
    <xdr:to>
      <xdr:col>9</xdr:col>
      <xdr:colOff>285750</xdr:colOff>
      <xdr:row>53</xdr:row>
      <xdr:rowOff>152400</xdr:rowOff>
    </xdr:to>
    <xdr:sp macro="" textlink="">
      <xdr:nvSpPr>
        <xdr:cNvPr id="5" name="Rectangle 4"/>
        <xdr:cNvSpPr/>
      </xdr:nvSpPr>
      <xdr:spPr>
        <a:xfrm>
          <a:off x="497840" y="5908675"/>
          <a:ext cx="7407910" cy="44545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31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60718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36563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3889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26</xdr:row>
      <xdr:rowOff>136526</xdr:rowOff>
    </xdr:from>
    <xdr:to>
      <xdr:col>9</xdr:col>
      <xdr:colOff>285750</xdr:colOff>
      <xdr:row>47</xdr:row>
      <xdr:rowOff>158750</xdr:rowOff>
    </xdr:to>
    <xdr:sp macro="" textlink="">
      <xdr:nvSpPr>
        <xdr:cNvPr id="5" name="Rectangle 4"/>
        <xdr:cNvSpPr/>
      </xdr:nvSpPr>
      <xdr:spPr>
        <a:xfrm>
          <a:off x="497840" y="5146675"/>
          <a:ext cx="7407910" cy="40798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27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3098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8475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36563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9" name="Straight Connector 8"/>
        <xdr:cNvCxnSpPr/>
      </xdr:nvCxnSpPr>
      <xdr:spPr>
        <a:xfrm flipV="1">
          <a:off x="4895850" y="8475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10" name="Straight Connector 9"/>
        <xdr:cNvCxnSpPr/>
      </xdr:nvCxnSpPr>
      <xdr:spPr>
        <a:xfrm flipV="1">
          <a:off x="4895850" y="8475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36563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3889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26</xdr:row>
      <xdr:rowOff>136526</xdr:rowOff>
    </xdr:from>
    <xdr:to>
      <xdr:col>9</xdr:col>
      <xdr:colOff>285750</xdr:colOff>
      <xdr:row>47</xdr:row>
      <xdr:rowOff>158750</xdr:rowOff>
    </xdr:to>
    <xdr:sp macro="" textlink="">
      <xdr:nvSpPr>
        <xdr:cNvPr id="5" name="Rectangle 4"/>
        <xdr:cNvSpPr/>
      </xdr:nvSpPr>
      <xdr:spPr>
        <a:xfrm>
          <a:off x="497840" y="5146675"/>
          <a:ext cx="7407910" cy="40798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27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3098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8475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36563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9" name="Straight Connector 8"/>
        <xdr:cNvCxnSpPr/>
      </xdr:nvCxnSpPr>
      <xdr:spPr>
        <a:xfrm flipV="1">
          <a:off x="4895850" y="8475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10" name="Straight Connector 9"/>
        <xdr:cNvCxnSpPr/>
      </xdr:nvCxnSpPr>
      <xdr:spPr>
        <a:xfrm flipV="1">
          <a:off x="4895850" y="8475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36563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3889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26</xdr:row>
      <xdr:rowOff>136526</xdr:rowOff>
    </xdr:from>
    <xdr:to>
      <xdr:col>9</xdr:col>
      <xdr:colOff>285750</xdr:colOff>
      <xdr:row>47</xdr:row>
      <xdr:rowOff>158750</xdr:rowOff>
    </xdr:to>
    <xdr:sp macro="" textlink="">
      <xdr:nvSpPr>
        <xdr:cNvPr id="5" name="Rectangle 4"/>
        <xdr:cNvSpPr/>
      </xdr:nvSpPr>
      <xdr:spPr>
        <a:xfrm>
          <a:off x="497840" y="5146675"/>
          <a:ext cx="7407910" cy="40798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27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3098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8475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36563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9" name="Straight Connector 8"/>
        <xdr:cNvCxnSpPr/>
      </xdr:nvCxnSpPr>
      <xdr:spPr>
        <a:xfrm flipV="1">
          <a:off x="4895850" y="8475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10" name="Straight Connector 9"/>
        <xdr:cNvCxnSpPr/>
      </xdr:nvCxnSpPr>
      <xdr:spPr>
        <a:xfrm flipV="1">
          <a:off x="4895850" y="8475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36563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3889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26</xdr:row>
      <xdr:rowOff>136526</xdr:rowOff>
    </xdr:from>
    <xdr:to>
      <xdr:col>9</xdr:col>
      <xdr:colOff>285750</xdr:colOff>
      <xdr:row>47</xdr:row>
      <xdr:rowOff>158750</xdr:rowOff>
    </xdr:to>
    <xdr:sp macro="" textlink="">
      <xdr:nvSpPr>
        <xdr:cNvPr id="5" name="Rectangle 4"/>
        <xdr:cNvSpPr/>
      </xdr:nvSpPr>
      <xdr:spPr>
        <a:xfrm>
          <a:off x="497840" y="5146675"/>
          <a:ext cx="7407910" cy="40798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27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3098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8475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36563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9" name="Straight Connector 8"/>
        <xdr:cNvCxnSpPr/>
      </xdr:nvCxnSpPr>
      <xdr:spPr>
        <a:xfrm flipV="1">
          <a:off x="4895850" y="8475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10" name="Straight Connector 9"/>
        <xdr:cNvCxnSpPr/>
      </xdr:nvCxnSpPr>
      <xdr:spPr>
        <a:xfrm flipV="1">
          <a:off x="4895850" y="8475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504824</xdr:colOff>
      <xdr:row>0</xdr:row>
      <xdr:rowOff>142876</xdr:rowOff>
    </xdr:from>
    <xdr:to>
      <xdr:col>9</xdr:col>
      <xdr:colOff>133349</xdr:colOff>
      <xdr:row>18</xdr:row>
      <xdr:rowOff>142875</xdr:rowOff>
    </xdr:to>
    <xdr:sp macro="" textlink="">
      <xdr:nvSpPr>
        <xdr:cNvPr id="3" name="Rectangle 2"/>
        <xdr:cNvSpPr/>
      </xdr:nvSpPr>
      <xdr:spPr>
        <a:xfrm>
          <a:off x="504190" y="142875"/>
          <a:ext cx="6276975" cy="42672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 editAs="oneCell">
    <xdr:from>
      <xdr:col>12</xdr:col>
      <xdr:colOff>152294</xdr:colOff>
      <xdr:row>8</xdr:row>
      <xdr:rowOff>36325</xdr:rowOff>
    </xdr:from>
    <xdr:to>
      <xdr:col>19</xdr:col>
      <xdr:colOff>304589</xdr:colOff>
      <xdr:row>9</xdr:row>
      <xdr:rowOff>168492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531620"/>
          <a:ext cx="4352925" cy="570230"/>
        </a:xfrm>
        <a:prstGeom prst="rect">
          <a:avLst/>
        </a:prstGeom>
        <a:noFill/>
      </xdr:spPr>
    </xdr:pic>
    <xdr:clientData/>
  </xdr:twoCellAnchor>
  <xdr:twoCellAnchor>
    <xdr:from>
      <xdr:col>7</xdr:col>
      <xdr:colOff>266700</xdr:colOff>
      <xdr:row>16</xdr:row>
      <xdr:rowOff>170553</xdr:rowOff>
    </xdr:from>
    <xdr:to>
      <xdr:col>8</xdr:col>
      <xdr:colOff>871745</xdr:colOff>
      <xdr:row>16</xdr:row>
      <xdr:rowOff>180975</xdr:rowOff>
    </xdr:to>
    <xdr:cxnSp macro="">
      <xdr:nvCxnSpPr>
        <xdr:cNvPr id="6" name="Straight Connector 5"/>
        <xdr:cNvCxnSpPr/>
      </xdr:nvCxnSpPr>
      <xdr:spPr>
        <a:xfrm flipV="1">
          <a:off x="4105275" y="4161155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504824</xdr:colOff>
      <xdr:row>24</xdr:row>
      <xdr:rowOff>142876</xdr:rowOff>
    </xdr:from>
    <xdr:to>
      <xdr:col>9</xdr:col>
      <xdr:colOff>133349</xdr:colOff>
      <xdr:row>39</xdr:row>
      <xdr:rowOff>0</xdr:rowOff>
    </xdr:to>
    <xdr:sp macro="" textlink="">
      <xdr:nvSpPr>
        <xdr:cNvPr id="5" name="Rectangle 4"/>
        <xdr:cNvSpPr/>
      </xdr:nvSpPr>
      <xdr:spPr>
        <a:xfrm>
          <a:off x="504190" y="5000625"/>
          <a:ext cx="6276975" cy="36195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14</xdr:col>
      <xdr:colOff>403505</xdr:colOff>
      <xdr:row>36</xdr:row>
      <xdr:rowOff>0</xdr:rowOff>
    </xdr:from>
    <xdr:ext cx="4400550" cy="57806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1125" y="7410450"/>
          <a:ext cx="4400550" cy="577850"/>
        </a:xfrm>
        <a:prstGeom prst="rect">
          <a:avLst/>
        </a:prstGeom>
        <a:noFill/>
      </xdr:spPr>
    </xdr:pic>
    <xdr:clientData/>
  </xdr:oneCellAnchor>
  <xdr:twoCellAnchor>
    <xdr:from>
      <xdr:col>0</xdr:col>
      <xdr:colOff>504824</xdr:colOff>
      <xdr:row>24</xdr:row>
      <xdr:rowOff>142876</xdr:rowOff>
    </xdr:from>
    <xdr:to>
      <xdr:col>9</xdr:col>
      <xdr:colOff>133349</xdr:colOff>
      <xdr:row>39</xdr:row>
      <xdr:rowOff>0</xdr:rowOff>
    </xdr:to>
    <xdr:sp macro="" textlink="">
      <xdr:nvSpPr>
        <xdr:cNvPr id="9" name="Rectangle 8"/>
        <xdr:cNvSpPr/>
      </xdr:nvSpPr>
      <xdr:spPr>
        <a:xfrm>
          <a:off x="504190" y="5000625"/>
          <a:ext cx="6276975" cy="36195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14</xdr:col>
      <xdr:colOff>361638</xdr:colOff>
      <xdr:row>36</xdr:row>
      <xdr:rowOff>0</xdr:rowOff>
    </xdr:from>
    <xdr:ext cx="4400550" cy="578063"/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9215" y="7410450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18</xdr:col>
      <xdr:colOff>26690</xdr:colOff>
      <xdr:row>36</xdr:row>
      <xdr:rowOff>0</xdr:rowOff>
    </xdr:from>
    <xdr:ext cx="4400550" cy="578063"/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4870" y="7410450"/>
          <a:ext cx="4400550" cy="577850"/>
        </a:xfrm>
        <a:prstGeom prst="rect">
          <a:avLst/>
        </a:prstGeom>
        <a:noFill/>
      </xdr:spPr>
    </xdr:pic>
    <xdr:clientData/>
  </xdr:oneCellAnchor>
  <xdr:twoCellAnchor editAs="oneCell">
    <xdr:from>
      <xdr:col>1</xdr:col>
      <xdr:colOff>60601</xdr:colOff>
      <xdr:row>1</xdr:row>
      <xdr:rowOff>177939</xdr:rowOff>
    </xdr:from>
    <xdr:to>
      <xdr:col>8</xdr:col>
      <xdr:colOff>94200</xdr:colOff>
      <xdr:row>4</xdr:row>
      <xdr:rowOff>157005</xdr:rowOff>
    </xdr:to>
    <xdr:pic>
      <xdr:nvPicPr>
        <xdr:cNvPr id="15" name="Picture 14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7705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272142</xdr:colOff>
      <xdr:row>13</xdr:row>
      <xdr:rowOff>400152</xdr:rowOff>
    </xdr:from>
    <xdr:to>
      <xdr:col>20</xdr:col>
      <xdr:colOff>20934</xdr:colOff>
      <xdr:row>16</xdr:row>
      <xdr:rowOff>86141</xdr:rowOff>
    </xdr:to>
    <xdr:pic>
      <xdr:nvPicPr>
        <xdr:cNvPr id="17" name="Picture 16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9530" y="3524250"/>
          <a:ext cx="4549140" cy="552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165274</xdr:colOff>
      <xdr:row>31</xdr:row>
      <xdr:rowOff>104674</xdr:rowOff>
    </xdr:from>
    <xdr:to>
      <xdr:col>20</xdr:col>
      <xdr:colOff>317569</xdr:colOff>
      <xdr:row>33</xdr:row>
      <xdr:rowOff>407034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2925" y="6123940"/>
          <a:ext cx="4352925" cy="55943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146538</xdr:colOff>
      <xdr:row>39</xdr:row>
      <xdr:rowOff>0</xdr:rowOff>
    </xdr:from>
    <xdr:to>
      <xdr:col>19</xdr:col>
      <xdr:colOff>282610</xdr:colOff>
      <xdr:row>39</xdr:row>
      <xdr:rowOff>544286</xdr:rowOff>
    </xdr:to>
    <xdr:pic>
      <xdr:nvPicPr>
        <xdr:cNvPr id="18" name="Picture 17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13800" y="8620125"/>
          <a:ext cx="4337050" cy="5441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104672</xdr:colOff>
      <xdr:row>26</xdr:row>
      <xdr:rowOff>73270</xdr:rowOff>
    </xdr:from>
    <xdr:to>
      <xdr:col>8</xdr:col>
      <xdr:colOff>138271</xdr:colOff>
      <xdr:row>30</xdr:row>
      <xdr:rowOff>0</xdr:rowOff>
    </xdr:to>
    <xdr:pic>
      <xdr:nvPicPr>
        <xdr:cNvPr id="19" name="Picture 18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04215" y="5264150"/>
          <a:ext cx="4377055" cy="5461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266700</xdr:colOff>
      <xdr:row>41</xdr:row>
      <xdr:rowOff>170553</xdr:rowOff>
    </xdr:from>
    <xdr:to>
      <xdr:col>8</xdr:col>
      <xdr:colOff>871745</xdr:colOff>
      <xdr:row>41</xdr:row>
      <xdr:rowOff>180975</xdr:rowOff>
    </xdr:to>
    <xdr:cxnSp macro="">
      <xdr:nvCxnSpPr>
        <xdr:cNvPr id="20" name="Straight Connector 19"/>
        <xdr:cNvCxnSpPr/>
      </xdr:nvCxnSpPr>
      <xdr:spPr>
        <a:xfrm flipV="1">
          <a:off x="4105275" y="9657080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495300</xdr:colOff>
      <xdr:row>0</xdr:row>
      <xdr:rowOff>171450</xdr:rowOff>
    </xdr:from>
    <xdr:to>
      <xdr:col>9</xdr:col>
      <xdr:colOff>123825</xdr:colOff>
      <xdr:row>25</xdr:row>
      <xdr:rowOff>38100</xdr:rowOff>
    </xdr:to>
    <xdr:sp macro="" textlink="">
      <xdr:nvSpPr>
        <xdr:cNvPr id="2" name="Rectangle 1"/>
        <xdr:cNvSpPr/>
      </xdr:nvSpPr>
      <xdr:spPr>
        <a:xfrm>
          <a:off x="495300" y="171450"/>
          <a:ext cx="5029200" cy="47148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 editAs="oneCell">
    <xdr:from>
      <xdr:col>1</xdr:col>
      <xdr:colOff>47626</xdr:colOff>
      <xdr:row>1</xdr:row>
      <xdr:rowOff>161925</xdr:rowOff>
    </xdr:from>
    <xdr:to>
      <xdr:col>8</xdr:col>
      <xdr:colOff>180976</xdr:colOff>
      <xdr:row>4</xdr:row>
      <xdr:rowOff>168488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352425"/>
          <a:ext cx="4333875" cy="577850"/>
        </a:xfrm>
        <a:prstGeom prst="rect">
          <a:avLst/>
        </a:prstGeom>
        <a:noFill/>
      </xdr:spPr>
    </xdr:pic>
    <xdr:clientData/>
  </xdr:twoCellAnchor>
  <xdr:twoCellAnchor>
    <xdr:from>
      <xdr:col>6</xdr:col>
      <xdr:colOff>257175</xdr:colOff>
      <xdr:row>24</xdr:row>
      <xdr:rowOff>0</xdr:rowOff>
    </xdr:from>
    <xdr:to>
      <xdr:col>8</xdr:col>
      <xdr:colOff>504825</xdr:colOff>
      <xdr:row>24</xdr:row>
      <xdr:rowOff>0</xdr:rowOff>
    </xdr:to>
    <xdr:cxnSp macro="">
      <xdr:nvCxnSpPr>
        <xdr:cNvPr id="4" name="Straight Connector 3"/>
        <xdr:cNvCxnSpPr/>
      </xdr:nvCxnSpPr>
      <xdr:spPr>
        <a:xfrm>
          <a:off x="3857625" y="4657725"/>
          <a:ext cx="1447800" cy="0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504824</xdr:colOff>
      <xdr:row>0</xdr:row>
      <xdr:rowOff>142876</xdr:rowOff>
    </xdr:from>
    <xdr:to>
      <xdr:col>9</xdr:col>
      <xdr:colOff>133349</xdr:colOff>
      <xdr:row>22</xdr:row>
      <xdr:rowOff>142875</xdr:rowOff>
    </xdr:to>
    <xdr:sp macro="" textlink="">
      <xdr:nvSpPr>
        <xdr:cNvPr id="2" name="Rectangle 1"/>
        <xdr:cNvSpPr/>
      </xdr:nvSpPr>
      <xdr:spPr>
        <a:xfrm>
          <a:off x="504190" y="142875"/>
          <a:ext cx="6276975" cy="4733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 editAs="oneCell">
    <xdr:from>
      <xdr:col>12</xdr:col>
      <xdr:colOff>152294</xdr:colOff>
      <xdr:row>8</xdr:row>
      <xdr:rowOff>36325</xdr:rowOff>
    </xdr:from>
    <xdr:to>
      <xdr:col>19</xdr:col>
      <xdr:colOff>304589</xdr:colOff>
      <xdr:row>11</xdr:row>
      <xdr:rowOff>101402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531620"/>
          <a:ext cx="4352925" cy="817245"/>
        </a:xfrm>
        <a:prstGeom prst="rect">
          <a:avLst/>
        </a:prstGeom>
        <a:noFill/>
      </xdr:spPr>
    </xdr:pic>
    <xdr:clientData/>
  </xdr:twoCellAnchor>
  <xdr:twoCellAnchor>
    <xdr:from>
      <xdr:col>7</xdr:col>
      <xdr:colOff>266700</xdr:colOff>
      <xdr:row>21</xdr:row>
      <xdr:rowOff>170553</xdr:rowOff>
    </xdr:from>
    <xdr:to>
      <xdr:col>8</xdr:col>
      <xdr:colOff>871745</xdr:colOff>
      <xdr:row>21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105275" y="4713605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504823</xdr:colOff>
      <xdr:row>25</xdr:row>
      <xdr:rowOff>142876</xdr:rowOff>
    </xdr:from>
    <xdr:to>
      <xdr:col>9</xdr:col>
      <xdr:colOff>126999</xdr:colOff>
      <xdr:row>45</xdr:row>
      <xdr:rowOff>0</xdr:rowOff>
    </xdr:to>
    <xdr:sp macro="" textlink="">
      <xdr:nvSpPr>
        <xdr:cNvPr id="5" name="Rectangle 4"/>
        <xdr:cNvSpPr/>
      </xdr:nvSpPr>
      <xdr:spPr>
        <a:xfrm>
          <a:off x="504190" y="5448300"/>
          <a:ext cx="6270625" cy="46386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14</xdr:col>
      <xdr:colOff>403505</xdr:colOff>
      <xdr:row>37</xdr:row>
      <xdr:rowOff>0</xdr:rowOff>
    </xdr:from>
    <xdr:ext cx="4400550" cy="578063"/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1125" y="7734300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14</xdr:col>
      <xdr:colOff>361638</xdr:colOff>
      <xdr:row>37</xdr:row>
      <xdr:rowOff>0</xdr:rowOff>
    </xdr:from>
    <xdr:ext cx="4400550" cy="578063"/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9215" y="7734300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18</xdr:col>
      <xdr:colOff>26690</xdr:colOff>
      <xdr:row>37</xdr:row>
      <xdr:rowOff>0</xdr:rowOff>
    </xdr:from>
    <xdr:ext cx="4400550" cy="578063"/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4870" y="7734300"/>
          <a:ext cx="4400550" cy="577850"/>
        </a:xfrm>
        <a:prstGeom prst="rect">
          <a:avLst/>
        </a:prstGeom>
        <a:noFill/>
      </xdr:spPr>
    </xdr:pic>
    <xdr:clientData/>
  </xdr:oneCellAnchor>
  <xdr:twoCellAnchor editAs="oneCell">
    <xdr:from>
      <xdr:col>1</xdr:col>
      <xdr:colOff>60601</xdr:colOff>
      <xdr:row>1</xdr:row>
      <xdr:rowOff>177939</xdr:rowOff>
    </xdr:from>
    <xdr:to>
      <xdr:col>8</xdr:col>
      <xdr:colOff>94200</xdr:colOff>
      <xdr:row>4</xdr:row>
      <xdr:rowOff>157005</xdr:rowOff>
    </xdr:to>
    <xdr:pic>
      <xdr:nvPicPr>
        <xdr:cNvPr id="10" name="Picture 9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7705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272142</xdr:colOff>
      <xdr:row>14</xdr:row>
      <xdr:rowOff>400152</xdr:rowOff>
    </xdr:from>
    <xdr:to>
      <xdr:col>20</xdr:col>
      <xdr:colOff>20934</xdr:colOff>
      <xdr:row>17</xdr:row>
      <xdr:rowOff>128382</xdr:rowOff>
    </xdr:to>
    <xdr:pic>
      <xdr:nvPicPr>
        <xdr:cNvPr id="11" name="Picture 10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9530" y="3190875"/>
          <a:ext cx="4549140" cy="6426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165274</xdr:colOff>
      <xdr:row>32</xdr:row>
      <xdr:rowOff>104674</xdr:rowOff>
    </xdr:from>
    <xdr:to>
      <xdr:col>20</xdr:col>
      <xdr:colOff>317569</xdr:colOff>
      <xdr:row>34</xdr:row>
      <xdr:rowOff>232272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2925" y="6409690"/>
          <a:ext cx="4352925" cy="66103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146538</xdr:colOff>
      <xdr:row>39</xdr:row>
      <xdr:rowOff>0</xdr:rowOff>
    </xdr:from>
    <xdr:to>
      <xdr:col>19</xdr:col>
      <xdr:colOff>282610</xdr:colOff>
      <xdr:row>42</xdr:row>
      <xdr:rowOff>229547</xdr:rowOff>
    </xdr:to>
    <xdr:pic>
      <xdr:nvPicPr>
        <xdr:cNvPr id="13" name="Picture 12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13800" y="8286750"/>
          <a:ext cx="4337050" cy="1038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104672</xdr:colOff>
      <xdr:row>28</xdr:row>
      <xdr:rowOff>73270</xdr:rowOff>
    </xdr:from>
    <xdr:to>
      <xdr:col>8</xdr:col>
      <xdr:colOff>138271</xdr:colOff>
      <xdr:row>31</xdr:row>
      <xdr:rowOff>64190</xdr:rowOff>
    </xdr:to>
    <xdr:pic>
      <xdr:nvPicPr>
        <xdr:cNvPr id="14" name="Picture 13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04215" y="5721350"/>
          <a:ext cx="4377055" cy="5435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1086678</xdr:colOff>
      <xdr:row>46</xdr:row>
      <xdr:rowOff>79443</xdr:rowOff>
    </xdr:from>
    <xdr:to>
      <xdr:col>8</xdr:col>
      <xdr:colOff>1691723</xdr:colOff>
      <xdr:row>46</xdr:row>
      <xdr:rowOff>89865</xdr:rowOff>
    </xdr:to>
    <xdr:cxnSp macro="">
      <xdr:nvCxnSpPr>
        <xdr:cNvPr id="15" name="Straight Connector 14"/>
        <xdr:cNvCxnSpPr/>
      </xdr:nvCxnSpPr>
      <xdr:spPr>
        <a:xfrm flipV="1">
          <a:off x="4925060" y="10366375"/>
          <a:ext cx="1710055" cy="10160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152294</xdr:colOff>
      <xdr:row>33</xdr:row>
      <xdr:rowOff>36325</xdr:rowOff>
    </xdr:from>
    <xdr:ext cx="4442687" cy="818795"/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6627495"/>
          <a:ext cx="4443095" cy="818515"/>
        </a:xfrm>
        <a:prstGeom prst="rect">
          <a:avLst/>
        </a:prstGeom>
        <a:noFill/>
      </xdr:spPr>
    </xdr:pic>
    <xdr:clientData/>
  </xdr:one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520699</xdr:colOff>
      <xdr:row>1</xdr:row>
      <xdr:rowOff>63501</xdr:rowOff>
    </xdr:from>
    <xdr:to>
      <xdr:col>9</xdr:col>
      <xdr:colOff>149224</xdr:colOff>
      <xdr:row>23</xdr:row>
      <xdr:rowOff>63500</xdr:rowOff>
    </xdr:to>
    <xdr:sp macro="" textlink="">
      <xdr:nvSpPr>
        <xdr:cNvPr id="16" name="Rectangle 15"/>
        <xdr:cNvSpPr/>
      </xdr:nvSpPr>
      <xdr:spPr>
        <a:xfrm>
          <a:off x="520065" y="254000"/>
          <a:ext cx="6276975" cy="4733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 editAs="oneCell">
    <xdr:from>
      <xdr:col>12</xdr:col>
      <xdr:colOff>152294</xdr:colOff>
      <xdr:row>8</xdr:row>
      <xdr:rowOff>36325</xdr:rowOff>
    </xdr:from>
    <xdr:to>
      <xdr:col>19</xdr:col>
      <xdr:colOff>304589</xdr:colOff>
      <xdr:row>12</xdr:row>
      <xdr:rowOff>91877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531620"/>
          <a:ext cx="4352925" cy="1045845"/>
        </a:xfrm>
        <a:prstGeom prst="rect">
          <a:avLst/>
        </a:prstGeom>
        <a:noFill/>
      </xdr:spPr>
    </xdr:pic>
    <xdr:clientData/>
  </xdr:twoCellAnchor>
  <xdr:twoCellAnchor>
    <xdr:from>
      <xdr:col>7</xdr:col>
      <xdr:colOff>266700</xdr:colOff>
      <xdr:row>21</xdr:row>
      <xdr:rowOff>170553</xdr:rowOff>
    </xdr:from>
    <xdr:to>
      <xdr:col>8</xdr:col>
      <xdr:colOff>871745</xdr:colOff>
      <xdr:row>21</xdr:row>
      <xdr:rowOff>180975</xdr:rowOff>
    </xdr:to>
    <xdr:cxnSp macro="">
      <xdr:nvCxnSpPr>
        <xdr:cNvPr id="18" name="Straight Connector 17"/>
        <xdr:cNvCxnSpPr/>
      </xdr:nvCxnSpPr>
      <xdr:spPr>
        <a:xfrm flipV="1">
          <a:off x="4105275" y="4713605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504823</xdr:colOff>
      <xdr:row>25</xdr:row>
      <xdr:rowOff>142876</xdr:rowOff>
    </xdr:from>
    <xdr:to>
      <xdr:col>9</xdr:col>
      <xdr:colOff>126999</xdr:colOff>
      <xdr:row>45</xdr:row>
      <xdr:rowOff>0</xdr:rowOff>
    </xdr:to>
    <xdr:sp macro="" textlink="">
      <xdr:nvSpPr>
        <xdr:cNvPr id="19" name="Rectangle 18"/>
        <xdr:cNvSpPr/>
      </xdr:nvSpPr>
      <xdr:spPr>
        <a:xfrm>
          <a:off x="504190" y="5448300"/>
          <a:ext cx="6270625" cy="4810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14</xdr:col>
      <xdr:colOff>403505</xdr:colOff>
      <xdr:row>37</xdr:row>
      <xdr:rowOff>0</xdr:rowOff>
    </xdr:from>
    <xdr:ext cx="4400550" cy="578063"/>
    <xdr:pic>
      <xdr:nvPicPr>
        <xdr:cNvPr id="2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1125" y="7734300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14</xdr:col>
      <xdr:colOff>361638</xdr:colOff>
      <xdr:row>37</xdr:row>
      <xdr:rowOff>0</xdr:rowOff>
    </xdr:from>
    <xdr:ext cx="4400550" cy="578063"/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9215" y="7734300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18</xdr:col>
      <xdr:colOff>26690</xdr:colOff>
      <xdr:row>37</xdr:row>
      <xdr:rowOff>0</xdr:rowOff>
    </xdr:from>
    <xdr:ext cx="4400550" cy="578063"/>
    <xdr:pic>
      <xdr:nvPicPr>
        <xdr:cNvPr id="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4870" y="7734300"/>
          <a:ext cx="4400550" cy="577850"/>
        </a:xfrm>
        <a:prstGeom prst="rect">
          <a:avLst/>
        </a:prstGeom>
        <a:noFill/>
      </xdr:spPr>
    </xdr:pic>
    <xdr:clientData/>
  </xdr:oneCellAnchor>
  <xdr:twoCellAnchor editAs="oneCell">
    <xdr:from>
      <xdr:col>1</xdr:col>
      <xdr:colOff>60601</xdr:colOff>
      <xdr:row>1</xdr:row>
      <xdr:rowOff>177939</xdr:rowOff>
    </xdr:from>
    <xdr:to>
      <xdr:col>8</xdr:col>
      <xdr:colOff>94200</xdr:colOff>
      <xdr:row>4</xdr:row>
      <xdr:rowOff>157005</xdr:rowOff>
    </xdr:to>
    <xdr:pic>
      <xdr:nvPicPr>
        <xdr:cNvPr id="23" name="Picture 22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7705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272142</xdr:colOff>
      <xdr:row>14</xdr:row>
      <xdr:rowOff>400152</xdr:rowOff>
    </xdr:from>
    <xdr:to>
      <xdr:col>20</xdr:col>
      <xdr:colOff>20934</xdr:colOff>
      <xdr:row>18</xdr:row>
      <xdr:rowOff>71232</xdr:rowOff>
    </xdr:to>
    <xdr:pic>
      <xdr:nvPicPr>
        <xdr:cNvPr id="24" name="Picture 23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9530" y="3190875"/>
          <a:ext cx="4549140" cy="8426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165274</xdr:colOff>
      <xdr:row>32</xdr:row>
      <xdr:rowOff>104674</xdr:rowOff>
    </xdr:from>
    <xdr:to>
      <xdr:col>20</xdr:col>
      <xdr:colOff>317569</xdr:colOff>
      <xdr:row>36</xdr:row>
      <xdr:rowOff>3672</xdr:rowOff>
    </xdr:to>
    <xdr:pic>
      <xdr:nvPicPr>
        <xdr:cNvPr id="2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2925" y="6409690"/>
          <a:ext cx="4352925" cy="9467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146538</xdr:colOff>
      <xdr:row>39</xdr:row>
      <xdr:rowOff>0</xdr:rowOff>
    </xdr:from>
    <xdr:to>
      <xdr:col>19</xdr:col>
      <xdr:colOff>282610</xdr:colOff>
      <xdr:row>44</xdr:row>
      <xdr:rowOff>86672</xdr:rowOff>
    </xdr:to>
    <xdr:pic>
      <xdr:nvPicPr>
        <xdr:cNvPr id="26" name="Picture 25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13800" y="8458200"/>
          <a:ext cx="4337050" cy="15532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104672</xdr:colOff>
      <xdr:row>28</xdr:row>
      <xdr:rowOff>73270</xdr:rowOff>
    </xdr:from>
    <xdr:to>
      <xdr:col>8</xdr:col>
      <xdr:colOff>138271</xdr:colOff>
      <xdr:row>31</xdr:row>
      <xdr:rowOff>45140</xdr:rowOff>
    </xdr:to>
    <xdr:pic>
      <xdr:nvPicPr>
        <xdr:cNvPr id="27" name="Picture 26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04215" y="5721350"/>
          <a:ext cx="4377055" cy="5245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1086678</xdr:colOff>
      <xdr:row>46</xdr:row>
      <xdr:rowOff>79443</xdr:rowOff>
    </xdr:from>
    <xdr:to>
      <xdr:col>8</xdr:col>
      <xdr:colOff>1691723</xdr:colOff>
      <xdr:row>46</xdr:row>
      <xdr:rowOff>89865</xdr:rowOff>
    </xdr:to>
    <xdr:cxnSp macro="">
      <xdr:nvCxnSpPr>
        <xdr:cNvPr id="28" name="Straight Connector 27"/>
        <xdr:cNvCxnSpPr/>
      </xdr:nvCxnSpPr>
      <xdr:spPr>
        <a:xfrm flipV="1">
          <a:off x="4925060" y="10537825"/>
          <a:ext cx="1710055" cy="10160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152294</xdr:colOff>
      <xdr:row>33</xdr:row>
      <xdr:rowOff>36325</xdr:rowOff>
    </xdr:from>
    <xdr:ext cx="4442687" cy="818795"/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6627495"/>
          <a:ext cx="4443095" cy="818515"/>
        </a:xfrm>
        <a:prstGeom prst="rect">
          <a:avLst/>
        </a:prstGeom>
        <a:noFill/>
      </xdr:spPr>
    </xdr:pic>
    <xdr:clientData/>
  </xdr:one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520699</xdr:colOff>
      <xdr:row>1</xdr:row>
      <xdr:rowOff>63501</xdr:rowOff>
    </xdr:from>
    <xdr:to>
      <xdr:col>9</xdr:col>
      <xdr:colOff>149224</xdr:colOff>
      <xdr:row>24</xdr:row>
      <xdr:rowOff>85725</xdr:rowOff>
    </xdr:to>
    <xdr:sp macro="" textlink="">
      <xdr:nvSpPr>
        <xdr:cNvPr id="2" name="Rectangle 1"/>
        <xdr:cNvSpPr/>
      </xdr:nvSpPr>
      <xdr:spPr>
        <a:xfrm>
          <a:off x="520065" y="254000"/>
          <a:ext cx="6276975" cy="5032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 editAs="oneCell">
    <xdr:from>
      <xdr:col>12</xdr:col>
      <xdr:colOff>152294</xdr:colOff>
      <xdr:row>8</xdr:row>
      <xdr:rowOff>36325</xdr:rowOff>
    </xdr:from>
    <xdr:to>
      <xdr:col>19</xdr:col>
      <xdr:colOff>304589</xdr:colOff>
      <xdr:row>13</xdr:row>
      <xdr:rowOff>129977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531620"/>
          <a:ext cx="4352925" cy="1303020"/>
        </a:xfrm>
        <a:prstGeom prst="rect">
          <a:avLst/>
        </a:prstGeom>
        <a:noFill/>
      </xdr:spPr>
    </xdr:pic>
    <xdr:clientData/>
  </xdr:twoCellAnchor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105275" y="4989830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403505</xdr:colOff>
      <xdr:row>52</xdr:row>
      <xdr:rowOff>0</xdr:rowOff>
    </xdr:from>
    <xdr:ext cx="4400550" cy="578063"/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1125" y="10896600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14</xdr:col>
      <xdr:colOff>361638</xdr:colOff>
      <xdr:row>52</xdr:row>
      <xdr:rowOff>0</xdr:rowOff>
    </xdr:from>
    <xdr:ext cx="4400550" cy="57806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9215" y="10896600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18</xdr:col>
      <xdr:colOff>26690</xdr:colOff>
      <xdr:row>52</xdr:row>
      <xdr:rowOff>0</xdr:rowOff>
    </xdr:from>
    <xdr:ext cx="4400550" cy="578063"/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4870" y="10896600"/>
          <a:ext cx="4400550" cy="577850"/>
        </a:xfrm>
        <a:prstGeom prst="rect">
          <a:avLst/>
        </a:prstGeom>
        <a:noFill/>
      </xdr:spPr>
    </xdr:pic>
    <xdr:clientData/>
  </xdr:oneCellAnchor>
  <xdr:twoCellAnchor editAs="oneCell">
    <xdr:from>
      <xdr:col>1</xdr:col>
      <xdr:colOff>60601</xdr:colOff>
      <xdr:row>1</xdr:row>
      <xdr:rowOff>177939</xdr:rowOff>
    </xdr:from>
    <xdr:to>
      <xdr:col>8</xdr:col>
      <xdr:colOff>94200</xdr:colOff>
      <xdr:row>4</xdr:row>
      <xdr:rowOff>157005</xdr:rowOff>
    </xdr:to>
    <xdr:pic>
      <xdr:nvPicPr>
        <xdr:cNvPr id="9" name="Picture 8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7705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272142</xdr:colOff>
      <xdr:row>14</xdr:row>
      <xdr:rowOff>400152</xdr:rowOff>
    </xdr:from>
    <xdr:to>
      <xdr:col>20</xdr:col>
      <xdr:colOff>20934</xdr:colOff>
      <xdr:row>19</xdr:row>
      <xdr:rowOff>80757</xdr:rowOff>
    </xdr:to>
    <xdr:pic>
      <xdr:nvPicPr>
        <xdr:cNvPr id="10" name="Picture 9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9530" y="3190875"/>
          <a:ext cx="4549140" cy="10521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165274</xdr:colOff>
      <xdr:row>52</xdr:row>
      <xdr:rowOff>0</xdr:rowOff>
    </xdr:from>
    <xdr:to>
      <xdr:col>20</xdr:col>
      <xdr:colOff>317569</xdr:colOff>
      <xdr:row>59</xdr:row>
      <xdr:rowOff>89498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2925" y="10896600"/>
          <a:ext cx="4352925" cy="14224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146538</xdr:colOff>
      <xdr:row>52</xdr:row>
      <xdr:rowOff>0</xdr:rowOff>
    </xdr:from>
    <xdr:to>
      <xdr:col>19</xdr:col>
      <xdr:colOff>282610</xdr:colOff>
      <xdr:row>64</xdr:row>
      <xdr:rowOff>172397</xdr:rowOff>
    </xdr:to>
    <xdr:pic>
      <xdr:nvPicPr>
        <xdr:cNvPr id="12" name="Picture 11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13800" y="10896600"/>
          <a:ext cx="4337050" cy="245808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12</xdr:col>
      <xdr:colOff>152294</xdr:colOff>
      <xdr:row>52</xdr:row>
      <xdr:rowOff>0</xdr:rowOff>
    </xdr:from>
    <xdr:ext cx="4442687" cy="818795"/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0896600"/>
          <a:ext cx="4443095" cy="818515"/>
        </a:xfrm>
        <a:prstGeom prst="rect">
          <a:avLst/>
        </a:prstGeom>
        <a:noFill/>
      </xdr:spPr>
    </xdr:pic>
    <xdr:clientData/>
  </xdr:oneCellAnchor>
  <xdr:twoCellAnchor>
    <xdr:from>
      <xdr:col>0</xdr:col>
      <xdr:colOff>520699</xdr:colOff>
      <xdr:row>28</xdr:row>
      <xdr:rowOff>63501</xdr:rowOff>
    </xdr:from>
    <xdr:to>
      <xdr:col>9</xdr:col>
      <xdr:colOff>149224</xdr:colOff>
      <xdr:row>51</xdr:row>
      <xdr:rowOff>85725</xdr:rowOff>
    </xdr:to>
    <xdr:sp macro="" textlink="">
      <xdr:nvSpPr>
        <xdr:cNvPr id="16" name="Rectangle 15"/>
        <xdr:cNvSpPr/>
      </xdr:nvSpPr>
      <xdr:spPr>
        <a:xfrm>
          <a:off x="520065" y="5797550"/>
          <a:ext cx="6276975" cy="5032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12</xdr:col>
      <xdr:colOff>152294</xdr:colOff>
      <xdr:row>35</xdr:row>
      <xdr:rowOff>36325</xdr:rowOff>
    </xdr:from>
    <xdr:ext cx="4419495" cy="1303327"/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7075170"/>
          <a:ext cx="4419600" cy="1303020"/>
        </a:xfrm>
        <a:prstGeom prst="rect">
          <a:avLst/>
        </a:prstGeom>
        <a:noFill/>
      </xdr:spPr>
    </xdr:pic>
    <xdr:clientData/>
  </xdr:oneCellAnchor>
  <xdr:twoCellAnchor>
    <xdr:from>
      <xdr:col>7</xdr:col>
      <xdr:colOff>266700</xdr:colOff>
      <xdr:row>49</xdr:row>
      <xdr:rowOff>170553</xdr:rowOff>
    </xdr:from>
    <xdr:to>
      <xdr:col>8</xdr:col>
      <xdr:colOff>871745</xdr:colOff>
      <xdr:row>49</xdr:row>
      <xdr:rowOff>180975</xdr:rowOff>
    </xdr:to>
    <xdr:cxnSp macro="">
      <xdr:nvCxnSpPr>
        <xdr:cNvPr id="18" name="Straight Connector 17"/>
        <xdr:cNvCxnSpPr/>
      </xdr:nvCxnSpPr>
      <xdr:spPr>
        <a:xfrm flipV="1">
          <a:off x="4105275" y="10533380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60601</xdr:colOff>
      <xdr:row>28</xdr:row>
      <xdr:rowOff>177939</xdr:rowOff>
    </xdr:from>
    <xdr:ext cx="4386524" cy="550566"/>
    <xdr:pic>
      <xdr:nvPicPr>
        <xdr:cNvPr id="19" name="Picture 18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5911850"/>
          <a:ext cx="4386580" cy="55054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272142</xdr:colOff>
      <xdr:row>41</xdr:row>
      <xdr:rowOff>400152</xdr:rowOff>
    </xdr:from>
    <xdr:ext cx="4625592" cy="1052205"/>
    <xdr:pic>
      <xdr:nvPicPr>
        <xdr:cNvPr id="20" name="Picture 19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9530" y="8734425"/>
          <a:ext cx="4625340" cy="105219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219074</xdr:colOff>
      <xdr:row>25</xdr:row>
      <xdr:rowOff>1</xdr:rowOff>
    </xdr:from>
    <xdr:to>
      <xdr:col>40</xdr:col>
      <xdr:colOff>466724</xdr:colOff>
      <xdr:row>49</xdr:row>
      <xdr:rowOff>22225</xdr:rowOff>
    </xdr:to>
    <xdr:sp macro="" textlink="">
      <xdr:nvSpPr>
        <xdr:cNvPr id="34" name="Rectangle 33"/>
        <xdr:cNvSpPr/>
      </xdr:nvSpPr>
      <xdr:spPr>
        <a:xfrm>
          <a:off x="19687540" y="5353050"/>
          <a:ext cx="6248400" cy="5032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 editAs="oneCell">
    <xdr:from>
      <xdr:col>12</xdr:col>
      <xdr:colOff>152294</xdr:colOff>
      <xdr:row>8</xdr:row>
      <xdr:rowOff>36325</xdr:rowOff>
    </xdr:from>
    <xdr:to>
      <xdr:col>19</xdr:col>
      <xdr:colOff>304589</xdr:colOff>
      <xdr:row>15</xdr:row>
      <xdr:rowOff>6152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531620"/>
          <a:ext cx="4352925" cy="1664970"/>
        </a:xfrm>
        <a:prstGeom prst="rect">
          <a:avLst/>
        </a:prstGeom>
        <a:noFill/>
      </xdr:spPr>
    </xdr:pic>
    <xdr:clientData/>
  </xdr:twoCellAnchor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36" name="Straight Connector 35"/>
        <xdr:cNvCxnSpPr/>
      </xdr:nvCxnSpPr>
      <xdr:spPr>
        <a:xfrm flipV="1">
          <a:off x="4105275" y="4989830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403505</xdr:colOff>
      <xdr:row>52</xdr:row>
      <xdr:rowOff>0</xdr:rowOff>
    </xdr:from>
    <xdr:ext cx="4400550" cy="578063"/>
    <xdr:pic>
      <xdr:nvPicPr>
        <xdr:cNvPr id="3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1125" y="10896600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14</xdr:col>
      <xdr:colOff>361638</xdr:colOff>
      <xdr:row>52</xdr:row>
      <xdr:rowOff>0</xdr:rowOff>
    </xdr:from>
    <xdr:ext cx="4400550" cy="578063"/>
    <xdr:pic>
      <xdr:nvPicPr>
        <xdr:cNvPr id="3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9215" y="10896600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18</xdr:col>
      <xdr:colOff>26690</xdr:colOff>
      <xdr:row>52</xdr:row>
      <xdr:rowOff>0</xdr:rowOff>
    </xdr:from>
    <xdr:ext cx="4400550" cy="578063"/>
    <xdr:pic>
      <xdr:nvPicPr>
        <xdr:cNvPr id="3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4870" y="10896600"/>
          <a:ext cx="4400550" cy="577850"/>
        </a:xfrm>
        <a:prstGeom prst="rect">
          <a:avLst/>
        </a:prstGeom>
        <a:noFill/>
      </xdr:spPr>
    </xdr:pic>
    <xdr:clientData/>
  </xdr:oneCellAnchor>
  <xdr:twoCellAnchor editAs="oneCell">
    <xdr:from>
      <xdr:col>1</xdr:col>
      <xdr:colOff>60601</xdr:colOff>
      <xdr:row>1</xdr:row>
      <xdr:rowOff>177939</xdr:rowOff>
    </xdr:from>
    <xdr:to>
      <xdr:col>8</xdr:col>
      <xdr:colOff>94200</xdr:colOff>
      <xdr:row>4</xdr:row>
      <xdr:rowOff>157005</xdr:rowOff>
    </xdr:to>
    <xdr:pic>
      <xdr:nvPicPr>
        <xdr:cNvPr id="40" name="Picture 39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7705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272142</xdr:colOff>
      <xdr:row>14</xdr:row>
      <xdr:rowOff>400152</xdr:rowOff>
    </xdr:from>
    <xdr:to>
      <xdr:col>20</xdr:col>
      <xdr:colOff>20934</xdr:colOff>
      <xdr:row>20</xdr:row>
      <xdr:rowOff>99807</xdr:rowOff>
    </xdr:to>
    <xdr:pic>
      <xdr:nvPicPr>
        <xdr:cNvPr id="41" name="Picture 40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9530" y="3190875"/>
          <a:ext cx="4549140" cy="13474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165274</xdr:colOff>
      <xdr:row>52</xdr:row>
      <xdr:rowOff>0</xdr:rowOff>
    </xdr:from>
    <xdr:to>
      <xdr:col>20</xdr:col>
      <xdr:colOff>317569</xdr:colOff>
      <xdr:row>59</xdr:row>
      <xdr:rowOff>89498</xdr:rowOff>
    </xdr:to>
    <xdr:pic>
      <xdr:nvPicPr>
        <xdr:cNvPr id="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2925" y="10896600"/>
          <a:ext cx="4352925" cy="14224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146538</xdr:colOff>
      <xdr:row>52</xdr:row>
      <xdr:rowOff>0</xdr:rowOff>
    </xdr:from>
    <xdr:to>
      <xdr:col>19</xdr:col>
      <xdr:colOff>282610</xdr:colOff>
      <xdr:row>64</xdr:row>
      <xdr:rowOff>172397</xdr:rowOff>
    </xdr:to>
    <xdr:pic>
      <xdr:nvPicPr>
        <xdr:cNvPr id="43" name="Picture 42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13800" y="10896600"/>
          <a:ext cx="4337050" cy="245808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12</xdr:col>
      <xdr:colOff>152294</xdr:colOff>
      <xdr:row>52</xdr:row>
      <xdr:rowOff>0</xdr:rowOff>
    </xdr:from>
    <xdr:ext cx="4442687" cy="818795"/>
    <xdr:pic>
      <xdr:nvPicPr>
        <xdr:cNvPr id="44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0896600"/>
          <a:ext cx="4443095" cy="818515"/>
        </a:xfrm>
        <a:prstGeom prst="rect">
          <a:avLst/>
        </a:prstGeom>
        <a:noFill/>
      </xdr:spPr>
    </xdr:pic>
    <xdr:clientData/>
  </xdr:oneCellAnchor>
  <xdr:twoCellAnchor>
    <xdr:from>
      <xdr:col>0</xdr:col>
      <xdr:colOff>520699</xdr:colOff>
      <xdr:row>28</xdr:row>
      <xdr:rowOff>63501</xdr:rowOff>
    </xdr:from>
    <xdr:to>
      <xdr:col>9</xdr:col>
      <xdr:colOff>149224</xdr:colOff>
      <xdr:row>51</xdr:row>
      <xdr:rowOff>85725</xdr:rowOff>
    </xdr:to>
    <xdr:sp macro="" textlink="">
      <xdr:nvSpPr>
        <xdr:cNvPr id="45" name="Rectangle 44"/>
        <xdr:cNvSpPr/>
      </xdr:nvSpPr>
      <xdr:spPr>
        <a:xfrm>
          <a:off x="520065" y="5797550"/>
          <a:ext cx="6276975" cy="5032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12</xdr:col>
      <xdr:colOff>152294</xdr:colOff>
      <xdr:row>35</xdr:row>
      <xdr:rowOff>36325</xdr:rowOff>
    </xdr:from>
    <xdr:ext cx="4419495" cy="1303327"/>
    <xdr:pic>
      <xdr:nvPicPr>
        <xdr:cNvPr id="46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7075170"/>
          <a:ext cx="4419600" cy="1303020"/>
        </a:xfrm>
        <a:prstGeom prst="rect">
          <a:avLst/>
        </a:prstGeom>
        <a:noFill/>
      </xdr:spPr>
    </xdr:pic>
    <xdr:clientData/>
  </xdr:oneCellAnchor>
  <xdr:twoCellAnchor>
    <xdr:from>
      <xdr:col>7</xdr:col>
      <xdr:colOff>266700</xdr:colOff>
      <xdr:row>49</xdr:row>
      <xdr:rowOff>170553</xdr:rowOff>
    </xdr:from>
    <xdr:to>
      <xdr:col>8</xdr:col>
      <xdr:colOff>871745</xdr:colOff>
      <xdr:row>49</xdr:row>
      <xdr:rowOff>180975</xdr:rowOff>
    </xdr:to>
    <xdr:cxnSp macro="">
      <xdr:nvCxnSpPr>
        <xdr:cNvPr id="47" name="Straight Connector 46"/>
        <xdr:cNvCxnSpPr/>
      </xdr:nvCxnSpPr>
      <xdr:spPr>
        <a:xfrm flipV="1">
          <a:off x="4105275" y="10533380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60601</xdr:colOff>
      <xdr:row>28</xdr:row>
      <xdr:rowOff>177939</xdr:rowOff>
    </xdr:from>
    <xdr:ext cx="4386524" cy="550566"/>
    <xdr:pic>
      <xdr:nvPicPr>
        <xdr:cNvPr id="48" name="Picture 47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5911850"/>
          <a:ext cx="4386580" cy="55054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272142</xdr:colOff>
      <xdr:row>41</xdr:row>
      <xdr:rowOff>400152</xdr:rowOff>
    </xdr:from>
    <xdr:ext cx="4625592" cy="1052205"/>
    <xdr:pic>
      <xdr:nvPicPr>
        <xdr:cNvPr id="49" name="Picture 48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9530" y="8734425"/>
          <a:ext cx="4625340" cy="105219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219074</xdr:colOff>
      <xdr:row>25</xdr:row>
      <xdr:rowOff>1</xdr:rowOff>
    </xdr:from>
    <xdr:to>
      <xdr:col>40</xdr:col>
      <xdr:colOff>466724</xdr:colOff>
      <xdr:row>49</xdr:row>
      <xdr:rowOff>22225</xdr:rowOff>
    </xdr:to>
    <xdr:sp macro="" textlink="">
      <xdr:nvSpPr>
        <xdr:cNvPr id="2" name="Rectangle 1"/>
        <xdr:cNvSpPr/>
      </xdr:nvSpPr>
      <xdr:spPr>
        <a:xfrm>
          <a:off x="19687540" y="5353050"/>
          <a:ext cx="6248400" cy="5032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 editAs="oneCell">
    <xdr:from>
      <xdr:col>12</xdr:col>
      <xdr:colOff>152294</xdr:colOff>
      <xdr:row>8</xdr:row>
      <xdr:rowOff>36325</xdr:rowOff>
    </xdr:from>
    <xdr:to>
      <xdr:col>19</xdr:col>
      <xdr:colOff>304589</xdr:colOff>
      <xdr:row>16</xdr:row>
      <xdr:rowOff>177602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531620"/>
          <a:ext cx="4352925" cy="2093595"/>
        </a:xfrm>
        <a:prstGeom prst="rect">
          <a:avLst/>
        </a:prstGeom>
        <a:noFill/>
      </xdr:spPr>
    </xdr:pic>
    <xdr:clientData/>
  </xdr:twoCellAnchor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105275" y="4989830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403505</xdr:colOff>
      <xdr:row>52</xdr:row>
      <xdr:rowOff>0</xdr:rowOff>
    </xdr:from>
    <xdr:ext cx="4400550" cy="57806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1125" y="10896600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14</xdr:col>
      <xdr:colOff>361638</xdr:colOff>
      <xdr:row>52</xdr:row>
      <xdr:rowOff>0</xdr:rowOff>
    </xdr:from>
    <xdr:ext cx="4400550" cy="578063"/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9215" y="10896600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18</xdr:col>
      <xdr:colOff>26690</xdr:colOff>
      <xdr:row>52</xdr:row>
      <xdr:rowOff>0</xdr:rowOff>
    </xdr:from>
    <xdr:ext cx="4400550" cy="57806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4870" y="10896600"/>
          <a:ext cx="4400550" cy="577850"/>
        </a:xfrm>
        <a:prstGeom prst="rect">
          <a:avLst/>
        </a:prstGeom>
        <a:noFill/>
      </xdr:spPr>
    </xdr:pic>
    <xdr:clientData/>
  </xdr:oneCellAnchor>
  <xdr:twoCellAnchor editAs="oneCell">
    <xdr:from>
      <xdr:col>1</xdr:col>
      <xdr:colOff>60601</xdr:colOff>
      <xdr:row>1</xdr:row>
      <xdr:rowOff>177939</xdr:rowOff>
    </xdr:from>
    <xdr:to>
      <xdr:col>8</xdr:col>
      <xdr:colOff>94200</xdr:colOff>
      <xdr:row>4</xdr:row>
      <xdr:rowOff>157005</xdr:rowOff>
    </xdr:to>
    <xdr:pic>
      <xdr:nvPicPr>
        <xdr:cNvPr id="8" name="Picture 7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7705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272142</xdr:colOff>
      <xdr:row>14</xdr:row>
      <xdr:rowOff>400152</xdr:rowOff>
    </xdr:from>
    <xdr:to>
      <xdr:col>20</xdr:col>
      <xdr:colOff>20934</xdr:colOff>
      <xdr:row>22</xdr:row>
      <xdr:rowOff>14082</xdr:rowOff>
    </xdr:to>
    <xdr:pic>
      <xdr:nvPicPr>
        <xdr:cNvPr id="9" name="Picture 8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9530" y="3190875"/>
          <a:ext cx="4549140" cy="16427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165274</xdr:colOff>
      <xdr:row>52</xdr:row>
      <xdr:rowOff>0</xdr:rowOff>
    </xdr:from>
    <xdr:to>
      <xdr:col>20</xdr:col>
      <xdr:colOff>317569</xdr:colOff>
      <xdr:row>59</xdr:row>
      <xdr:rowOff>89498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2925" y="10896600"/>
          <a:ext cx="4352925" cy="14224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146538</xdr:colOff>
      <xdr:row>52</xdr:row>
      <xdr:rowOff>0</xdr:rowOff>
    </xdr:from>
    <xdr:to>
      <xdr:col>19</xdr:col>
      <xdr:colOff>282610</xdr:colOff>
      <xdr:row>64</xdr:row>
      <xdr:rowOff>172397</xdr:rowOff>
    </xdr:to>
    <xdr:pic>
      <xdr:nvPicPr>
        <xdr:cNvPr id="11" name="Picture 10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13800" y="10896600"/>
          <a:ext cx="4337050" cy="245808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12</xdr:col>
      <xdr:colOff>152294</xdr:colOff>
      <xdr:row>52</xdr:row>
      <xdr:rowOff>0</xdr:rowOff>
    </xdr:from>
    <xdr:ext cx="4442687" cy="818795"/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0896600"/>
          <a:ext cx="4443095" cy="818515"/>
        </a:xfrm>
        <a:prstGeom prst="rect">
          <a:avLst/>
        </a:prstGeom>
        <a:noFill/>
      </xdr:spPr>
    </xdr:pic>
    <xdr:clientData/>
  </xdr:oneCellAnchor>
  <xdr:twoCellAnchor>
    <xdr:from>
      <xdr:col>0</xdr:col>
      <xdr:colOff>520699</xdr:colOff>
      <xdr:row>28</xdr:row>
      <xdr:rowOff>63501</xdr:rowOff>
    </xdr:from>
    <xdr:to>
      <xdr:col>9</xdr:col>
      <xdr:colOff>149224</xdr:colOff>
      <xdr:row>51</xdr:row>
      <xdr:rowOff>85725</xdr:rowOff>
    </xdr:to>
    <xdr:sp macro="" textlink="">
      <xdr:nvSpPr>
        <xdr:cNvPr id="13" name="Rectangle 12"/>
        <xdr:cNvSpPr/>
      </xdr:nvSpPr>
      <xdr:spPr>
        <a:xfrm>
          <a:off x="520065" y="5797550"/>
          <a:ext cx="6276975" cy="5032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12</xdr:col>
      <xdr:colOff>152294</xdr:colOff>
      <xdr:row>35</xdr:row>
      <xdr:rowOff>36325</xdr:rowOff>
    </xdr:from>
    <xdr:ext cx="4419495" cy="1303327"/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7075170"/>
          <a:ext cx="4419600" cy="1303020"/>
        </a:xfrm>
        <a:prstGeom prst="rect">
          <a:avLst/>
        </a:prstGeom>
        <a:noFill/>
      </xdr:spPr>
    </xdr:pic>
    <xdr:clientData/>
  </xdr:oneCellAnchor>
  <xdr:twoCellAnchor>
    <xdr:from>
      <xdr:col>7</xdr:col>
      <xdr:colOff>266700</xdr:colOff>
      <xdr:row>48</xdr:row>
      <xdr:rowOff>170553</xdr:rowOff>
    </xdr:from>
    <xdr:to>
      <xdr:col>8</xdr:col>
      <xdr:colOff>871745</xdr:colOff>
      <xdr:row>48</xdr:row>
      <xdr:rowOff>180975</xdr:rowOff>
    </xdr:to>
    <xdr:cxnSp macro="">
      <xdr:nvCxnSpPr>
        <xdr:cNvPr id="15" name="Straight Connector 14"/>
        <xdr:cNvCxnSpPr/>
      </xdr:nvCxnSpPr>
      <xdr:spPr>
        <a:xfrm flipV="1">
          <a:off x="4105275" y="10342880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60601</xdr:colOff>
      <xdr:row>28</xdr:row>
      <xdr:rowOff>177939</xdr:rowOff>
    </xdr:from>
    <xdr:ext cx="4386524" cy="550566"/>
    <xdr:pic>
      <xdr:nvPicPr>
        <xdr:cNvPr id="16" name="Picture 15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5911850"/>
          <a:ext cx="4386580" cy="55054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272142</xdr:colOff>
      <xdr:row>41</xdr:row>
      <xdr:rowOff>400152</xdr:rowOff>
    </xdr:from>
    <xdr:ext cx="4625592" cy="1052205"/>
    <xdr:pic>
      <xdr:nvPicPr>
        <xdr:cNvPr id="17" name="Picture 16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9530" y="8734425"/>
          <a:ext cx="4625340" cy="105219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219074</xdr:colOff>
      <xdr:row>25</xdr:row>
      <xdr:rowOff>1</xdr:rowOff>
    </xdr:from>
    <xdr:to>
      <xdr:col>40</xdr:col>
      <xdr:colOff>466724</xdr:colOff>
      <xdr:row>49</xdr:row>
      <xdr:rowOff>22225</xdr:rowOff>
    </xdr:to>
    <xdr:sp macro="" textlink="">
      <xdr:nvSpPr>
        <xdr:cNvPr id="18" name="Rectangle 17"/>
        <xdr:cNvSpPr/>
      </xdr:nvSpPr>
      <xdr:spPr>
        <a:xfrm>
          <a:off x="19687540" y="5353050"/>
          <a:ext cx="6248400" cy="5032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 editAs="oneCell">
    <xdr:from>
      <xdr:col>12</xdr:col>
      <xdr:colOff>152294</xdr:colOff>
      <xdr:row>8</xdr:row>
      <xdr:rowOff>36325</xdr:rowOff>
    </xdr:from>
    <xdr:to>
      <xdr:col>19</xdr:col>
      <xdr:colOff>304589</xdr:colOff>
      <xdr:row>19</xdr:row>
      <xdr:rowOff>34727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531620"/>
          <a:ext cx="4352925" cy="2665095"/>
        </a:xfrm>
        <a:prstGeom prst="rect">
          <a:avLst/>
        </a:prstGeom>
        <a:noFill/>
      </xdr:spPr>
    </xdr:pic>
    <xdr:clientData/>
  </xdr:twoCellAnchor>
  <xdr:twoCellAnchor>
    <xdr:from>
      <xdr:col>7</xdr:col>
      <xdr:colOff>266700</xdr:colOff>
      <xdr:row>21</xdr:row>
      <xdr:rowOff>170553</xdr:rowOff>
    </xdr:from>
    <xdr:to>
      <xdr:col>8</xdr:col>
      <xdr:colOff>871745</xdr:colOff>
      <xdr:row>21</xdr:row>
      <xdr:rowOff>180975</xdr:rowOff>
    </xdr:to>
    <xdr:cxnSp macro="">
      <xdr:nvCxnSpPr>
        <xdr:cNvPr id="20" name="Straight Connector 19"/>
        <xdr:cNvCxnSpPr/>
      </xdr:nvCxnSpPr>
      <xdr:spPr>
        <a:xfrm flipV="1">
          <a:off x="4105275" y="4799330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403505</xdr:colOff>
      <xdr:row>52</xdr:row>
      <xdr:rowOff>0</xdr:rowOff>
    </xdr:from>
    <xdr:ext cx="4400550" cy="578063"/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1125" y="10896600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14</xdr:col>
      <xdr:colOff>361638</xdr:colOff>
      <xdr:row>52</xdr:row>
      <xdr:rowOff>0</xdr:rowOff>
    </xdr:from>
    <xdr:ext cx="4400550" cy="578063"/>
    <xdr:pic>
      <xdr:nvPicPr>
        <xdr:cNvPr id="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9215" y="10896600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18</xdr:col>
      <xdr:colOff>26690</xdr:colOff>
      <xdr:row>52</xdr:row>
      <xdr:rowOff>0</xdr:rowOff>
    </xdr:from>
    <xdr:ext cx="4400550" cy="578063"/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4870" y="10896600"/>
          <a:ext cx="4400550" cy="577850"/>
        </a:xfrm>
        <a:prstGeom prst="rect">
          <a:avLst/>
        </a:prstGeom>
        <a:noFill/>
      </xdr:spPr>
    </xdr:pic>
    <xdr:clientData/>
  </xdr:oneCellAnchor>
  <xdr:twoCellAnchor editAs="oneCell">
    <xdr:from>
      <xdr:col>1</xdr:col>
      <xdr:colOff>60601</xdr:colOff>
      <xdr:row>1</xdr:row>
      <xdr:rowOff>177939</xdr:rowOff>
    </xdr:from>
    <xdr:to>
      <xdr:col>8</xdr:col>
      <xdr:colOff>94200</xdr:colOff>
      <xdr:row>4</xdr:row>
      <xdr:rowOff>157005</xdr:rowOff>
    </xdr:to>
    <xdr:pic>
      <xdr:nvPicPr>
        <xdr:cNvPr id="24" name="Picture 23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7705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192767</xdr:colOff>
      <xdr:row>15</xdr:row>
      <xdr:rowOff>35027</xdr:rowOff>
    </xdr:from>
    <xdr:to>
      <xdr:col>19</xdr:col>
      <xdr:colOff>544809</xdr:colOff>
      <xdr:row>23</xdr:row>
      <xdr:rowOff>150607</xdr:rowOff>
    </xdr:to>
    <xdr:pic>
      <xdr:nvPicPr>
        <xdr:cNvPr id="25" name="Picture 24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0155" y="3225800"/>
          <a:ext cx="4552315" cy="19348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165274</xdr:colOff>
      <xdr:row>52</xdr:row>
      <xdr:rowOff>0</xdr:rowOff>
    </xdr:from>
    <xdr:to>
      <xdr:col>20</xdr:col>
      <xdr:colOff>317569</xdr:colOff>
      <xdr:row>59</xdr:row>
      <xdr:rowOff>89498</xdr:rowOff>
    </xdr:to>
    <xdr:pic>
      <xdr:nvPicPr>
        <xdr:cNvPr id="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2925" y="10896600"/>
          <a:ext cx="4352925" cy="14224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146538</xdr:colOff>
      <xdr:row>52</xdr:row>
      <xdr:rowOff>0</xdr:rowOff>
    </xdr:from>
    <xdr:to>
      <xdr:col>19</xdr:col>
      <xdr:colOff>282610</xdr:colOff>
      <xdr:row>64</xdr:row>
      <xdr:rowOff>172397</xdr:rowOff>
    </xdr:to>
    <xdr:pic>
      <xdr:nvPicPr>
        <xdr:cNvPr id="27" name="Picture 26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13800" y="10896600"/>
          <a:ext cx="4337050" cy="245808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12</xdr:col>
      <xdr:colOff>152294</xdr:colOff>
      <xdr:row>52</xdr:row>
      <xdr:rowOff>0</xdr:rowOff>
    </xdr:from>
    <xdr:ext cx="4442687" cy="818795"/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0896600"/>
          <a:ext cx="4443095" cy="818515"/>
        </a:xfrm>
        <a:prstGeom prst="rect">
          <a:avLst/>
        </a:prstGeom>
        <a:noFill/>
      </xdr:spPr>
    </xdr:pic>
    <xdr:clientData/>
  </xdr:oneCellAnchor>
  <xdr:twoCellAnchor>
    <xdr:from>
      <xdr:col>0</xdr:col>
      <xdr:colOff>520699</xdr:colOff>
      <xdr:row>26</xdr:row>
      <xdr:rowOff>158751</xdr:rowOff>
    </xdr:from>
    <xdr:to>
      <xdr:col>9</xdr:col>
      <xdr:colOff>149224</xdr:colOff>
      <xdr:row>49</xdr:row>
      <xdr:rowOff>180975</xdr:rowOff>
    </xdr:to>
    <xdr:sp macro="" textlink="">
      <xdr:nvSpPr>
        <xdr:cNvPr id="29" name="Rectangle 28"/>
        <xdr:cNvSpPr/>
      </xdr:nvSpPr>
      <xdr:spPr>
        <a:xfrm>
          <a:off x="520065" y="5511800"/>
          <a:ext cx="6276975" cy="5032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12</xdr:col>
      <xdr:colOff>152294</xdr:colOff>
      <xdr:row>35</xdr:row>
      <xdr:rowOff>36325</xdr:rowOff>
    </xdr:from>
    <xdr:ext cx="4419495" cy="1303327"/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7075170"/>
          <a:ext cx="4419600" cy="1303020"/>
        </a:xfrm>
        <a:prstGeom prst="rect">
          <a:avLst/>
        </a:prstGeom>
        <a:noFill/>
      </xdr:spPr>
    </xdr:pic>
    <xdr:clientData/>
  </xdr:oneCellAnchor>
  <xdr:twoCellAnchor>
    <xdr:from>
      <xdr:col>7</xdr:col>
      <xdr:colOff>266700</xdr:colOff>
      <xdr:row>47</xdr:row>
      <xdr:rowOff>170553</xdr:rowOff>
    </xdr:from>
    <xdr:to>
      <xdr:col>8</xdr:col>
      <xdr:colOff>871745</xdr:colOff>
      <xdr:row>47</xdr:row>
      <xdr:rowOff>180975</xdr:rowOff>
    </xdr:to>
    <xdr:cxnSp macro="">
      <xdr:nvCxnSpPr>
        <xdr:cNvPr id="31" name="Straight Connector 30"/>
        <xdr:cNvCxnSpPr/>
      </xdr:nvCxnSpPr>
      <xdr:spPr>
        <a:xfrm flipV="1">
          <a:off x="4105275" y="10152380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60601</xdr:colOff>
      <xdr:row>27</xdr:row>
      <xdr:rowOff>177939</xdr:rowOff>
    </xdr:from>
    <xdr:ext cx="4386524" cy="550566"/>
    <xdr:pic>
      <xdr:nvPicPr>
        <xdr:cNvPr id="32" name="Picture 31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5721350"/>
          <a:ext cx="4386580" cy="55054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272142</xdr:colOff>
      <xdr:row>41</xdr:row>
      <xdr:rowOff>400152</xdr:rowOff>
    </xdr:from>
    <xdr:ext cx="4625592" cy="1052205"/>
    <xdr:pic>
      <xdr:nvPicPr>
        <xdr:cNvPr id="33" name="Picture 32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9530" y="8743950"/>
          <a:ext cx="4625340" cy="105219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126999</xdr:colOff>
      <xdr:row>23</xdr:row>
      <xdr:rowOff>158750</xdr:rowOff>
    </xdr:to>
    <xdr:sp macro="" textlink="">
      <xdr:nvSpPr>
        <xdr:cNvPr id="34" name="Rectangle 33"/>
        <xdr:cNvSpPr/>
      </xdr:nvSpPr>
      <xdr:spPr>
        <a:xfrm>
          <a:off x="497840" y="136525"/>
          <a:ext cx="6276975" cy="5032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219074</xdr:colOff>
      <xdr:row>24</xdr:row>
      <xdr:rowOff>1</xdr:rowOff>
    </xdr:from>
    <xdr:to>
      <xdr:col>40</xdr:col>
      <xdr:colOff>466724</xdr:colOff>
      <xdr:row>47</xdr:row>
      <xdr:rowOff>22225</xdr:rowOff>
    </xdr:to>
    <xdr:sp macro="" textlink="">
      <xdr:nvSpPr>
        <xdr:cNvPr id="2" name="Rectangle 1"/>
        <xdr:cNvSpPr/>
      </xdr:nvSpPr>
      <xdr:spPr>
        <a:xfrm>
          <a:off x="19687540" y="5257800"/>
          <a:ext cx="6248400" cy="4946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 editAs="oneCell">
    <xdr:from>
      <xdr:col>12</xdr:col>
      <xdr:colOff>152294</xdr:colOff>
      <xdr:row>8</xdr:row>
      <xdr:rowOff>36325</xdr:rowOff>
    </xdr:from>
    <xdr:to>
      <xdr:col>19</xdr:col>
      <xdr:colOff>304589</xdr:colOff>
      <xdr:row>18</xdr:row>
      <xdr:rowOff>129977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531620"/>
          <a:ext cx="4352925" cy="2665095"/>
        </a:xfrm>
        <a:prstGeom prst="rect">
          <a:avLst/>
        </a:prstGeom>
        <a:noFill/>
      </xdr:spPr>
    </xdr:pic>
    <xdr:clientData/>
  </xdr:twoCellAnchor>
  <xdr:twoCellAnchor>
    <xdr:from>
      <xdr:col>7</xdr:col>
      <xdr:colOff>266700</xdr:colOff>
      <xdr:row>20</xdr:row>
      <xdr:rowOff>170553</xdr:rowOff>
    </xdr:from>
    <xdr:to>
      <xdr:col>8</xdr:col>
      <xdr:colOff>871745</xdr:colOff>
      <xdr:row>20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105275" y="4704080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403505</xdr:colOff>
      <xdr:row>50</xdr:row>
      <xdr:rowOff>0</xdr:rowOff>
    </xdr:from>
    <xdr:ext cx="4400550" cy="57806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1125" y="10715625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14</xdr:col>
      <xdr:colOff>361638</xdr:colOff>
      <xdr:row>50</xdr:row>
      <xdr:rowOff>0</xdr:rowOff>
    </xdr:from>
    <xdr:ext cx="4400550" cy="578063"/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9215" y="10715625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18</xdr:col>
      <xdr:colOff>26690</xdr:colOff>
      <xdr:row>50</xdr:row>
      <xdr:rowOff>0</xdr:rowOff>
    </xdr:from>
    <xdr:ext cx="4400550" cy="57806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4870" y="10715625"/>
          <a:ext cx="4400550" cy="577850"/>
        </a:xfrm>
        <a:prstGeom prst="rect">
          <a:avLst/>
        </a:prstGeom>
        <a:noFill/>
      </xdr:spPr>
    </xdr:pic>
    <xdr:clientData/>
  </xdr:oneCellAnchor>
  <xdr:twoCellAnchor editAs="oneCell">
    <xdr:from>
      <xdr:col>1</xdr:col>
      <xdr:colOff>60601</xdr:colOff>
      <xdr:row>1</xdr:row>
      <xdr:rowOff>177939</xdr:rowOff>
    </xdr:from>
    <xdr:to>
      <xdr:col>8</xdr:col>
      <xdr:colOff>94200</xdr:colOff>
      <xdr:row>4</xdr:row>
      <xdr:rowOff>157005</xdr:rowOff>
    </xdr:to>
    <xdr:pic>
      <xdr:nvPicPr>
        <xdr:cNvPr id="8" name="Picture 7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7705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192767</xdr:colOff>
      <xdr:row>14</xdr:row>
      <xdr:rowOff>35027</xdr:rowOff>
    </xdr:from>
    <xdr:to>
      <xdr:col>19</xdr:col>
      <xdr:colOff>544809</xdr:colOff>
      <xdr:row>22</xdr:row>
      <xdr:rowOff>150607</xdr:rowOff>
    </xdr:to>
    <xdr:pic>
      <xdr:nvPicPr>
        <xdr:cNvPr id="9" name="Picture 8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0155" y="3130550"/>
          <a:ext cx="4552315" cy="19348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165274</xdr:colOff>
      <xdr:row>50</xdr:row>
      <xdr:rowOff>0</xdr:rowOff>
    </xdr:from>
    <xdr:to>
      <xdr:col>20</xdr:col>
      <xdr:colOff>317569</xdr:colOff>
      <xdr:row>57</xdr:row>
      <xdr:rowOff>89498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2925" y="10715625"/>
          <a:ext cx="4352925" cy="14224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146538</xdr:colOff>
      <xdr:row>50</xdr:row>
      <xdr:rowOff>0</xdr:rowOff>
    </xdr:from>
    <xdr:to>
      <xdr:col>19</xdr:col>
      <xdr:colOff>282610</xdr:colOff>
      <xdr:row>62</xdr:row>
      <xdr:rowOff>172397</xdr:rowOff>
    </xdr:to>
    <xdr:pic>
      <xdr:nvPicPr>
        <xdr:cNvPr id="11" name="Picture 10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13800" y="10715625"/>
          <a:ext cx="4337050" cy="245808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12</xdr:col>
      <xdr:colOff>152294</xdr:colOff>
      <xdr:row>50</xdr:row>
      <xdr:rowOff>0</xdr:rowOff>
    </xdr:from>
    <xdr:ext cx="4442687" cy="818795"/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0715625"/>
          <a:ext cx="4443095" cy="818515"/>
        </a:xfrm>
        <a:prstGeom prst="rect">
          <a:avLst/>
        </a:prstGeom>
        <a:noFill/>
      </xdr:spPr>
    </xdr:pic>
    <xdr:clientData/>
  </xdr:oneCellAnchor>
  <xdr:twoCellAnchor>
    <xdr:from>
      <xdr:col>0</xdr:col>
      <xdr:colOff>520699</xdr:colOff>
      <xdr:row>25</xdr:row>
      <xdr:rowOff>158751</xdr:rowOff>
    </xdr:from>
    <xdr:to>
      <xdr:col>9</xdr:col>
      <xdr:colOff>149224</xdr:colOff>
      <xdr:row>47</xdr:row>
      <xdr:rowOff>180975</xdr:rowOff>
    </xdr:to>
    <xdr:sp macro="" textlink="">
      <xdr:nvSpPr>
        <xdr:cNvPr id="13" name="Rectangle 12"/>
        <xdr:cNvSpPr/>
      </xdr:nvSpPr>
      <xdr:spPr>
        <a:xfrm>
          <a:off x="520065" y="5416550"/>
          <a:ext cx="6276975" cy="4946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12</xdr:col>
      <xdr:colOff>152294</xdr:colOff>
      <xdr:row>34</xdr:row>
      <xdr:rowOff>36325</xdr:rowOff>
    </xdr:from>
    <xdr:ext cx="4419495" cy="1303327"/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6979920"/>
          <a:ext cx="4419600" cy="1303020"/>
        </a:xfrm>
        <a:prstGeom prst="rect">
          <a:avLst/>
        </a:prstGeom>
        <a:noFill/>
      </xdr:spPr>
    </xdr:pic>
    <xdr:clientData/>
  </xdr:oneCellAnchor>
  <xdr:twoCellAnchor>
    <xdr:from>
      <xdr:col>7</xdr:col>
      <xdr:colOff>266700</xdr:colOff>
      <xdr:row>45</xdr:row>
      <xdr:rowOff>170553</xdr:rowOff>
    </xdr:from>
    <xdr:to>
      <xdr:col>8</xdr:col>
      <xdr:colOff>871745</xdr:colOff>
      <xdr:row>45</xdr:row>
      <xdr:rowOff>180975</xdr:rowOff>
    </xdr:to>
    <xdr:cxnSp macro="">
      <xdr:nvCxnSpPr>
        <xdr:cNvPr id="15" name="Straight Connector 14"/>
        <xdr:cNvCxnSpPr/>
      </xdr:nvCxnSpPr>
      <xdr:spPr>
        <a:xfrm flipV="1">
          <a:off x="4105275" y="9971405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60601</xdr:colOff>
      <xdr:row>26</xdr:row>
      <xdr:rowOff>177939</xdr:rowOff>
    </xdr:from>
    <xdr:ext cx="4386524" cy="550566"/>
    <xdr:pic>
      <xdr:nvPicPr>
        <xdr:cNvPr id="16" name="Picture 15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5626100"/>
          <a:ext cx="4386580" cy="55054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272142</xdr:colOff>
      <xdr:row>39</xdr:row>
      <xdr:rowOff>400152</xdr:rowOff>
    </xdr:from>
    <xdr:ext cx="4625592" cy="1052205"/>
    <xdr:pic>
      <xdr:nvPicPr>
        <xdr:cNvPr id="17" name="Picture 16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9530" y="8562975"/>
          <a:ext cx="4625340" cy="105219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126999</xdr:colOff>
      <xdr:row>22</xdr:row>
      <xdr:rowOff>158750</xdr:rowOff>
    </xdr:to>
    <xdr:sp macro="" textlink="">
      <xdr:nvSpPr>
        <xdr:cNvPr id="18" name="Rectangle 17"/>
        <xdr:cNvSpPr/>
      </xdr:nvSpPr>
      <xdr:spPr>
        <a:xfrm>
          <a:off x="497840" y="136525"/>
          <a:ext cx="6276975" cy="4937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219074</xdr:colOff>
      <xdr:row>24</xdr:row>
      <xdr:rowOff>1</xdr:rowOff>
    </xdr:from>
    <xdr:to>
      <xdr:col>40</xdr:col>
      <xdr:colOff>466724</xdr:colOff>
      <xdr:row>47</xdr:row>
      <xdr:rowOff>22225</xdr:rowOff>
    </xdr:to>
    <xdr:sp macro="" textlink="">
      <xdr:nvSpPr>
        <xdr:cNvPr id="2" name="Rectangle 1"/>
        <xdr:cNvSpPr/>
      </xdr:nvSpPr>
      <xdr:spPr>
        <a:xfrm>
          <a:off x="19687540" y="5257800"/>
          <a:ext cx="6248400" cy="4946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 editAs="oneCell">
    <xdr:from>
      <xdr:col>12</xdr:col>
      <xdr:colOff>152294</xdr:colOff>
      <xdr:row>8</xdr:row>
      <xdr:rowOff>36325</xdr:rowOff>
    </xdr:from>
    <xdr:to>
      <xdr:col>19</xdr:col>
      <xdr:colOff>304589</xdr:colOff>
      <xdr:row>18</xdr:row>
      <xdr:rowOff>129977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531620"/>
          <a:ext cx="4352925" cy="2665095"/>
        </a:xfrm>
        <a:prstGeom prst="rect">
          <a:avLst/>
        </a:prstGeom>
        <a:noFill/>
      </xdr:spPr>
    </xdr:pic>
    <xdr:clientData/>
  </xdr:twoCellAnchor>
  <xdr:twoCellAnchor>
    <xdr:from>
      <xdr:col>7</xdr:col>
      <xdr:colOff>266700</xdr:colOff>
      <xdr:row>20</xdr:row>
      <xdr:rowOff>170553</xdr:rowOff>
    </xdr:from>
    <xdr:to>
      <xdr:col>8</xdr:col>
      <xdr:colOff>871745</xdr:colOff>
      <xdr:row>20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105275" y="4704080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403505</xdr:colOff>
      <xdr:row>50</xdr:row>
      <xdr:rowOff>0</xdr:rowOff>
    </xdr:from>
    <xdr:ext cx="4400550" cy="57806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1125" y="10715625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14</xdr:col>
      <xdr:colOff>361638</xdr:colOff>
      <xdr:row>50</xdr:row>
      <xdr:rowOff>0</xdr:rowOff>
    </xdr:from>
    <xdr:ext cx="4400550" cy="578063"/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9215" y="10715625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18</xdr:col>
      <xdr:colOff>26690</xdr:colOff>
      <xdr:row>50</xdr:row>
      <xdr:rowOff>0</xdr:rowOff>
    </xdr:from>
    <xdr:ext cx="4400550" cy="57806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4870" y="10715625"/>
          <a:ext cx="4400550" cy="577850"/>
        </a:xfrm>
        <a:prstGeom prst="rect">
          <a:avLst/>
        </a:prstGeom>
        <a:noFill/>
      </xdr:spPr>
    </xdr:pic>
    <xdr:clientData/>
  </xdr:oneCellAnchor>
  <xdr:twoCellAnchor editAs="oneCell">
    <xdr:from>
      <xdr:col>1</xdr:col>
      <xdr:colOff>60601</xdr:colOff>
      <xdr:row>1</xdr:row>
      <xdr:rowOff>177939</xdr:rowOff>
    </xdr:from>
    <xdr:to>
      <xdr:col>8</xdr:col>
      <xdr:colOff>94200</xdr:colOff>
      <xdr:row>4</xdr:row>
      <xdr:rowOff>157005</xdr:rowOff>
    </xdr:to>
    <xdr:pic>
      <xdr:nvPicPr>
        <xdr:cNvPr id="8" name="Picture 7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7705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192767</xdr:colOff>
      <xdr:row>14</xdr:row>
      <xdr:rowOff>35027</xdr:rowOff>
    </xdr:from>
    <xdr:to>
      <xdr:col>19</xdr:col>
      <xdr:colOff>544809</xdr:colOff>
      <xdr:row>22</xdr:row>
      <xdr:rowOff>150607</xdr:rowOff>
    </xdr:to>
    <xdr:pic>
      <xdr:nvPicPr>
        <xdr:cNvPr id="9" name="Picture 8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0155" y="3130550"/>
          <a:ext cx="4552315" cy="19348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165274</xdr:colOff>
      <xdr:row>50</xdr:row>
      <xdr:rowOff>0</xdr:rowOff>
    </xdr:from>
    <xdr:to>
      <xdr:col>20</xdr:col>
      <xdr:colOff>317569</xdr:colOff>
      <xdr:row>57</xdr:row>
      <xdr:rowOff>89498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2925" y="10715625"/>
          <a:ext cx="4352925" cy="14224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146538</xdr:colOff>
      <xdr:row>50</xdr:row>
      <xdr:rowOff>0</xdr:rowOff>
    </xdr:from>
    <xdr:to>
      <xdr:col>19</xdr:col>
      <xdr:colOff>282610</xdr:colOff>
      <xdr:row>62</xdr:row>
      <xdr:rowOff>172397</xdr:rowOff>
    </xdr:to>
    <xdr:pic>
      <xdr:nvPicPr>
        <xdr:cNvPr id="11" name="Picture 10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13800" y="10715625"/>
          <a:ext cx="4337050" cy="245808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12</xdr:col>
      <xdr:colOff>152294</xdr:colOff>
      <xdr:row>50</xdr:row>
      <xdr:rowOff>0</xdr:rowOff>
    </xdr:from>
    <xdr:ext cx="4442687" cy="818795"/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0715625"/>
          <a:ext cx="4443095" cy="818515"/>
        </a:xfrm>
        <a:prstGeom prst="rect">
          <a:avLst/>
        </a:prstGeom>
        <a:noFill/>
      </xdr:spPr>
    </xdr:pic>
    <xdr:clientData/>
  </xdr:oneCellAnchor>
  <xdr:twoCellAnchor>
    <xdr:from>
      <xdr:col>0</xdr:col>
      <xdr:colOff>520699</xdr:colOff>
      <xdr:row>25</xdr:row>
      <xdr:rowOff>158751</xdr:rowOff>
    </xdr:from>
    <xdr:to>
      <xdr:col>9</xdr:col>
      <xdr:colOff>149224</xdr:colOff>
      <xdr:row>47</xdr:row>
      <xdr:rowOff>180975</xdr:rowOff>
    </xdr:to>
    <xdr:sp macro="" textlink="">
      <xdr:nvSpPr>
        <xdr:cNvPr id="13" name="Rectangle 12"/>
        <xdr:cNvSpPr/>
      </xdr:nvSpPr>
      <xdr:spPr>
        <a:xfrm>
          <a:off x="520065" y="5416550"/>
          <a:ext cx="6276975" cy="4946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12</xdr:col>
      <xdr:colOff>152294</xdr:colOff>
      <xdr:row>34</xdr:row>
      <xdr:rowOff>36325</xdr:rowOff>
    </xdr:from>
    <xdr:ext cx="4419495" cy="1303327"/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6979920"/>
          <a:ext cx="4419600" cy="1303020"/>
        </a:xfrm>
        <a:prstGeom prst="rect">
          <a:avLst/>
        </a:prstGeom>
        <a:noFill/>
      </xdr:spPr>
    </xdr:pic>
    <xdr:clientData/>
  </xdr:oneCellAnchor>
  <xdr:twoCellAnchor>
    <xdr:from>
      <xdr:col>7</xdr:col>
      <xdr:colOff>266700</xdr:colOff>
      <xdr:row>45</xdr:row>
      <xdr:rowOff>170553</xdr:rowOff>
    </xdr:from>
    <xdr:to>
      <xdr:col>8</xdr:col>
      <xdr:colOff>871745</xdr:colOff>
      <xdr:row>45</xdr:row>
      <xdr:rowOff>180975</xdr:rowOff>
    </xdr:to>
    <xdr:cxnSp macro="">
      <xdr:nvCxnSpPr>
        <xdr:cNvPr id="15" name="Straight Connector 14"/>
        <xdr:cNvCxnSpPr/>
      </xdr:nvCxnSpPr>
      <xdr:spPr>
        <a:xfrm flipV="1">
          <a:off x="4105275" y="9971405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60601</xdr:colOff>
      <xdr:row>26</xdr:row>
      <xdr:rowOff>177939</xdr:rowOff>
    </xdr:from>
    <xdr:ext cx="4386524" cy="550566"/>
    <xdr:pic>
      <xdr:nvPicPr>
        <xdr:cNvPr id="16" name="Picture 15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5626100"/>
          <a:ext cx="4386580" cy="55054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272142</xdr:colOff>
      <xdr:row>39</xdr:row>
      <xdr:rowOff>400152</xdr:rowOff>
    </xdr:from>
    <xdr:ext cx="4625592" cy="1052205"/>
    <xdr:pic>
      <xdr:nvPicPr>
        <xdr:cNvPr id="17" name="Picture 16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9530" y="8562975"/>
          <a:ext cx="4625340" cy="105219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126999</xdr:colOff>
      <xdr:row>22</xdr:row>
      <xdr:rowOff>158750</xdr:rowOff>
    </xdr:to>
    <xdr:sp macro="" textlink="">
      <xdr:nvSpPr>
        <xdr:cNvPr id="18" name="Rectangle 17"/>
        <xdr:cNvSpPr/>
      </xdr:nvSpPr>
      <xdr:spPr>
        <a:xfrm>
          <a:off x="497840" y="136525"/>
          <a:ext cx="6276975" cy="4937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219074</xdr:colOff>
      <xdr:row>24</xdr:row>
      <xdr:rowOff>1</xdr:rowOff>
    </xdr:from>
    <xdr:to>
      <xdr:col>40</xdr:col>
      <xdr:colOff>466724</xdr:colOff>
      <xdr:row>47</xdr:row>
      <xdr:rowOff>22225</xdr:rowOff>
    </xdr:to>
    <xdr:sp macro="" textlink="">
      <xdr:nvSpPr>
        <xdr:cNvPr id="2" name="Rectangle 1"/>
        <xdr:cNvSpPr/>
      </xdr:nvSpPr>
      <xdr:spPr>
        <a:xfrm>
          <a:off x="19687540" y="5257800"/>
          <a:ext cx="6248400" cy="4946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 editAs="oneCell">
    <xdr:from>
      <xdr:col>12</xdr:col>
      <xdr:colOff>152294</xdr:colOff>
      <xdr:row>8</xdr:row>
      <xdr:rowOff>36325</xdr:rowOff>
    </xdr:from>
    <xdr:to>
      <xdr:col>19</xdr:col>
      <xdr:colOff>304589</xdr:colOff>
      <xdr:row>18</xdr:row>
      <xdr:rowOff>129977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531620"/>
          <a:ext cx="4352925" cy="2665095"/>
        </a:xfrm>
        <a:prstGeom prst="rect">
          <a:avLst/>
        </a:prstGeom>
        <a:noFill/>
      </xdr:spPr>
    </xdr:pic>
    <xdr:clientData/>
  </xdr:twoCellAnchor>
  <xdr:twoCellAnchor>
    <xdr:from>
      <xdr:col>7</xdr:col>
      <xdr:colOff>266700</xdr:colOff>
      <xdr:row>20</xdr:row>
      <xdr:rowOff>170553</xdr:rowOff>
    </xdr:from>
    <xdr:to>
      <xdr:col>8</xdr:col>
      <xdr:colOff>871745</xdr:colOff>
      <xdr:row>20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105275" y="4704080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403505</xdr:colOff>
      <xdr:row>50</xdr:row>
      <xdr:rowOff>0</xdr:rowOff>
    </xdr:from>
    <xdr:ext cx="4400550" cy="57806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1125" y="10715625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14</xdr:col>
      <xdr:colOff>361638</xdr:colOff>
      <xdr:row>50</xdr:row>
      <xdr:rowOff>0</xdr:rowOff>
    </xdr:from>
    <xdr:ext cx="4400550" cy="578063"/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9215" y="10715625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18</xdr:col>
      <xdr:colOff>26690</xdr:colOff>
      <xdr:row>50</xdr:row>
      <xdr:rowOff>0</xdr:rowOff>
    </xdr:from>
    <xdr:ext cx="4400550" cy="57806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4870" y="10715625"/>
          <a:ext cx="4400550" cy="577850"/>
        </a:xfrm>
        <a:prstGeom prst="rect">
          <a:avLst/>
        </a:prstGeom>
        <a:noFill/>
      </xdr:spPr>
    </xdr:pic>
    <xdr:clientData/>
  </xdr:oneCellAnchor>
  <xdr:twoCellAnchor editAs="oneCell">
    <xdr:from>
      <xdr:col>1</xdr:col>
      <xdr:colOff>60601</xdr:colOff>
      <xdr:row>1</xdr:row>
      <xdr:rowOff>177939</xdr:rowOff>
    </xdr:from>
    <xdr:to>
      <xdr:col>8</xdr:col>
      <xdr:colOff>94200</xdr:colOff>
      <xdr:row>4</xdr:row>
      <xdr:rowOff>157005</xdr:rowOff>
    </xdr:to>
    <xdr:pic>
      <xdr:nvPicPr>
        <xdr:cNvPr id="8" name="Picture 7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7705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192767</xdr:colOff>
      <xdr:row>14</xdr:row>
      <xdr:rowOff>35027</xdr:rowOff>
    </xdr:from>
    <xdr:to>
      <xdr:col>19</xdr:col>
      <xdr:colOff>544809</xdr:colOff>
      <xdr:row>22</xdr:row>
      <xdr:rowOff>150607</xdr:rowOff>
    </xdr:to>
    <xdr:pic>
      <xdr:nvPicPr>
        <xdr:cNvPr id="9" name="Picture 8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0155" y="3130550"/>
          <a:ext cx="4552315" cy="19348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165274</xdr:colOff>
      <xdr:row>50</xdr:row>
      <xdr:rowOff>0</xdr:rowOff>
    </xdr:from>
    <xdr:to>
      <xdr:col>20</xdr:col>
      <xdr:colOff>317569</xdr:colOff>
      <xdr:row>57</xdr:row>
      <xdr:rowOff>89498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2925" y="10715625"/>
          <a:ext cx="4352925" cy="14224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146538</xdr:colOff>
      <xdr:row>50</xdr:row>
      <xdr:rowOff>0</xdr:rowOff>
    </xdr:from>
    <xdr:to>
      <xdr:col>19</xdr:col>
      <xdr:colOff>282610</xdr:colOff>
      <xdr:row>62</xdr:row>
      <xdr:rowOff>172397</xdr:rowOff>
    </xdr:to>
    <xdr:pic>
      <xdr:nvPicPr>
        <xdr:cNvPr id="11" name="Picture 10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13800" y="10715625"/>
          <a:ext cx="4337050" cy="245808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12</xdr:col>
      <xdr:colOff>152294</xdr:colOff>
      <xdr:row>50</xdr:row>
      <xdr:rowOff>0</xdr:rowOff>
    </xdr:from>
    <xdr:ext cx="4442687" cy="818795"/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0715625"/>
          <a:ext cx="4443095" cy="818515"/>
        </a:xfrm>
        <a:prstGeom prst="rect">
          <a:avLst/>
        </a:prstGeom>
        <a:noFill/>
      </xdr:spPr>
    </xdr:pic>
    <xdr:clientData/>
  </xdr:oneCellAnchor>
  <xdr:twoCellAnchor>
    <xdr:from>
      <xdr:col>0</xdr:col>
      <xdr:colOff>520699</xdr:colOff>
      <xdr:row>25</xdr:row>
      <xdr:rowOff>158751</xdr:rowOff>
    </xdr:from>
    <xdr:to>
      <xdr:col>9</xdr:col>
      <xdr:colOff>149224</xdr:colOff>
      <xdr:row>47</xdr:row>
      <xdr:rowOff>180975</xdr:rowOff>
    </xdr:to>
    <xdr:sp macro="" textlink="">
      <xdr:nvSpPr>
        <xdr:cNvPr id="13" name="Rectangle 12"/>
        <xdr:cNvSpPr/>
      </xdr:nvSpPr>
      <xdr:spPr>
        <a:xfrm>
          <a:off x="520065" y="5416550"/>
          <a:ext cx="6276975" cy="4946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12</xdr:col>
      <xdr:colOff>152294</xdr:colOff>
      <xdr:row>34</xdr:row>
      <xdr:rowOff>36325</xdr:rowOff>
    </xdr:from>
    <xdr:ext cx="4419495" cy="1303327"/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6979920"/>
          <a:ext cx="4419600" cy="1303020"/>
        </a:xfrm>
        <a:prstGeom prst="rect">
          <a:avLst/>
        </a:prstGeom>
        <a:noFill/>
      </xdr:spPr>
    </xdr:pic>
    <xdr:clientData/>
  </xdr:oneCellAnchor>
  <xdr:twoCellAnchor>
    <xdr:from>
      <xdr:col>7</xdr:col>
      <xdr:colOff>266700</xdr:colOff>
      <xdr:row>45</xdr:row>
      <xdr:rowOff>170553</xdr:rowOff>
    </xdr:from>
    <xdr:to>
      <xdr:col>8</xdr:col>
      <xdr:colOff>871745</xdr:colOff>
      <xdr:row>45</xdr:row>
      <xdr:rowOff>180975</xdr:rowOff>
    </xdr:to>
    <xdr:cxnSp macro="">
      <xdr:nvCxnSpPr>
        <xdr:cNvPr id="15" name="Straight Connector 14"/>
        <xdr:cNvCxnSpPr/>
      </xdr:nvCxnSpPr>
      <xdr:spPr>
        <a:xfrm flipV="1">
          <a:off x="4105275" y="9971405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60601</xdr:colOff>
      <xdr:row>26</xdr:row>
      <xdr:rowOff>177939</xdr:rowOff>
    </xdr:from>
    <xdr:ext cx="4386524" cy="550566"/>
    <xdr:pic>
      <xdr:nvPicPr>
        <xdr:cNvPr id="16" name="Picture 15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5626100"/>
          <a:ext cx="4386580" cy="55054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272142</xdr:colOff>
      <xdr:row>39</xdr:row>
      <xdr:rowOff>400152</xdr:rowOff>
    </xdr:from>
    <xdr:ext cx="4625592" cy="1052205"/>
    <xdr:pic>
      <xdr:nvPicPr>
        <xdr:cNvPr id="17" name="Picture 16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9530" y="8562975"/>
          <a:ext cx="4625340" cy="105219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126999</xdr:colOff>
      <xdr:row>22</xdr:row>
      <xdr:rowOff>158750</xdr:rowOff>
    </xdr:to>
    <xdr:sp macro="" textlink="">
      <xdr:nvSpPr>
        <xdr:cNvPr id="18" name="Rectangle 17"/>
        <xdr:cNvSpPr/>
      </xdr:nvSpPr>
      <xdr:spPr>
        <a:xfrm>
          <a:off x="497840" y="136525"/>
          <a:ext cx="6276975" cy="4937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219074</xdr:colOff>
      <xdr:row>24</xdr:row>
      <xdr:rowOff>1</xdr:rowOff>
    </xdr:from>
    <xdr:to>
      <xdr:col>40</xdr:col>
      <xdr:colOff>466724</xdr:colOff>
      <xdr:row>47</xdr:row>
      <xdr:rowOff>22225</xdr:rowOff>
    </xdr:to>
    <xdr:sp macro="" textlink="">
      <xdr:nvSpPr>
        <xdr:cNvPr id="2" name="Rectangle 1"/>
        <xdr:cNvSpPr/>
      </xdr:nvSpPr>
      <xdr:spPr>
        <a:xfrm>
          <a:off x="19687540" y="5257800"/>
          <a:ext cx="6248400" cy="4946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 editAs="oneCell">
    <xdr:from>
      <xdr:col>12</xdr:col>
      <xdr:colOff>152294</xdr:colOff>
      <xdr:row>8</xdr:row>
      <xdr:rowOff>36325</xdr:rowOff>
    </xdr:from>
    <xdr:to>
      <xdr:col>19</xdr:col>
      <xdr:colOff>304589</xdr:colOff>
      <xdr:row>18</xdr:row>
      <xdr:rowOff>129977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531620"/>
          <a:ext cx="4352925" cy="2665095"/>
        </a:xfrm>
        <a:prstGeom prst="rect">
          <a:avLst/>
        </a:prstGeom>
        <a:noFill/>
      </xdr:spPr>
    </xdr:pic>
    <xdr:clientData/>
  </xdr:twoCellAnchor>
  <xdr:twoCellAnchor>
    <xdr:from>
      <xdr:col>7</xdr:col>
      <xdr:colOff>266700</xdr:colOff>
      <xdr:row>20</xdr:row>
      <xdr:rowOff>170553</xdr:rowOff>
    </xdr:from>
    <xdr:to>
      <xdr:col>8</xdr:col>
      <xdr:colOff>871745</xdr:colOff>
      <xdr:row>20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105275" y="4704080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403505</xdr:colOff>
      <xdr:row>50</xdr:row>
      <xdr:rowOff>0</xdr:rowOff>
    </xdr:from>
    <xdr:ext cx="4400550" cy="57806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1125" y="10715625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14</xdr:col>
      <xdr:colOff>361638</xdr:colOff>
      <xdr:row>50</xdr:row>
      <xdr:rowOff>0</xdr:rowOff>
    </xdr:from>
    <xdr:ext cx="4400550" cy="578063"/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9215" y="10715625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18</xdr:col>
      <xdr:colOff>26690</xdr:colOff>
      <xdr:row>50</xdr:row>
      <xdr:rowOff>0</xdr:rowOff>
    </xdr:from>
    <xdr:ext cx="4400550" cy="57806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4870" y="10715625"/>
          <a:ext cx="4400550" cy="577850"/>
        </a:xfrm>
        <a:prstGeom prst="rect">
          <a:avLst/>
        </a:prstGeom>
        <a:noFill/>
      </xdr:spPr>
    </xdr:pic>
    <xdr:clientData/>
  </xdr:oneCellAnchor>
  <xdr:twoCellAnchor editAs="oneCell">
    <xdr:from>
      <xdr:col>1</xdr:col>
      <xdr:colOff>60601</xdr:colOff>
      <xdr:row>1</xdr:row>
      <xdr:rowOff>177939</xdr:rowOff>
    </xdr:from>
    <xdr:to>
      <xdr:col>8</xdr:col>
      <xdr:colOff>94200</xdr:colOff>
      <xdr:row>4</xdr:row>
      <xdr:rowOff>157005</xdr:rowOff>
    </xdr:to>
    <xdr:pic>
      <xdr:nvPicPr>
        <xdr:cNvPr id="8" name="Picture 7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7705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192767</xdr:colOff>
      <xdr:row>14</xdr:row>
      <xdr:rowOff>35027</xdr:rowOff>
    </xdr:from>
    <xdr:to>
      <xdr:col>19</xdr:col>
      <xdr:colOff>544809</xdr:colOff>
      <xdr:row>22</xdr:row>
      <xdr:rowOff>150607</xdr:rowOff>
    </xdr:to>
    <xdr:pic>
      <xdr:nvPicPr>
        <xdr:cNvPr id="9" name="Picture 8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0155" y="3130550"/>
          <a:ext cx="4552315" cy="19348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165274</xdr:colOff>
      <xdr:row>50</xdr:row>
      <xdr:rowOff>0</xdr:rowOff>
    </xdr:from>
    <xdr:to>
      <xdr:col>20</xdr:col>
      <xdr:colOff>317569</xdr:colOff>
      <xdr:row>57</xdr:row>
      <xdr:rowOff>89498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2925" y="10715625"/>
          <a:ext cx="4352925" cy="14224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146538</xdr:colOff>
      <xdr:row>50</xdr:row>
      <xdr:rowOff>0</xdr:rowOff>
    </xdr:from>
    <xdr:to>
      <xdr:col>19</xdr:col>
      <xdr:colOff>282610</xdr:colOff>
      <xdr:row>62</xdr:row>
      <xdr:rowOff>172397</xdr:rowOff>
    </xdr:to>
    <xdr:pic>
      <xdr:nvPicPr>
        <xdr:cNvPr id="11" name="Picture 10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13800" y="10715625"/>
          <a:ext cx="4337050" cy="245808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12</xdr:col>
      <xdr:colOff>152294</xdr:colOff>
      <xdr:row>50</xdr:row>
      <xdr:rowOff>0</xdr:rowOff>
    </xdr:from>
    <xdr:ext cx="4442687" cy="818795"/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0715625"/>
          <a:ext cx="4443095" cy="818515"/>
        </a:xfrm>
        <a:prstGeom prst="rect">
          <a:avLst/>
        </a:prstGeom>
        <a:noFill/>
      </xdr:spPr>
    </xdr:pic>
    <xdr:clientData/>
  </xdr:oneCellAnchor>
  <xdr:twoCellAnchor>
    <xdr:from>
      <xdr:col>0</xdr:col>
      <xdr:colOff>520699</xdr:colOff>
      <xdr:row>25</xdr:row>
      <xdr:rowOff>158751</xdr:rowOff>
    </xdr:from>
    <xdr:to>
      <xdr:col>9</xdr:col>
      <xdr:colOff>149224</xdr:colOff>
      <xdr:row>47</xdr:row>
      <xdr:rowOff>180975</xdr:rowOff>
    </xdr:to>
    <xdr:sp macro="" textlink="">
      <xdr:nvSpPr>
        <xdr:cNvPr id="13" name="Rectangle 12"/>
        <xdr:cNvSpPr/>
      </xdr:nvSpPr>
      <xdr:spPr>
        <a:xfrm>
          <a:off x="520065" y="5416550"/>
          <a:ext cx="6276975" cy="4946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12</xdr:col>
      <xdr:colOff>152294</xdr:colOff>
      <xdr:row>34</xdr:row>
      <xdr:rowOff>36325</xdr:rowOff>
    </xdr:from>
    <xdr:ext cx="4419495" cy="1303327"/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6979920"/>
          <a:ext cx="4419600" cy="1303020"/>
        </a:xfrm>
        <a:prstGeom prst="rect">
          <a:avLst/>
        </a:prstGeom>
        <a:noFill/>
      </xdr:spPr>
    </xdr:pic>
    <xdr:clientData/>
  </xdr:oneCellAnchor>
  <xdr:twoCellAnchor>
    <xdr:from>
      <xdr:col>7</xdr:col>
      <xdr:colOff>266700</xdr:colOff>
      <xdr:row>45</xdr:row>
      <xdr:rowOff>170553</xdr:rowOff>
    </xdr:from>
    <xdr:to>
      <xdr:col>8</xdr:col>
      <xdr:colOff>871745</xdr:colOff>
      <xdr:row>45</xdr:row>
      <xdr:rowOff>180975</xdr:rowOff>
    </xdr:to>
    <xdr:cxnSp macro="">
      <xdr:nvCxnSpPr>
        <xdr:cNvPr id="15" name="Straight Connector 14"/>
        <xdr:cNvCxnSpPr/>
      </xdr:nvCxnSpPr>
      <xdr:spPr>
        <a:xfrm flipV="1">
          <a:off x="4105275" y="9971405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723209</xdr:colOff>
      <xdr:row>26</xdr:row>
      <xdr:rowOff>177940</xdr:rowOff>
    </xdr:from>
    <xdr:ext cx="4386524" cy="550566"/>
    <xdr:pic>
      <xdr:nvPicPr>
        <xdr:cNvPr id="16" name="Picture 15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2705" y="5626100"/>
          <a:ext cx="4386580" cy="55054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272142</xdr:colOff>
      <xdr:row>39</xdr:row>
      <xdr:rowOff>400152</xdr:rowOff>
    </xdr:from>
    <xdr:ext cx="4625592" cy="1052205"/>
    <xdr:pic>
      <xdr:nvPicPr>
        <xdr:cNvPr id="17" name="Picture 16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9530" y="8562975"/>
          <a:ext cx="4625340" cy="105219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126999</xdr:colOff>
      <xdr:row>22</xdr:row>
      <xdr:rowOff>158750</xdr:rowOff>
    </xdr:to>
    <xdr:sp macro="" textlink="">
      <xdr:nvSpPr>
        <xdr:cNvPr id="18" name="Rectangle 17"/>
        <xdr:cNvSpPr/>
      </xdr:nvSpPr>
      <xdr:spPr>
        <a:xfrm>
          <a:off x="497840" y="136525"/>
          <a:ext cx="6276975" cy="4937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219074</xdr:colOff>
      <xdr:row>24</xdr:row>
      <xdr:rowOff>1</xdr:rowOff>
    </xdr:from>
    <xdr:to>
      <xdr:col>40</xdr:col>
      <xdr:colOff>466724</xdr:colOff>
      <xdr:row>47</xdr:row>
      <xdr:rowOff>22225</xdr:rowOff>
    </xdr:to>
    <xdr:sp macro="" textlink="">
      <xdr:nvSpPr>
        <xdr:cNvPr id="2" name="Rectangle 1"/>
        <xdr:cNvSpPr/>
      </xdr:nvSpPr>
      <xdr:spPr>
        <a:xfrm>
          <a:off x="19687540" y="5257800"/>
          <a:ext cx="6248400" cy="4946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 editAs="oneCell">
    <xdr:from>
      <xdr:col>12</xdr:col>
      <xdr:colOff>152294</xdr:colOff>
      <xdr:row>8</xdr:row>
      <xdr:rowOff>36325</xdr:rowOff>
    </xdr:from>
    <xdr:to>
      <xdr:col>19</xdr:col>
      <xdr:colOff>304589</xdr:colOff>
      <xdr:row>18</xdr:row>
      <xdr:rowOff>129977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531620"/>
          <a:ext cx="4352925" cy="2665095"/>
        </a:xfrm>
        <a:prstGeom prst="rect">
          <a:avLst/>
        </a:prstGeom>
        <a:noFill/>
      </xdr:spPr>
    </xdr:pic>
    <xdr:clientData/>
  </xdr:twoCellAnchor>
  <xdr:twoCellAnchor>
    <xdr:from>
      <xdr:col>7</xdr:col>
      <xdr:colOff>266700</xdr:colOff>
      <xdr:row>20</xdr:row>
      <xdr:rowOff>170553</xdr:rowOff>
    </xdr:from>
    <xdr:to>
      <xdr:col>8</xdr:col>
      <xdr:colOff>871745</xdr:colOff>
      <xdr:row>20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105275" y="4704080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403505</xdr:colOff>
      <xdr:row>50</xdr:row>
      <xdr:rowOff>0</xdr:rowOff>
    </xdr:from>
    <xdr:ext cx="4400550" cy="57806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1125" y="10715625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14</xdr:col>
      <xdr:colOff>361638</xdr:colOff>
      <xdr:row>50</xdr:row>
      <xdr:rowOff>0</xdr:rowOff>
    </xdr:from>
    <xdr:ext cx="4400550" cy="578063"/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9215" y="10715625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18</xdr:col>
      <xdr:colOff>26690</xdr:colOff>
      <xdr:row>50</xdr:row>
      <xdr:rowOff>0</xdr:rowOff>
    </xdr:from>
    <xdr:ext cx="4400550" cy="57806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4870" y="10715625"/>
          <a:ext cx="4400550" cy="577850"/>
        </a:xfrm>
        <a:prstGeom prst="rect">
          <a:avLst/>
        </a:prstGeom>
        <a:noFill/>
      </xdr:spPr>
    </xdr:pic>
    <xdr:clientData/>
  </xdr:oneCellAnchor>
  <xdr:twoCellAnchor editAs="oneCell">
    <xdr:from>
      <xdr:col>1</xdr:col>
      <xdr:colOff>60601</xdr:colOff>
      <xdr:row>1</xdr:row>
      <xdr:rowOff>177939</xdr:rowOff>
    </xdr:from>
    <xdr:to>
      <xdr:col>8</xdr:col>
      <xdr:colOff>94200</xdr:colOff>
      <xdr:row>4</xdr:row>
      <xdr:rowOff>157005</xdr:rowOff>
    </xdr:to>
    <xdr:pic>
      <xdr:nvPicPr>
        <xdr:cNvPr id="8" name="Picture 7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7705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192767</xdr:colOff>
      <xdr:row>14</xdr:row>
      <xdr:rowOff>35027</xdr:rowOff>
    </xdr:from>
    <xdr:to>
      <xdr:col>19</xdr:col>
      <xdr:colOff>544809</xdr:colOff>
      <xdr:row>22</xdr:row>
      <xdr:rowOff>150607</xdr:rowOff>
    </xdr:to>
    <xdr:pic>
      <xdr:nvPicPr>
        <xdr:cNvPr id="9" name="Picture 8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0155" y="3130550"/>
          <a:ext cx="4552315" cy="19348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165274</xdr:colOff>
      <xdr:row>50</xdr:row>
      <xdr:rowOff>0</xdr:rowOff>
    </xdr:from>
    <xdr:to>
      <xdr:col>20</xdr:col>
      <xdr:colOff>317569</xdr:colOff>
      <xdr:row>57</xdr:row>
      <xdr:rowOff>89498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2925" y="10715625"/>
          <a:ext cx="4352925" cy="14224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146538</xdr:colOff>
      <xdr:row>50</xdr:row>
      <xdr:rowOff>0</xdr:rowOff>
    </xdr:from>
    <xdr:to>
      <xdr:col>19</xdr:col>
      <xdr:colOff>282610</xdr:colOff>
      <xdr:row>62</xdr:row>
      <xdr:rowOff>172397</xdr:rowOff>
    </xdr:to>
    <xdr:pic>
      <xdr:nvPicPr>
        <xdr:cNvPr id="11" name="Picture 10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13800" y="10715625"/>
          <a:ext cx="4337050" cy="245808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12</xdr:col>
      <xdr:colOff>152294</xdr:colOff>
      <xdr:row>50</xdr:row>
      <xdr:rowOff>0</xdr:rowOff>
    </xdr:from>
    <xdr:ext cx="4442687" cy="818795"/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0715625"/>
          <a:ext cx="4443095" cy="818515"/>
        </a:xfrm>
        <a:prstGeom prst="rect">
          <a:avLst/>
        </a:prstGeom>
        <a:noFill/>
      </xdr:spPr>
    </xdr:pic>
    <xdr:clientData/>
  </xdr:oneCellAnchor>
  <xdr:twoCellAnchor>
    <xdr:from>
      <xdr:col>0</xdr:col>
      <xdr:colOff>520699</xdr:colOff>
      <xdr:row>25</xdr:row>
      <xdr:rowOff>158751</xdr:rowOff>
    </xdr:from>
    <xdr:to>
      <xdr:col>9</xdr:col>
      <xdr:colOff>149224</xdr:colOff>
      <xdr:row>47</xdr:row>
      <xdr:rowOff>180975</xdr:rowOff>
    </xdr:to>
    <xdr:sp macro="" textlink="">
      <xdr:nvSpPr>
        <xdr:cNvPr id="13" name="Rectangle 12"/>
        <xdr:cNvSpPr/>
      </xdr:nvSpPr>
      <xdr:spPr>
        <a:xfrm>
          <a:off x="520065" y="5416550"/>
          <a:ext cx="6276975" cy="4946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12</xdr:col>
      <xdr:colOff>152294</xdr:colOff>
      <xdr:row>34</xdr:row>
      <xdr:rowOff>36325</xdr:rowOff>
    </xdr:from>
    <xdr:ext cx="4419495" cy="1303327"/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6979920"/>
          <a:ext cx="4419600" cy="1303020"/>
        </a:xfrm>
        <a:prstGeom prst="rect">
          <a:avLst/>
        </a:prstGeom>
        <a:noFill/>
      </xdr:spPr>
    </xdr:pic>
    <xdr:clientData/>
  </xdr:oneCellAnchor>
  <xdr:twoCellAnchor>
    <xdr:from>
      <xdr:col>7</xdr:col>
      <xdr:colOff>266700</xdr:colOff>
      <xdr:row>45</xdr:row>
      <xdr:rowOff>170553</xdr:rowOff>
    </xdr:from>
    <xdr:to>
      <xdr:col>8</xdr:col>
      <xdr:colOff>871745</xdr:colOff>
      <xdr:row>45</xdr:row>
      <xdr:rowOff>180975</xdr:rowOff>
    </xdr:to>
    <xdr:cxnSp macro="">
      <xdr:nvCxnSpPr>
        <xdr:cNvPr id="15" name="Straight Connector 14"/>
        <xdr:cNvCxnSpPr/>
      </xdr:nvCxnSpPr>
      <xdr:spPr>
        <a:xfrm flipV="1">
          <a:off x="4105275" y="9971405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723209</xdr:colOff>
      <xdr:row>26</xdr:row>
      <xdr:rowOff>177940</xdr:rowOff>
    </xdr:from>
    <xdr:ext cx="4386524" cy="550566"/>
    <xdr:pic>
      <xdr:nvPicPr>
        <xdr:cNvPr id="16" name="Picture 15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2705" y="5626100"/>
          <a:ext cx="4386580" cy="55054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272142</xdr:colOff>
      <xdr:row>39</xdr:row>
      <xdr:rowOff>400152</xdr:rowOff>
    </xdr:from>
    <xdr:ext cx="4625592" cy="1052205"/>
    <xdr:pic>
      <xdr:nvPicPr>
        <xdr:cNvPr id="17" name="Picture 16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9530" y="8562975"/>
          <a:ext cx="4625340" cy="105219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126999</xdr:colOff>
      <xdr:row>22</xdr:row>
      <xdr:rowOff>158750</xdr:rowOff>
    </xdr:to>
    <xdr:sp macro="" textlink="">
      <xdr:nvSpPr>
        <xdr:cNvPr id="18" name="Rectangle 17"/>
        <xdr:cNvSpPr/>
      </xdr:nvSpPr>
      <xdr:spPr>
        <a:xfrm>
          <a:off x="497840" y="136525"/>
          <a:ext cx="6276975" cy="4937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219074</xdr:colOff>
      <xdr:row>24</xdr:row>
      <xdr:rowOff>1</xdr:rowOff>
    </xdr:from>
    <xdr:to>
      <xdr:col>40</xdr:col>
      <xdr:colOff>466724</xdr:colOff>
      <xdr:row>47</xdr:row>
      <xdr:rowOff>22225</xdr:rowOff>
    </xdr:to>
    <xdr:sp macro="" textlink="">
      <xdr:nvSpPr>
        <xdr:cNvPr id="2" name="Rectangle 1"/>
        <xdr:cNvSpPr/>
      </xdr:nvSpPr>
      <xdr:spPr>
        <a:xfrm>
          <a:off x="19687540" y="5257800"/>
          <a:ext cx="6248400" cy="4946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 editAs="oneCell">
    <xdr:from>
      <xdr:col>12</xdr:col>
      <xdr:colOff>152294</xdr:colOff>
      <xdr:row>8</xdr:row>
      <xdr:rowOff>36325</xdr:rowOff>
    </xdr:from>
    <xdr:to>
      <xdr:col>19</xdr:col>
      <xdr:colOff>304589</xdr:colOff>
      <xdr:row>18</xdr:row>
      <xdr:rowOff>129977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531620"/>
          <a:ext cx="4352925" cy="2665095"/>
        </a:xfrm>
        <a:prstGeom prst="rect">
          <a:avLst/>
        </a:prstGeom>
        <a:noFill/>
      </xdr:spPr>
    </xdr:pic>
    <xdr:clientData/>
  </xdr:twoCellAnchor>
  <xdr:twoCellAnchor>
    <xdr:from>
      <xdr:col>7</xdr:col>
      <xdr:colOff>266700</xdr:colOff>
      <xdr:row>20</xdr:row>
      <xdr:rowOff>170553</xdr:rowOff>
    </xdr:from>
    <xdr:to>
      <xdr:col>8</xdr:col>
      <xdr:colOff>871745</xdr:colOff>
      <xdr:row>20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105275" y="4704080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403505</xdr:colOff>
      <xdr:row>50</xdr:row>
      <xdr:rowOff>0</xdr:rowOff>
    </xdr:from>
    <xdr:ext cx="4400550" cy="57806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1125" y="10639425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14</xdr:col>
      <xdr:colOff>361638</xdr:colOff>
      <xdr:row>50</xdr:row>
      <xdr:rowOff>0</xdr:rowOff>
    </xdr:from>
    <xdr:ext cx="4400550" cy="578063"/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9215" y="10639425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18</xdr:col>
      <xdr:colOff>26690</xdr:colOff>
      <xdr:row>50</xdr:row>
      <xdr:rowOff>0</xdr:rowOff>
    </xdr:from>
    <xdr:ext cx="4400550" cy="57806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4870" y="10639425"/>
          <a:ext cx="4400550" cy="577850"/>
        </a:xfrm>
        <a:prstGeom prst="rect">
          <a:avLst/>
        </a:prstGeom>
        <a:noFill/>
      </xdr:spPr>
    </xdr:pic>
    <xdr:clientData/>
  </xdr:oneCellAnchor>
  <xdr:twoCellAnchor editAs="oneCell">
    <xdr:from>
      <xdr:col>1</xdr:col>
      <xdr:colOff>60601</xdr:colOff>
      <xdr:row>1</xdr:row>
      <xdr:rowOff>177939</xdr:rowOff>
    </xdr:from>
    <xdr:to>
      <xdr:col>8</xdr:col>
      <xdr:colOff>94200</xdr:colOff>
      <xdr:row>4</xdr:row>
      <xdr:rowOff>157005</xdr:rowOff>
    </xdr:to>
    <xdr:pic>
      <xdr:nvPicPr>
        <xdr:cNvPr id="8" name="Picture 7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7705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192767</xdr:colOff>
      <xdr:row>14</xdr:row>
      <xdr:rowOff>35027</xdr:rowOff>
    </xdr:from>
    <xdr:to>
      <xdr:col>19</xdr:col>
      <xdr:colOff>544809</xdr:colOff>
      <xdr:row>22</xdr:row>
      <xdr:rowOff>150607</xdr:rowOff>
    </xdr:to>
    <xdr:pic>
      <xdr:nvPicPr>
        <xdr:cNvPr id="9" name="Picture 8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0155" y="3130550"/>
          <a:ext cx="4552315" cy="19348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165274</xdr:colOff>
      <xdr:row>50</xdr:row>
      <xdr:rowOff>0</xdr:rowOff>
    </xdr:from>
    <xdr:to>
      <xdr:col>20</xdr:col>
      <xdr:colOff>317569</xdr:colOff>
      <xdr:row>60</xdr:row>
      <xdr:rowOff>89498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2925" y="10639425"/>
          <a:ext cx="4352925" cy="14224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146538</xdr:colOff>
      <xdr:row>50</xdr:row>
      <xdr:rowOff>0</xdr:rowOff>
    </xdr:from>
    <xdr:to>
      <xdr:col>19</xdr:col>
      <xdr:colOff>282610</xdr:colOff>
      <xdr:row>65</xdr:row>
      <xdr:rowOff>172397</xdr:rowOff>
    </xdr:to>
    <xdr:pic>
      <xdr:nvPicPr>
        <xdr:cNvPr id="11" name="Picture 10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13800" y="10639425"/>
          <a:ext cx="4337050" cy="245808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12</xdr:col>
      <xdr:colOff>152294</xdr:colOff>
      <xdr:row>50</xdr:row>
      <xdr:rowOff>0</xdr:rowOff>
    </xdr:from>
    <xdr:ext cx="4442687" cy="818795"/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0639425"/>
          <a:ext cx="4443095" cy="818515"/>
        </a:xfrm>
        <a:prstGeom prst="rect">
          <a:avLst/>
        </a:prstGeom>
        <a:noFill/>
      </xdr:spPr>
    </xdr:pic>
    <xdr:clientData/>
  </xdr:oneCellAnchor>
  <xdr:twoCellAnchor>
    <xdr:from>
      <xdr:col>0</xdr:col>
      <xdr:colOff>520699</xdr:colOff>
      <xdr:row>25</xdr:row>
      <xdr:rowOff>158751</xdr:rowOff>
    </xdr:from>
    <xdr:to>
      <xdr:col>9</xdr:col>
      <xdr:colOff>149224</xdr:colOff>
      <xdr:row>47</xdr:row>
      <xdr:rowOff>180975</xdr:rowOff>
    </xdr:to>
    <xdr:sp macro="" textlink="">
      <xdr:nvSpPr>
        <xdr:cNvPr id="13" name="Rectangle 12"/>
        <xdr:cNvSpPr/>
      </xdr:nvSpPr>
      <xdr:spPr>
        <a:xfrm>
          <a:off x="520065" y="5416550"/>
          <a:ext cx="6276975" cy="4946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12</xdr:col>
      <xdr:colOff>152294</xdr:colOff>
      <xdr:row>34</xdr:row>
      <xdr:rowOff>36325</xdr:rowOff>
    </xdr:from>
    <xdr:ext cx="4419495" cy="1303327"/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6979920"/>
          <a:ext cx="4419600" cy="1303020"/>
        </a:xfrm>
        <a:prstGeom prst="rect">
          <a:avLst/>
        </a:prstGeom>
        <a:noFill/>
      </xdr:spPr>
    </xdr:pic>
    <xdr:clientData/>
  </xdr:oneCellAnchor>
  <xdr:twoCellAnchor>
    <xdr:from>
      <xdr:col>7</xdr:col>
      <xdr:colOff>266700</xdr:colOff>
      <xdr:row>45</xdr:row>
      <xdr:rowOff>170553</xdr:rowOff>
    </xdr:from>
    <xdr:to>
      <xdr:col>8</xdr:col>
      <xdr:colOff>871745</xdr:colOff>
      <xdr:row>45</xdr:row>
      <xdr:rowOff>180975</xdr:rowOff>
    </xdr:to>
    <xdr:cxnSp macro="">
      <xdr:nvCxnSpPr>
        <xdr:cNvPr id="15" name="Straight Connector 14"/>
        <xdr:cNvCxnSpPr/>
      </xdr:nvCxnSpPr>
      <xdr:spPr>
        <a:xfrm flipV="1">
          <a:off x="4105275" y="9971405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723209</xdr:colOff>
      <xdr:row>26</xdr:row>
      <xdr:rowOff>177940</xdr:rowOff>
    </xdr:from>
    <xdr:ext cx="4386524" cy="550566"/>
    <xdr:pic>
      <xdr:nvPicPr>
        <xdr:cNvPr id="16" name="Picture 15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2705" y="5626100"/>
          <a:ext cx="4386580" cy="55054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272142</xdr:colOff>
      <xdr:row>39</xdr:row>
      <xdr:rowOff>400152</xdr:rowOff>
    </xdr:from>
    <xdr:ext cx="4625592" cy="1052205"/>
    <xdr:pic>
      <xdr:nvPicPr>
        <xdr:cNvPr id="17" name="Picture 16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9530" y="8562975"/>
          <a:ext cx="4625340" cy="105219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126999</xdr:colOff>
      <xdr:row>22</xdr:row>
      <xdr:rowOff>158750</xdr:rowOff>
    </xdr:to>
    <xdr:sp macro="" textlink="">
      <xdr:nvSpPr>
        <xdr:cNvPr id="18" name="Rectangle 17"/>
        <xdr:cNvSpPr/>
      </xdr:nvSpPr>
      <xdr:spPr>
        <a:xfrm>
          <a:off x="497840" y="136525"/>
          <a:ext cx="6276975" cy="4937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219074</xdr:colOff>
      <xdr:row>24</xdr:row>
      <xdr:rowOff>1</xdr:rowOff>
    </xdr:from>
    <xdr:to>
      <xdr:col>40</xdr:col>
      <xdr:colOff>466724</xdr:colOff>
      <xdr:row>47</xdr:row>
      <xdr:rowOff>22225</xdr:rowOff>
    </xdr:to>
    <xdr:sp macro="" textlink="">
      <xdr:nvSpPr>
        <xdr:cNvPr id="2" name="Rectangle 1"/>
        <xdr:cNvSpPr/>
      </xdr:nvSpPr>
      <xdr:spPr>
        <a:xfrm>
          <a:off x="19687540" y="5257800"/>
          <a:ext cx="6248400" cy="4946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 editAs="oneCell">
    <xdr:from>
      <xdr:col>12</xdr:col>
      <xdr:colOff>152294</xdr:colOff>
      <xdr:row>8</xdr:row>
      <xdr:rowOff>36325</xdr:rowOff>
    </xdr:from>
    <xdr:to>
      <xdr:col>19</xdr:col>
      <xdr:colOff>304589</xdr:colOff>
      <xdr:row>18</xdr:row>
      <xdr:rowOff>129977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531620"/>
          <a:ext cx="4352925" cy="2665095"/>
        </a:xfrm>
        <a:prstGeom prst="rect">
          <a:avLst/>
        </a:prstGeom>
        <a:noFill/>
      </xdr:spPr>
    </xdr:pic>
    <xdr:clientData/>
  </xdr:twoCellAnchor>
  <xdr:twoCellAnchor>
    <xdr:from>
      <xdr:col>7</xdr:col>
      <xdr:colOff>266700</xdr:colOff>
      <xdr:row>20</xdr:row>
      <xdr:rowOff>170553</xdr:rowOff>
    </xdr:from>
    <xdr:to>
      <xdr:col>8</xdr:col>
      <xdr:colOff>871745</xdr:colOff>
      <xdr:row>20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105275" y="4704080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403505</xdr:colOff>
      <xdr:row>50</xdr:row>
      <xdr:rowOff>0</xdr:rowOff>
    </xdr:from>
    <xdr:ext cx="4400550" cy="57806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1125" y="10372725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14</xdr:col>
      <xdr:colOff>361638</xdr:colOff>
      <xdr:row>50</xdr:row>
      <xdr:rowOff>0</xdr:rowOff>
    </xdr:from>
    <xdr:ext cx="4400550" cy="578063"/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9215" y="10372725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18</xdr:col>
      <xdr:colOff>26690</xdr:colOff>
      <xdr:row>50</xdr:row>
      <xdr:rowOff>0</xdr:rowOff>
    </xdr:from>
    <xdr:ext cx="4400550" cy="57806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4870" y="10372725"/>
          <a:ext cx="4400550" cy="577850"/>
        </a:xfrm>
        <a:prstGeom prst="rect">
          <a:avLst/>
        </a:prstGeom>
        <a:noFill/>
      </xdr:spPr>
    </xdr:pic>
    <xdr:clientData/>
  </xdr:oneCellAnchor>
  <xdr:twoCellAnchor editAs="oneCell">
    <xdr:from>
      <xdr:col>1</xdr:col>
      <xdr:colOff>60601</xdr:colOff>
      <xdr:row>1</xdr:row>
      <xdr:rowOff>177939</xdr:rowOff>
    </xdr:from>
    <xdr:to>
      <xdr:col>8</xdr:col>
      <xdr:colOff>94200</xdr:colOff>
      <xdr:row>4</xdr:row>
      <xdr:rowOff>157005</xdr:rowOff>
    </xdr:to>
    <xdr:pic>
      <xdr:nvPicPr>
        <xdr:cNvPr id="8" name="Picture 7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7705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192767</xdr:colOff>
      <xdr:row>14</xdr:row>
      <xdr:rowOff>35027</xdr:rowOff>
    </xdr:from>
    <xdr:to>
      <xdr:col>19</xdr:col>
      <xdr:colOff>544809</xdr:colOff>
      <xdr:row>22</xdr:row>
      <xdr:rowOff>150607</xdr:rowOff>
    </xdr:to>
    <xdr:pic>
      <xdr:nvPicPr>
        <xdr:cNvPr id="9" name="Picture 8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0155" y="3130550"/>
          <a:ext cx="4552315" cy="19348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165274</xdr:colOff>
      <xdr:row>50</xdr:row>
      <xdr:rowOff>0</xdr:rowOff>
    </xdr:from>
    <xdr:to>
      <xdr:col>20</xdr:col>
      <xdr:colOff>317569</xdr:colOff>
      <xdr:row>60</xdr:row>
      <xdr:rowOff>89498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2925" y="10372725"/>
          <a:ext cx="4352925" cy="14224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146538</xdr:colOff>
      <xdr:row>50</xdr:row>
      <xdr:rowOff>0</xdr:rowOff>
    </xdr:from>
    <xdr:to>
      <xdr:col>19</xdr:col>
      <xdr:colOff>282610</xdr:colOff>
      <xdr:row>65</xdr:row>
      <xdr:rowOff>172397</xdr:rowOff>
    </xdr:to>
    <xdr:pic>
      <xdr:nvPicPr>
        <xdr:cNvPr id="11" name="Picture 10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13800" y="10372725"/>
          <a:ext cx="4337050" cy="245808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12</xdr:col>
      <xdr:colOff>152294</xdr:colOff>
      <xdr:row>50</xdr:row>
      <xdr:rowOff>0</xdr:rowOff>
    </xdr:from>
    <xdr:ext cx="4442687" cy="818795"/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0372725"/>
          <a:ext cx="4443095" cy="818515"/>
        </a:xfrm>
        <a:prstGeom prst="rect">
          <a:avLst/>
        </a:prstGeom>
        <a:noFill/>
      </xdr:spPr>
    </xdr:pic>
    <xdr:clientData/>
  </xdr:oneCellAnchor>
  <xdr:twoCellAnchor>
    <xdr:from>
      <xdr:col>0</xdr:col>
      <xdr:colOff>492124</xdr:colOff>
      <xdr:row>25</xdr:row>
      <xdr:rowOff>158751</xdr:rowOff>
    </xdr:from>
    <xdr:to>
      <xdr:col>9</xdr:col>
      <xdr:colOff>120649</xdr:colOff>
      <xdr:row>47</xdr:row>
      <xdr:rowOff>180975</xdr:rowOff>
    </xdr:to>
    <xdr:sp macro="" textlink="">
      <xdr:nvSpPr>
        <xdr:cNvPr id="13" name="Rectangle 12"/>
        <xdr:cNvSpPr/>
      </xdr:nvSpPr>
      <xdr:spPr>
        <a:xfrm>
          <a:off x="491490" y="5416550"/>
          <a:ext cx="6276975" cy="4946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12</xdr:col>
      <xdr:colOff>152294</xdr:colOff>
      <xdr:row>34</xdr:row>
      <xdr:rowOff>36325</xdr:rowOff>
    </xdr:from>
    <xdr:ext cx="4419495" cy="1303327"/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6979920"/>
          <a:ext cx="4419600" cy="1303020"/>
        </a:xfrm>
        <a:prstGeom prst="rect">
          <a:avLst/>
        </a:prstGeom>
        <a:noFill/>
      </xdr:spPr>
    </xdr:pic>
    <xdr:clientData/>
  </xdr:oneCellAnchor>
  <xdr:twoCellAnchor>
    <xdr:from>
      <xdr:col>7</xdr:col>
      <xdr:colOff>266700</xdr:colOff>
      <xdr:row>45</xdr:row>
      <xdr:rowOff>170553</xdr:rowOff>
    </xdr:from>
    <xdr:to>
      <xdr:col>8</xdr:col>
      <xdr:colOff>871745</xdr:colOff>
      <xdr:row>45</xdr:row>
      <xdr:rowOff>180975</xdr:rowOff>
    </xdr:to>
    <xdr:cxnSp macro="">
      <xdr:nvCxnSpPr>
        <xdr:cNvPr id="15" name="Straight Connector 14"/>
        <xdr:cNvCxnSpPr/>
      </xdr:nvCxnSpPr>
      <xdr:spPr>
        <a:xfrm flipV="1">
          <a:off x="4105275" y="9971405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723209</xdr:colOff>
      <xdr:row>26</xdr:row>
      <xdr:rowOff>177940</xdr:rowOff>
    </xdr:from>
    <xdr:ext cx="4386524" cy="550566"/>
    <xdr:pic>
      <xdr:nvPicPr>
        <xdr:cNvPr id="16" name="Picture 15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2705" y="5626100"/>
          <a:ext cx="4386580" cy="55054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272142</xdr:colOff>
      <xdr:row>39</xdr:row>
      <xdr:rowOff>400152</xdr:rowOff>
    </xdr:from>
    <xdr:ext cx="4625592" cy="1052205"/>
    <xdr:pic>
      <xdr:nvPicPr>
        <xdr:cNvPr id="17" name="Picture 16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9530" y="8562975"/>
          <a:ext cx="4625340" cy="105219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126999</xdr:colOff>
      <xdr:row>22</xdr:row>
      <xdr:rowOff>158750</xdr:rowOff>
    </xdr:to>
    <xdr:sp macro="" textlink="">
      <xdr:nvSpPr>
        <xdr:cNvPr id="18" name="Rectangle 17"/>
        <xdr:cNvSpPr/>
      </xdr:nvSpPr>
      <xdr:spPr>
        <a:xfrm>
          <a:off x="497840" y="136525"/>
          <a:ext cx="6276975" cy="4937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219074</xdr:colOff>
      <xdr:row>24</xdr:row>
      <xdr:rowOff>1</xdr:rowOff>
    </xdr:from>
    <xdr:to>
      <xdr:col>40</xdr:col>
      <xdr:colOff>466724</xdr:colOff>
      <xdr:row>47</xdr:row>
      <xdr:rowOff>22225</xdr:rowOff>
    </xdr:to>
    <xdr:sp macro="" textlink="">
      <xdr:nvSpPr>
        <xdr:cNvPr id="2" name="Rectangle 1"/>
        <xdr:cNvSpPr/>
      </xdr:nvSpPr>
      <xdr:spPr>
        <a:xfrm>
          <a:off x="19687540" y="5257800"/>
          <a:ext cx="6248400" cy="4946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 editAs="oneCell">
    <xdr:from>
      <xdr:col>12</xdr:col>
      <xdr:colOff>152294</xdr:colOff>
      <xdr:row>8</xdr:row>
      <xdr:rowOff>36325</xdr:rowOff>
    </xdr:from>
    <xdr:to>
      <xdr:col>19</xdr:col>
      <xdr:colOff>304589</xdr:colOff>
      <xdr:row>18</xdr:row>
      <xdr:rowOff>129977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531620"/>
          <a:ext cx="4352925" cy="2665095"/>
        </a:xfrm>
        <a:prstGeom prst="rect">
          <a:avLst/>
        </a:prstGeom>
        <a:noFill/>
      </xdr:spPr>
    </xdr:pic>
    <xdr:clientData/>
  </xdr:twoCellAnchor>
  <xdr:twoCellAnchor>
    <xdr:from>
      <xdr:col>7</xdr:col>
      <xdr:colOff>266700</xdr:colOff>
      <xdr:row>20</xdr:row>
      <xdr:rowOff>170553</xdr:rowOff>
    </xdr:from>
    <xdr:to>
      <xdr:col>8</xdr:col>
      <xdr:colOff>871745</xdr:colOff>
      <xdr:row>20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105275" y="4704080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403505</xdr:colOff>
      <xdr:row>50</xdr:row>
      <xdr:rowOff>0</xdr:rowOff>
    </xdr:from>
    <xdr:ext cx="4400550" cy="578063"/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1125" y="10372725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14</xdr:col>
      <xdr:colOff>361638</xdr:colOff>
      <xdr:row>50</xdr:row>
      <xdr:rowOff>0</xdr:rowOff>
    </xdr:from>
    <xdr:ext cx="4400550" cy="578063"/>
    <xdr:pic>
      <xdr:nvPicPr>
        <xdr:cNvPr id="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9215" y="10372725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18</xdr:col>
      <xdr:colOff>26690</xdr:colOff>
      <xdr:row>50</xdr:row>
      <xdr:rowOff>0</xdr:rowOff>
    </xdr:from>
    <xdr:ext cx="4400550" cy="578063"/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94870" y="10372725"/>
          <a:ext cx="4400550" cy="577850"/>
        </a:xfrm>
        <a:prstGeom prst="rect">
          <a:avLst/>
        </a:prstGeom>
        <a:noFill/>
      </xdr:spPr>
    </xdr:pic>
    <xdr:clientData/>
  </xdr:oneCellAnchor>
  <xdr:twoCellAnchor editAs="oneCell">
    <xdr:from>
      <xdr:col>1</xdr:col>
      <xdr:colOff>60601</xdr:colOff>
      <xdr:row>1</xdr:row>
      <xdr:rowOff>177939</xdr:rowOff>
    </xdr:from>
    <xdr:to>
      <xdr:col>8</xdr:col>
      <xdr:colOff>94200</xdr:colOff>
      <xdr:row>4</xdr:row>
      <xdr:rowOff>157005</xdr:rowOff>
    </xdr:to>
    <xdr:pic>
      <xdr:nvPicPr>
        <xdr:cNvPr id="8" name="Picture 7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7705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192767</xdr:colOff>
      <xdr:row>14</xdr:row>
      <xdr:rowOff>35027</xdr:rowOff>
    </xdr:from>
    <xdr:to>
      <xdr:col>19</xdr:col>
      <xdr:colOff>544809</xdr:colOff>
      <xdr:row>22</xdr:row>
      <xdr:rowOff>150607</xdr:rowOff>
    </xdr:to>
    <xdr:pic>
      <xdr:nvPicPr>
        <xdr:cNvPr id="9" name="Picture 8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0155" y="3130550"/>
          <a:ext cx="4552315" cy="19348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165274</xdr:colOff>
      <xdr:row>50</xdr:row>
      <xdr:rowOff>0</xdr:rowOff>
    </xdr:from>
    <xdr:to>
      <xdr:col>20</xdr:col>
      <xdr:colOff>317569</xdr:colOff>
      <xdr:row>60</xdr:row>
      <xdr:rowOff>89498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32925" y="10372725"/>
          <a:ext cx="4352925" cy="14224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146538</xdr:colOff>
      <xdr:row>50</xdr:row>
      <xdr:rowOff>0</xdr:rowOff>
    </xdr:from>
    <xdr:to>
      <xdr:col>19</xdr:col>
      <xdr:colOff>282610</xdr:colOff>
      <xdr:row>65</xdr:row>
      <xdr:rowOff>172397</xdr:rowOff>
    </xdr:to>
    <xdr:pic>
      <xdr:nvPicPr>
        <xdr:cNvPr id="11" name="Picture 10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13800" y="10372725"/>
          <a:ext cx="4337050" cy="245808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12</xdr:col>
      <xdr:colOff>152294</xdr:colOff>
      <xdr:row>50</xdr:row>
      <xdr:rowOff>0</xdr:rowOff>
    </xdr:from>
    <xdr:ext cx="4442687" cy="818795"/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10372725"/>
          <a:ext cx="4443095" cy="818515"/>
        </a:xfrm>
        <a:prstGeom prst="rect">
          <a:avLst/>
        </a:prstGeom>
        <a:noFill/>
      </xdr:spPr>
    </xdr:pic>
    <xdr:clientData/>
  </xdr:oneCellAnchor>
  <xdr:twoCellAnchor>
    <xdr:from>
      <xdr:col>0</xdr:col>
      <xdr:colOff>492124</xdr:colOff>
      <xdr:row>25</xdr:row>
      <xdr:rowOff>158751</xdr:rowOff>
    </xdr:from>
    <xdr:to>
      <xdr:col>9</xdr:col>
      <xdr:colOff>120649</xdr:colOff>
      <xdr:row>47</xdr:row>
      <xdr:rowOff>180975</xdr:rowOff>
    </xdr:to>
    <xdr:sp macro="" textlink="">
      <xdr:nvSpPr>
        <xdr:cNvPr id="13" name="Rectangle 12"/>
        <xdr:cNvSpPr/>
      </xdr:nvSpPr>
      <xdr:spPr>
        <a:xfrm>
          <a:off x="491490" y="5416550"/>
          <a:ext cx="6276975" cy="4946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12</xdr:col>
      <xdr:colOff>152294</xdr:colOff>
      <xdr:row>34</xdr:row>
      <xdr:rowOff>36325</xdr:rowOff>
    </xdr:from>
    <xdr:ext cx="4419495" cy="1303327"/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19515" y="6979920"/>
          <a:ext cx="4419600" cy="1303020"/>
        </a:xfrm>
        <a:prstGeom prst="rect">
          <a:avLst/>
        </a:prstGeom>
        <a:noFill/>
      </xdr:spPr>
    </xdr:pic>
    <xdr:clientData/>
  </xdr:oneCellAnchor>
  <xdr:twoCellAnchor>
    <xdr:from>
      <xdr:col>7</xdr:col>
      <xdr:colOff>266700</xdr:colOff>
      <xdr:row>45</xdr:row>
      <xdr:rowOff>170553</xdr:rowOff>
    </xdr:from>
    <xdr:to>
      <xdr:col>8</xdr:col>
      <xdr:colOff>871745</xdr:colOff>
      <xdr:row>45</xdr:row>
      <xdr:rowOff>180975</xdr:rowOff>
    </xdr:to>
    <xdr:cxnSp macro="">
      <xdr:nvCxnSpPr>
        <xdr:cNvPr id="15" name="Straight Connector 14"/>
        <xdr:cNvCxnSpPr/>
      </xdr:nvCxnSpPr>
      <xdr:spPr>
        <a:xfrm flipV="1">
          <a:off x="4105275" y="9971405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723209</xdr:colOff>
      <xdr:row>26</xdr:row>
      <xdr:rowOff>177940</xdr:rowOff>
    </xdr:from>
    <xdr:ext cx="4386524" cy="550566"/>
    <xdr:pic>
      <xdr:nvPicPr>
        <xdr:cNvPr id="16" name="Picture 15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2705" y="5626100"/>
          <a:ext cx="4386580" cy="55054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272142</xdr:colOff>
      <xdr:row>39</xdr:row>
      <xdr:rowOff>400152</xdr:rowOff>
    </xdr:from>
    <xdr:ext cx="4625592" cy="1052205"/>
    <xdr:pic>
      <xdr:nvPicPr>
        <xdr:cNvPr id="17" name="Picture 16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9530" y="8562975"/>
          <a:ext cx="4625340" cy="105219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126999</xdr:colOff>
      <xdr:row>22</xdr:row>
      <xdr:rowOff>158750</xdr:rowOff>
    </xdr:to>
    <xdr:sp macro="" textlink="">
      <xdr:nvSpPr>
        <xdr:cNvPr id="18" name="Rectangle 17"/>
        <xdr:cNvSpPr/>
      </xdr:nvSpPr>
      <xdr:spPr>
        <a:xfrm>
          <a:off x="497840" y="136525"/>
          <a:ext cx="6276975" cy="4937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219074</xdr:colOff>
      <xdr:row>24</xdr:row>
      <xdr:rowOff>1</xdr:rowOff>
    </xdr:from>
    <xdr:to>
      <xdr:col>40</xdr:col>
      <xdr:colOff>466724</xdr:colOff>
      <xdr:row>47</xdr:row>
      <xdr:rowOff>22225</xdr:rowOff>
    </xdr:to>
    <xdr:sp macro="" textlink="">
      <xdr:nvSpPr>
        <xdr:cNvPr id="19" name="Rectangle 18"/>
        <xdr:cNvSpPr/>
      </xdr:nvSpPr>
      <xdr:spPr>
        <a:xfrm>
          <a:off x="19678015" y="5257800"/>
          <a:ext cx="6248400" cy="4946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 editAs="oneCell">
    <xdr:from>
      <xdr:col>12</xdr:col>
      <xdr:colOff>152294</xdr:colOff>
      <xdr:row>8</xdr:row>
      <xdr:rowOff>36325</xdr:rowOff>
    </xdr:from>
    <xdr:to>
      <xdr:col>19</xdr:col>
      <xdr:colOff>304589</xdr:colOff>
      <xdr:row>22</xdr:row>
      <xdr:rowOff>34727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09990" y="1531620"/>
          <a:ext cx="4352925" cy="3417570"/>
        </a:xfrm>
        <a:prstGeom prst="rect">
          <a:avLst/>
        </a:prstGeom>
        <a:noFill/>
      </xdr:spPr>
    </xdr:pic>
    <xdr:clientData/>
  </xdr:twoCellAnchor>
  <xdr:twoCellAnchor>
    <xdr:from>
      <xdr:col>7</xdr:col>
      <xdr:colOff>266700</xdr:colOff>
      <xdr:row>20</xdr:row>
      <xdr:rowOff>170553</xdr:rowOff>
    </xdr:from>
    <xdr:to>
      <xdr:col>8</xdr:col>
      <xdr:colOff>871745</xdr:colOff>
      <xdr:row>20</xdr:row>
      <xdr:rowOff>180975</xdr:rowOff>
    </xdr:to>
    <xdr:cxnSp macro="">
      <xdr:nvCxnSpPr>
        <xdr:cNvPr id="21" name="Straight Connector 20"/>
        <xdr:cNvCxnSpPr/>
      </xdr:nvCxnSpPr>
      <xdr:spPr>
        <a:xfrm flipV="1">
          <a:off x="4095750" y="4704080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403505</xdr:colOff>
      <xdr:row>50</xdr:row>
      <xdr:rowOff>0</xdr:rowOff>
    </xdr:from>
    <xdr:ext cx="4400550" cy="578063"/>
    <xdr:pic>
      <xdr:nvPicPr>
        <xdr:cNvPr id="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61600" y="10372725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14</xdr:col>
      <xdr:colOff>361638</xdr:colOff>
      <xdr:row>50</xdr:row>
      <xdr:rowOff>0</xdr:rowOff>
    </xdr:from>
    <xdr:ext cx="4400550" cy="578063"/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9690" y="10372725"/>
          <a:ext cx="4400550" cy="577850"/>
        </a:xfrm>
        <a:prstGeom prst="rect">
          <a:avLst/>
        </a:prstGeom>
        <a:noFill/>
      </xdr:spPr>
    </xdr:pic>
    <xdr:clientData/>
  </xdr:oneCellAnchor>
  <xdr:oneCellAnchor>
    <xdr:from>
      <xdr:col>18</xdr:col>
      <xdr:colOff>26690</xdr:colOff>
      <xdr:row>50</xdr:row>
      <xdr:rowOff>0</xdr:rowOff>
    </xdr:from>
    <xdr:ext cx="4400550" cy="578063"/>
    <xdr:pic>
      <xdr:nvPicPr>
        <xdr:cNvPr id="2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5345" y="10372725"/>
          <a:ext cx="4400550" cy="577850"/>
        </a:xfrm>
        <a:prstGeom prst="rect">
          <a:avLst/>
        </a:prstGeom>
        <a:noFill/>
      </xdr:spPr>
    </xdr:pic>
    <xdr:clientData/>
  </xdr:oneCellAnchor>
  <xdr:twoCellAnchor editAs="oneCell">
    <xdr:from>
      <xdr:col>1</xdr:col>
      <xdr:colOff>60601</xdr:colOff>
      <xdr:row>1</xdr:row>
      <xdr:rowOff>177939</xdr:rowOff>
    </xdr:from>
    <xdr:to>
      <xdr:col>8</xdr:col>
      <xdr:colOff>94200</xdr:colOff>
      <xdr:row>4</xdr:row>
      <xdr:rowOff>157005</xdr:rowOff>
    </xdr:to>
    <xdr:pic>
      <xdr:nvPicPr>
        <xdr:cNvPr id="25" name="Picture 24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67530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192767</xdr:colOff>
      <xdr:row>14</xdr:row>
      <xdr:rowOff>35027</xdr:rowOff>
    </xdr:from>
    <xdr:to>
      <xdr:col>19</xdr:col>
      <xdr:colOff>544809</xdr:colOff>
      <xdr:row>24</xdr:row>
      <xdr:rowOff>0</xdr:rowOff>
    </xdr:to>
    <xdr:pic>
      <xdr:nvPicPr>
        <xdr:cNvPr id="26" name="Picture 25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50630" y="3130550"/>
          <a:ext cx="4552315" cy="2127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165274</xdr:colOff>
      <xdr:row>50</xdr:row>
      <xdr:rowOff>0</xdr:rowOff>
    </xdr:from>
    <xdr:to>
      <xdr:col>20</xdr:col>
      <xdr:colOff>317569</xdr:colOff>
      <xdr:row>57</xdr:row>
      <xdr:rowOff>89498</xdr:rowOff>
    </xdr:to>
    <xdr:pic>
      <xdr:nvPicPr>
        <xdr:cNvPr id="2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3400" y="10372725"/>
          <a:ext cx="4352925" cy="8509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146538</xdr:colOff>
      <xdr:row>50</xdr:row>
      <xdr:rowOff>0</xdr:rowOff>
    </xdr:from>
    <xdr:to>
      <xdr:col>19</xdr:col>
      <xdr:colOff>282610</xdr:colOff>
      <xdr:row>62</xdr:row>
      <xdr:rowOff>172397</xdr:rowOff>
    </xdr:to>
    <xdr:pic>
      <xdr:nvPicPr>
        <xdr:cNvPr id="28" name="Picture 27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04275" y="10372725"/>
          <a:ext cx="4337050" cy="1886585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12</xdr:col>
      <xdr:colOff>152294</xdr:colOff>
      <xdr:row>50</xdr:row>
      <xdr:rowOff>0</xdr:rowOff>
    </xdr:from>
    <xdr:ext cx="4442687" cy="818795"/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09990" y="10372725"/>
          <a:ext cx="4443095" cy="818515"/>
        </a:xfrm>
        <a:prstGeom prst="rect">
          <a:avLst/>
        </a:prstGeom>
        <a:noFill/>
      </xdr:spPr>
    </xdr:pic>
    <xdr:clientData/>
  </xdr:oneCellAnchor>
  <xdr:twoCellAnchor>
    <xdr:from>
      <xdr:col>0</xdr:col>
      <xdr:colOff>492124</xdr:colOff>
      <xdr:row>25</xdr:row>
      <xdr:rowOff>158751</xdr:rowOff>
    </xdr:from>
    <xdr:to>
      <xdr:col>9</xdr:col>
      <xdr:colOff>120649</xdr:colOff>
      <xdr:row>47</xdr:row>
      <xdr:rowOff>180975</xdr:rowOff>
    </xdr:to>
    <xdr:sp macro="" textlink="">
      <xdr:nvSpPr>
        <xdr:cNvPr id="30" name="Rectangle 29"/>
        <xdr:cNvSpPr/>
      </xdr:nvSpPr>
      <xdr:spPr>
        <a:xfrm>
          <a:off x="491490" y="5416550"/>
          <a:ext cx="6267450" cy="49466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12</xdr:col>
      <xdr:colOff>152294</xdr:colOff>
      <xdr:row>34</xdr:row>
      <xdr:rowOff>36325</xdr:rowOff>
    </xdr:from>
    <xdr:ext cx="4419495" cy="1303327"/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09990" y="6979920"/>
          <a:ext cx="4419600" cy="1303020"/>
        </a:xfrm>
        <a:prstGeom prst="rect">
          <a:avLst/>
        </a:prstGeom>
        <a:noFill/>
      </xdr:spPr>
    </xdr:pic>
    <xdr:clientData/>
  </xdr:oneCellAnchor>
  <xdr:twoCellAnchor>
    <xdr:from>
      <xdr:col>7</xdr:col>
      <xdr:colOff>266700</xdr:colOff>
      <xdr:row>45</xdr:row>
      <xdr:rowOff>170553</xdr:rowOff>
    </xdr:from>
    <xdr:to>
      <xdr:col>8</xdr:col>
      <xdr:colOff>871745</xdr:colOff>
      <xdr:row>45</xdr:row>
      <xdr:rowOff>180975</xdr:rowOff>
    </xdr:to>
    <xdr:cxnSp macro="">
      <xdr:nvCxnSpPr>
        <xdr:cNvPr id="32" name="Straight Connector 31"/>
        <xdr:cNvCxnSpPr/>
      </xdr:nvCxnSpPr>
      <xdr:spPr>
        <a:xfrm flipV="1">
          <a:off x="4095750" y="9971405"/>
          <a:ext cx="17094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723209</xdr:colOff>
      <xdr:row>26</xdr:row>
      <xdr:rowOff>177940</xdr:rowOff>
    </xdr:from>
    <xdr:ext cx="4386524" cy="550566"/>
    <xdr:pic>
      <xdr:nvPicPr>
        <xdr:cNvPr id="33" name="Picture 32" descr="E:\MAGSILOGO.pn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2705" y="5626100"/>
          <a:ext cx="4386580" cy="55054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12</xdr:col>
      <xdr:colOff>272142</xdr:colOff>
      <xdr:row>39</xdr:row>
      <xdr:rowOff>400152</xdr:rowOff>
    </xdr:from>
    <xdr:ext cx="4625592" cy="1052205"/>
    <xdr:pic>
      <xdr:nvPicPr>
        <xdr:cNvPr id="34" name="Picture 33" descr="E:\MAGSILOGO.png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0005" y="8562975"/>
          <a:ext cx="4625340" cy="105219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126999</xdr:colOff>
      <xdr:row>22</xdr:row>
      <xdr:rowOff>158750</xdr:rowOff>
    </xdr:to>
    <xdr:sp macro="" textlink="">
      <xdr:nvSpPr>
        <xdr:cNvPr id="35" name="Rectangle 34"/>
        <xdr:cNvSpPr/>
      </xdr:nvSpPr>
      <xdr:spPr>
        <a:xfrm>
          <a:off x="497840" y="136525"/>
          <a:ext cx="6267450" cy="4937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20</xdr:row>
      <xdr:rowOff>170553</xdr:rowOff>
    </xdr:from>
    <xdr:to>
      <xdr:col>8</xdr:col>
      <xdr:colOff>871745</xdr:colOff>
      <xdr:row>20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0563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60601</xdr:colOff>
      <xdr:row>1</xdr:row>
      <xdr:rowOff>177939</xdr:rowOff>
    </xdr:from>
    <xdr:to>
      <xdr:col>8</xdr:col>
      <xdr:colOff>179925</xdr:colOff>
      <xdr:row>4</xdr:row>
      <xdr:rowOff>157005</xdr:rowOff>
    </xdr:to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1990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492124</xdr:colOff>
      <xdr:row>28</xdr:row>
      <xdr:rowOff>158751</xdr:rowOff>
    </xdr:from>
    <xdr:to>
      <xdr:col>9</xdr:col>
      <xdr:colOff>120649</xdr:colOff>
      <xdr:row>50</xdr:row>
      <xdr:rowOff>180975</xdr:rowOff>
    </xdr:to>
    <xdr:sp macro="" textlink="">
      <xdr:nvSpPr>
        <xdr:cNvPr id="4" name="Rectangle 3"/>
        <xdr:cNvSpPr/>
      </xdr:nvSpPr>
      <xdr:spPr>
        <a:xfrm>
          <a:off x="491490" y="5568950"/>
          <a:ext cx="5705475" cy="4289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48</xdr:row>
      <xdr:rowOff>170553</xdr:rowOff>
    </xdr:from>
    <xdr:to>
      <xdr:col>8</xdr:col>
      <xdr:colOff>871745</xdr:colOff>
      <xdr:row>48</xdr:row>
      <xdr:rowOff>180975</xdr:rowOff>
    </xdr:to>
    <xdr:cxnSp macro="">
      <xdr:nvCxnSpPr>
        <xdr:cNvPr id="5" name="Straight Connector 4"/>
        <xdr:cNvCxnSpPr/>
      </xdr:nvCxnSpPr>
      <xdr:spPr>
        <a:xfrm flipV="1">
          <a:off x="4467225" y="94665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723209</xdr:colOff>
      <xdr:row>29</xdr:row>
      <xdr:rowOff>177940</xdr:rowOff>
    </xdr:from>
    <xdr:ext cx="4386524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0150" y="5778500"/>
          <a:ext cx="438594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126999</xdr:colOff>
      <xdr:row>22</xdr:row>
      <xdr:rowOff>158750</xdr:rowOff>
    </xdr:to>
    <xdr:sp macro="" textlink="">
      <xdr:nvSpPr>
        <xdr:cNvPr id="7" name="Rectangle 6"/>
        <xdr:cNvSpPr/>
      </xdr:nvSpPr>
      <xdr:spPr>
        <a:xfrm>
          <a:off x="497840" y="136525"/>
          <a:ext cx="5705475" cy="4289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20</xdr:row>
      <xdr:rowOff>170553</xdr:rowOff>
    </xdr:from>
    <xdr:to>
      <xdr:col>8</xdr:col>
      <xdr:colOff>871745</xdr:colOff>
      <xdr:row>20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0563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60601</xdr:colOff>
      <xdr:row>1</xdr:row>
      <xdr:rowOff>177939</xdr:rowOff>
    </xdr:from>
    <xdr:to>
      <xdr:col>8</xdr:col>
      <xdr:colOff>179925</xdr:colOff>
      <xdr:row>4</xdr:row>
      <xdr:rowOff>157005</xdr:rowOff>
    </xdr:to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1990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492124</xdr:colOff>
      <xdr:row>29</xdr:row>
      <xdr:rowOff>158751</xdr:rowOff>
    </xdr:from>
    <xdr:to>
      <xdr:col>9</xdr:col>
      <xdr:colOff>120649</xdr:colOff>
      <xdr:row>51</xdr:row>
      <xdr:rowOff>180975</xdr:rowOff>
    </xdr:to>
    <xdr:sp macro="" textlink="">
      <xdr:nvSpPr>
        <xdr:cNvPr id="4" name="Rectangle 3"/>
        <xdr:cNvSpPr/>
      </xdr:nvSpPr>
      <xdr:spPr>
        <a:xfrm>
          <a:off x="491490" y="5759450"/>
          <a:ext cx="6134100" cy="4289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49</xdr:row>
      <xdr:rowOff>170553</xdr:rowOff>
    </xdr:from>
    <xdr:to>
      <xdr:col>8</xdr:col>
      <xdr:colOff>871745</xdr:colOff>
      <xdr:row>49</xdr:row>
      <xdr:rowOff>180975</xdr:rowOff>
    </xdr:to>
    <xdr:cxnSp macro="">
      <xdr:nvCxnSpPr>
        <xdr:cNvPr id="5" name="Straight Connector 4"/>
        <xdr:cNvCxnSpPr/>
      </xdr:nvCxnSpPr>
      <xdr:spPr>
        <a:xfrm flipV="1">
          <a:off x="4467225" y="9657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723209</xdr:colOff>
      <xdr:row>30</xdr:row>
      <xdr:rowOff>177940</xdr:rowOff>
    </xdr:from>
    <xdr:ext cx="4386524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0150" y="5969000"/>
          <a:ext cx="438594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158750</xdr:rowOff>
    </xdr:to>
    <xdr:sp macro="" textlink="">
      <xdr:nvSpPr>
        <xdr:cNvPr id="7" name="Rectangle 6"/>
        <xdr:cNvSpPr/>
      </xdr:nvSpPr>
      <xdr:spPr>
        <a:xfrm>
          <a:off x="497840" y="136525"/>
          <a:ext cx="6293485" cy="4289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20</xdr:row>
      <xdr:rowOff>170553</xdr:rowOff>
    </xdr:from>
    <xdr:to>
      <xdr:col>8</xdr:col>
      <xdr:colOff>871745</xdr:colOff>
      <xdr:row>20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914900" y="44659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60601</xdr:colOff>
      <xdr:row>1</xdr:row>
      <xdr:rowOff>177939</xdr:rowOff>
    </xdr:from>
    <xdr:to>
      <xdr:col>7</xdr:col>
      <xdr:colOff>338675</xdr:colOff>
      <xdr:row>4</xdr:row>
      <xdr:rowOff>157005</xdr:rowOff>
    </xdr:to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2625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492124</xdr:colOff>
      <xdr:row>29</xdr:row>
      <xdr:rowOff>158751</xdr:rowOff>
    </xdr:from>
    <xdr:to>
      <xdr:col>9</xdr:col>
      <xdr:colOff>120649</xdr:colOff>
      <xdr:row>51</xdr:row>
      <xdr:rowOff>180975</xdr:rowOff>
    </xdr:to>
    <xdr:sp macro="" textlink="">
      <xdr:nvSpPr>
        <xdr:cNvPr id="4" name="Rectangle 3"/>
        <xdr:cNvSpPr/>
      </xdr:nvSpPr>
      <xdr:spPr>
        <a:xfrm>
          <a:off x="491490" y="6169025"/>
          <a:ext cx="6581775" cy="46990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49</xdr:row>
      <xdr:rowOff>170553</xdr:rowOff>
    </xdr:from>
    <xdr:to>
      <xdr:col>8</xdr:col>
      <xdr:colOff>871745</xdr:colOff>
      <xdr:row>49</xdr:row>
      <xdr:rowOff>180975</xdr:rowOff>
    </xdr:to>
    <xdr:cxnSp macro="">
      <xdr:nvCxnSpPr>
        <xdr:cNvPr id="5" name="Straight Connector 4"/>
        <xdr:cNvCxnSpPr/>
      </xdr:nvCxnSpPr>
      <xdr:spPr>
        <a:xfrm flipV="1">
          <a:off x="4914900" y="104762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723209</xdr:colOff>
      <xdr:row>30</xdr:row>
      <xdr:rowOff>177940</xdr:rowOff>
    </xdr:from>
    <xdr:ext cx="4386524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22705" y="6378575"/>
          <a:ext cx="438658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468709</xdr:colOff>
      <xdr:row>1</xdr:row>
      <xdr:rowOff>146448</xdr:rowOff>
    </xdr:from>
    <xdr:to>
      <xdr:col>9</xdr:col>
      <xdr:colOff>255985</xdr:colOff>
      <xdr:row>23</xdr:row>
      <xdr:rowOff>168673</xdr:rowOff>
    </xdr:to>
    <xdr:sp macro="" textlink="">
      <xdr:nvSpPr>
        <xdr:cNvPr id="7" name="Rectangle 6"/>
        <xdr:cNvSpPr/>
      </xdr:nvSpPr>
      <xdr:spPr>
        <a:xfrm>
          <a:off x="468630" y="336550"/>
          <a:ext cx="6740525" cy="46990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20</xdr:row>
      <xdr:rowOff>170553</xdr:rowOff>
    </xdr:from>
    <xdr:to>
      <xdr:col>8</xdr:col>
      <xdr:colOff>871745</xdr:colOff>
      <xdr:row>20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0563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60601</xdr:colOff>
      <xdr:row>1</xdr:row>
      <xdr:rowOff>177939</xdr:rowOff>
    </xdr:from>
    <xdr:to>
      <xdr:col>8</xdr:col>
      <xdr:colOff>179925</xdr:colOff>
      <xdr:row>4</xdr:row>
      <xdr:rowOff>157005</xdr:rowOff>
    </xdr:to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1990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492124</xdr:colOff>
      <xdr:row>29</xdr:row>
      <xdr:rowOff>158751</xdr:rowOff>
    </xdr:from>
    <xdr:to>
      <xdr:col>9</xdr:col>
      <xdr:colOff>120649</xdr:colOff>
      <xdr:row>51</xdr:row>
      <xdr:rowOff>180975</xdr:rowOff>
    </xdr:to>
    <xdr:sp macro="" textlink="">
      <xdr:nvSpPr>
        <xdr:cNvPr id="4" name="Rectangle 3"/>
        <xdr:cNvSpPr/>
      </xdr:nvSpPr>
      <xdr:spPr>
        <a:xfrm>
          <a:off x="491490" y="5759450"/>
          <a:ext cx="6134100" cy="4289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49</xdr:row>
      <xdr:rowOff>170553</xdr:rowOff>
    </xdr:from>
    <xdr:to>
      <xdr:col>8</xdr:col>
      <xdr:colOff>871745</xdr:colOff>
      <xdr:row>49</xdr:row>
      <xdr:rowOff>180975</xdr:rowOff>
    </xdr:to>
    <xdr:cxnSp macro="">
      <xdr:nvCxnSpPr>
        <xdr:cNvPr id="5" name="Straight Connector 4"/>
        <xdr:cNvCxnSpPr/>
      </xdr:nvCxnSpPr>
      <xdr:spPr>
        <a:xfrm flipV="1">
          <a:off x="4467225" y="9657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723209</xdr:colOff>
      <xdr:row>30</xdr:row>
      <xdr:rowOff>177940</xdr:rowOff>
    </xdr:from>
    <xdr:ext cx="4386524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0150" y="5969000"/>
          <a:ext cx="438594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158750</xdr:rowOff>
    </xdr:to>
    <xdr:sp macro="" textlink="">
      <xdr:nvSpPr>
        <xdr:cNvPr id="7" name="Rectangle 6"/>
        <xdr:cNvSpPr/>
      </xdr:nvSpPr>
      <xdr:spPr>
        <a:xfrm>
          <a:off x="497840" y="136525"/>
          <a:ext cx="6293485" cy="4289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20</xdr:row>
      <xdr:rowOff>170553</xdr:rowOff>
    </xdr:from>
    <xdr:to>
      <xdr:col>8</xdr:col>
      <xdr:colOff>871745</xdr:colOff>
      <xdr:row>20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0563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60601</xdr:colOff>
      <xdr:row>1</xdr:row>
      <xdr:rowOff>177939</xdr:rowOff>
    </xdr:from>
    <xdr:to>
      <xdr:col>8</xdr:col>
      <xdr:colOff>179925</xdr:colOff>
      <xdr:row>4</xdr:row>
      <xdr:rowOff>157005</xdr:rowOff>
    </xdr:to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1990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492124</xdr:colOff>
      <xdr:row>29</xdr:row>
      <xdr:rowOff>158751</xdr:rowOff>
    </xdr:from>
    <xdr:to>
      <xdr:col>9</xdr:col>
      <xdr:colOff>120649</xdr:colOff>
      <xdr:row>51</xdr:row>
      <xdr:rowOff>180975</xdr:rowOff>
    </xdr:to>
    <xdr:sp macro="" textlink="">
      <xdr:nvSpPr>
        <xdr:cNvPr id="4" name="Rectangle 3"/>
        <xdr:cNvSpPr/>
      </xdr:nvSpPr>
      <xdr:spPr>
        <a:xfrm>
          <a:off x="491490" y="5759450"/>
          <a:ext cx="6134100" cy="4289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49</xdr:row>
      <xdr:rowOff>170553</xdr:rowOff>
    </xdr:from>
    <xdr:to>
      <xdr:col>8</xdr:col>
      <xdr:colOff>871745</xdr:colOff>
      <xdr:row>49</xdr:row>
      <xdr:rowOff>180975</xdr:rowOff>
    </xdr:to>
    <xdr:cxnSp macro="">
      <xdr:nvCxnSpPr>
        <xdr:cNvPr id="5" name="Straight Connector 4"/>
        <xdr:cNvCxnSpPr/>
      </xdr:nvCxnSpPr>
      <xdr:spPr>
        <a:xfrm flipV="1">
          <a:off x="4467225" y="9657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723209</xdr:colOff>
      <xdr:row>30</xdr:row>
      <xdr:rowOff>177940</xdr:rowOff>
    </xdr:from>
    <xdr:ext cx="4386524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0150" y="5969000"/>
          <a:ext cx="438594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158750</xdr:rowOff>
    </xdr:to>
    <xdr:sp macro="" textlink="">
      <xdr:nvSpPr>
        <xdr:cNvPr id="7" name="Rectangle 6"/>
        <xdr:cNvSpPr/>
      </xdr:nvSpPr>
      <xdr:spPr>
        <a:xfrm>
          <a:off x="497840" y="136525"/>
          <a:ext cx="6293485" cy="4289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20</xdr:row>
      <xdr:rowOff>170553</xdr:rowOff>
    </xdr:from>
    <xdr:to>
      <xdr:col>8</xdr:col>
      <xdr:colOff>871745</xdr:colOff>
      <xdr:row>20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0563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60601</xdr:colOff>
      <xdr:row>1</xdr:row>
      <xdr:rowOff>177939</xdr:rowOff>
    </xdr:from>
    <xdr:to>
      <xdr:col>8</xdr:col>
      <xdr:colOff>179925</xdr:colOff>
      <xdr:row>4</xdr:row>
      <xdr:rowOff>157005</xdr:rowOff>
    </xdr:to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1990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492124</xdr:colOff>
      <xdr:row>29</xdr:row>
      <xdr:rowOff>158751</xdr:rowOff>
    </xdr:from>
    <xdr:to>
      <xdr:col>9</xdr:col>
      <xdr:colOff>120649</xdr:colOff>
      <xdr:row>51</xdr:row>
      <xdr:rowOff>180975</xdr:rowOff>
    </xdr:to>
    <xdr:sp macro="" textlink="">
      <xdr:nvSpPr>
        <xdr:cNvPr id="4" name="Rectangle 3"/>
        <xdr:cNvSpPr/>
      </xdr:nvSpPr>
      <xdr:spPr>
        <a:xfrm>
          <a:off x="491490" y="5759450"/>
          <a:ext cx="6134100" cy="4289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49</xdr:row>
      <xdr:rowOff>170553</xdr:rowOff>
    </xdr:from>
    <xdr:to>
      <xdr:col>8</xdr:col>
      <xdr:colOff>871745</xdr:colOff>
      <xdr:row>49</xdr:row>
      <xdr:rowOff>180975</xdr:rowOff>
    </xdr:to>
    <xdr:cxnSp macro="">
      <xdr:nvCxnSpPr>
        <xdr:cNvPr id="5" name="Straight Connector 4"/>
        <xdr:cNvCxnSpPr/>
      </xdr:nvCxnSpPr>
      <xdr:spPr>
        <a:xfrm flipV="1">
          <a:off x="4467225" y="9657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723209</xdr:colOff>
      <xdr:row>30</xdr:row>
      <xdr:rowOff>177940</xdr:rowOff>
    </xdr:from>
    <xdr:ext cx="4386524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0150" y="5969000"/>
          <a:ext cx="438594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158750</xdr:rowOff>
    </xdr:to>
    <xdr:sp macro="" textlink="">
      <xdr:nvSpPr>
        <xdr:cNvPr id="7" name="Rectangle 6"/>
        <xdr:cNvSpPr/>
      </xdr:nvSpPr>
      <xdr:spPr>
        <a:xfrm>
          <a:off x="497840" y="136525"/>
          <a:ext cx="6293485" cy="4289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22</xdr:row>
      <xdr:rowOff>170553</xdr:rowOff>
    </xdr:from>
    <xdr:to>
      <xdr:col>8</xdr:col>
      <xdr:colOff>871745</xdr:colOff>
      <xdr:row>22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6278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60601</xdr:colOff>
      <xdr:row>1</xdr:row>
      <xdr:rowOff>177939</xdr:rowOff>
    </xdr:from>
    <xdr:to>
      <xdr:col>8</xdr:col>
      <xdr:colOff>179925</xdr:colOff>
      <xdr:row>4</xdr:row>
      <xdr:rowOff>157005</xdr:rowOff>
    </xdr:to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1990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492124</xdr:colOff>
      <xdr:row>31</xdr:row>
      <xdr:rowOff>158751</xdr:rowOff>
    </xdr:from>
    <xdr:to>
      <xdr:col>9</xdr:col>
      <xdr:colOff>120649</xdr:colOff>
      <xdr:row>53</xdr:row>
      <xdr:rowOff>180975</xdr:rowOff>
    </xdr:to>
    <xdr:sp macro="" textlink="">
      <xdr:nvSpPr>
        <xdr:cNvPr id="4" name="Rectangle 3"/>
        <xdr:cNvSpPr/>
      </xdr:nvSpPr>
      <xdr:spPr>
        <a:xfrm>
          <a:off x="491490" y="6330950"/>
          <a:ext cx="6134100" cy="4451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5" name="Straight Connector 4"/>
        <xdr:cNvCxnSpPr/>
      </xdr:nvCxnSpPr>
      <xdr:spPr>
        <a:xfrm flipV="1">
          <a:off x="4467225" y="103905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723209</xdr:colOff>
      <xdr:row>32</xdr:row>
      <xdr:rowOff>177940</xdr:rowOff>
    </xdr:from>
    <xdr:ext cx="4386524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0150" y="6540500"/>
          <a:ext cx="438594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24</xdr:row>
      <xdr:rowOff>158750</xdr:rowOff>
    </xdr:to>
    <xdr:sp macro="" textlink="">
      <xdr:nvSpPr>
        <xdr:cNvPr id="7" name="Rectangle 6"/>
        <xdr:cNvSpPr/>
      </xdr:nvSpPr>
      <xdr:spPr>
        <a:xfrm>
          <a:off x="497840" y="136525"/>
          <a:ext cx="6293485" cy="4860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24</xdr:row>
      <xdr:rowOff>170553</xdr:rowOff>
    </xdr:from>
    <xdr:to>
      <xdr:col>8</xdr:col>
      <xdr:colOff>871745</xdr:colOff>
      <xdr:row>24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50279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60601</xdr:colOff>
      <xdr:row>1</xdr:row>
      <xdr:rowOff>177939</xdr:rowOff>
    </xdr:from>
    <xdr:to>
      <xdr:col>8</xdr:col>
      <xdr:colOff>179925</xdr:colOff>
      <xdr:row>4</xdr:row>
      <xdr:rowOff>157005</xdr:rowOff>
    </xdr:to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1990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492124</xdr:colOff>
      <xdr:row>33</xdr:row>
      <xdr:rowOff>158751</xdr:rowOff>
    </xdr:from>
    <xdr:to>
      <xdr:col>9</xdr:col>
      <xdr:colOff>120649</xdr:colOff>
      <xdr:row>60</xdr:row>
      <xdr:rowOff>180975</xdr:rowOff>
    </xdr:to>
    <xdr:sp macro="" textlink="">
      <xdr:nvSpPr>
        <xdr:cNvPr id="4" name="Rectangle 3"/>
        <xdr:cNvSpPr/>
      </xdr:nvSpPr>
      <xdr:spPr>
        <a:xfrm>
          <a:off x="491490" y="6731000"/>
          <a:ext cx="6134100" cy="54514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58</xdr:row>
      <xdr:rowOff>170553</xdr:rowOff>
    </xdr:from>
    <xdr:to>
      <xdr:col>8</xdr:col>
      <xdr:colOff>871745</xdr:colOff>
      <xdr:row>58</xdr:row>
      <xdr:rowOff>180975</xdr:rowOff>
    </xdr:to>
    <xdr:cxnSp macro="">
      <xdr:nvCxnSpPr>
        <xdr:cNvPr id="5" name="Straight Connector 4"/>
        <xdr:cNvCxnSpPr/>
      </xdr:nvCxnSpPr>
      <xdr:spPr>
        <a:xfrm flipV="1">
          <a:off x="4467225" y="117906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723209</xdr:colOff>
      <xdr:row>34</xdr:row>
      <xdr:rowOff>177940</xdr:rowOff>
    </xdr:from>
    <xdr:ext cx="4386524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0150" y="6940550"/>
          <a:ext cx="438594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26</xdr:row>
      <xdr:rowOff>158750</xdr:rowOff>
    </xdr:to>
    <xdr:sp macro="" textlink="">
      <xdr:nvSpPr>
        <xdr:cNvPr id="7" name="Rectangle 6"/>
        <xdr:cNvSpPr/>
      </xdr:nvSpPr>
      <xdr:spPr>
        <a:xfrm>
          <a:off x="497840" y="136525"/>
          <a:ext cx="6293485" cy="52609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21</xdr:row>
      <xdr:rowOff>170553</xdr:rowOff>
    </xdr:from>
    <xdr:to>
      <xdr:col>8</xdr:col>
      <xdr:colOff>871745</xdr:colOff>
      <xdr:row>21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4278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60601</xdr:colOff>
      <xdr:row>1</xdr:row>
      <xdr:rowOff>177939</xdr:rowOff>
    </xdr:from>
    <xdr:to>
      <xdr:col>8</xdr:col>
      <xdr:colOff>179925</xdr:colOff>
      <xdr:row>4</xdr:row>
      <xdr:rowOff>157005</xdr:rowOff>
    </xdr:to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1990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492124</xdr:colOff>
      <xdr:row>30</xdr:row>
      <xdr:rowOff>158751</xdr:rowOff>
    </xdr:from>
    <xdr:to>
      <xdr:col>9</xdr:col>
      <xdr:colOff>120649</xdr:colOff>
      <xdr:row>53</xdr:row>
      <xdr:rowOff>180975</xdr:rowOff>
    </xdr:to>
    <xdr:sp macro="" textlink="">
      <xdr:nvSpPr>
        <xdr:cNvPr id="4" name="Rectangle 3"/>
        <xdr:cNvSpPr/>
      </xdr:nvSpPr>
      <xdr:spPr>
        <a:xfrm>
          <a:off x="491490" y="6130925"/>
          <a:ext cx="6134100" cy="4651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5" name="Straight Connector 4"/>
        <xdr:cNvCxnSpPr/>
      </xdr:nvCxnSpPr>
      <xdr:spPr>
        <a:xfrm flipV="1">
          <a:off x="4467225" y="103905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723209</xdr:colOff>
      <xdr:row>31</xdr:row>
      <xdr:rowOff>177940</xdr:rowOff>
    </xdr:from>
    <xdr:ext cx="4386524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0150" y="6340475"/>
          <a:ext cx="438594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7" name="Rectangle 6"/>
        <xdr:cNvSpPr/>
      </xdr:nvSpPr>
      <xdr:spPr>
        <a:xfrm>
          <a:off x="497840" y="136525"/>
          <a:ext cx="6293485" cy="46609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21</xdr:row>
      <xdr:rowOff>170553</xdr:rowOff>
    </xdr:from>
    <xdr:to>
      <xdr:col>8</xdr:col>
      <xdr:colOff>871745</xdr:colOff>
      <xdr:row>21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4278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60601</xdr:colOff>
      <xdr:row>1</xdr:row>
      <xdr:rowOff>177939</xdr:rowOff>
    </xdr:from>
    <xdr:to>
      <xdr:col>8</xdr:col>
      <xdr:colOff>179925</xdr:colOff>
      <xdr:row>4</xdr:row>
      <xdr:rowOff>157005</xdr:rowOff>
    </xdr:to>
    <xdr:pic>
      <xdr:nvPicPr>
        <xdr:cNvPr id="3" name="Picture 2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0400" y="368300"/>
          <a:ext cx="4319905" cy="55054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492124</xdr:colOff>
      <xdr:row>30</xdr:row>
      <xdr:rowOff>158751</xdr:rowOff>
    </xdr:from>
    <xdr:to>
      <xdr:col>9</xdr:col>
      <xdr:colOff>120649</xdr:colOff>
      <xdr:row>53</xdr:row>
      <xdr:rowOff>180975</xdr:rowOff>
    </xdr:to>
    <xdr:sp macro="" textlink="">
      <xdr:nvSpPr>
        <xdr:cNvPr id="4" name="Rectangle 3"/>
        <xdr:cNvSpPr/>
      </xdr:nvSpPr>
      <xdr:spPr>
        <a:xfrm>
          <a:off x="491490" y="6130925"/>
          <a:ext cx="6134100" cy="4651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51</xdr:row>
      <xdr:rowOff>170553</xdr:rowOff>
    </xdr:from>
    <xdr:to>
      <xdr:col>8</xdr:col>
      <xdr:colOff>871745</xdr:colOff>
      <xdr:row>51</xdr:row>
      <xdr:rowOff>180975</xdr:rowOff>
    </xdr:to>
    <xdr:cxnSp macro="">
      <xdr:nvCxnSpPr>
        <xdr:cNvPr id="5" name="Straight Connector 4"/>
        <xdr:cNvCxnSpPr/>
      </xdr:nvCxnSpPr>
      <xdr:spPr>
        <a:xfrm flipV="1">
          <a:off x="4467225" y="103905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723209</xdr:colOff>
      <xdr:row>31</xdr:row>
      <xdr:rowOff>177940</xdr:rowOff>
    </xdr:from>
    <xdr:ext cx="4386524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0150" y="6340475"/>
          <a:ext cx="438594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23</xdr:row>
      <xdr:rowOff>158750</xdr:rowOff>
    </xdr:to>
    <xdr:sp macro="" textlink="">
      <xdr:nvSpPr>
        <xdr:cNvPr id="7" name="Rectangle 6"/>
        <xdr:cNvSpPr/>
      </xdr:nvSpPr>
      <xdr:spPr>
        <a:xfrm>
          <a:off x="497840" y="136525"/>
          <a:ext cx="6293485" cy="46609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19</xdr:row>
      <xdr:rowOff>170553</xdr:rowOff>
    </xdr:from>
    <xdr:to>
      <xdr:col>8</xdr:col>
      <xdr:colOff>871745</xdr:colOff>
      <xdr:row>19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5040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28</xdr:row>
      <xdr:rowOff>158751</xdr:rowOff>
    </xdr:from>
    <xdr:to>
      <xdr:col>9</xdr:col>
      <xdr:colOff>120649</xdr:colOff>
      <xdr:row>50</xdr:row>
      <xdr:rowOff>180975</xdr:rowOff>
    </xdr:to>
    <xdr:sp macro="" textlink="">
      <xdr:nvSpPr>
        <xdr:cNvPr id="4" name="Rectangle 3"/>
        <xdr:cNvSpPr/>
      </xdr:nvSpPr>
      <xdr:spPr>
        <a:xfrm>
          <a:off x="491490" y="6207125"/>
          <a:ext cx="6134100" cy="4860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48</xdr:row>
      <xdr:rowOff>170553</xdr:rowOff>
    </xdr:from>
    <xdr:to>
      <xdr:col>8</xdr:col>
      <xdr:colOff>871745</xdr:colOff>
      <xdr:row>48</xdr:row>
      <xdr:rowOff>180975</xdr:rowOff>
    </xdr:to>
    <xdr:cxnSp macro="">
      <xdr:nvCxnSpPr>
        <xdr:cNvPr id="5" name="Straight Connector 4"/>
        <xdr:cNvCxnSpPr/>
      </xdr:nvCxnSpPr>
      <xdr:spPr>
        <a:xfrm flipV="1">
          <a:off x="4467225" y="106762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608909</xdr:colOff>
      <xdr:row>29</xdr:row>
      <xdr:rowOff>177940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00150" y="641667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7" name="Rectangle 6"/>
        <xdr:cNvSpPr/>
      </xdr:nvSpPr>
      <xdr:spPr>
        <a:xfrm>
          <a:off x="497840" y="136525"/>
          <a:ext cx="6293485" cy="47371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 editAs="oneCell">
    <xdr:from>
      <xdr:col>0</xdr:col>
      <xdr:colOff>508429</xdr:colOff>
      <xdr:row>2</xdr:row>
      <xdr:rowOff>38615</xdr:rowOff>
    </xdr:from>
    <xdr:to>
      <xdr:col>8</xdr:col>
      <xdr:colOff>19124</xdr:colOff>
      <xdr:row>5</xdr:row>
      <xdr:rowOff>23428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000" y="419100"/>
          <a:ext cx="4311650" cy="55626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60064</xdr:colOff>
      <xdr:row>29</xdr:row>
      <xdr:rowOff>181544</xdr:rowOff>
    </xdr:from>
    <xdr:to>
      <xdr:col>8</xdr:col>
      <xdr:colOff>182161</xdr:colOff>
      <xdr:row>32</xdr:row>
      <xdr:rowOff>166357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765" y="6419850"/>
          <a:ext cx="4322445" cy="556260"/>
        </a:xfrm>
        <a:prstGeom prst="rect">
          <a:avLst/>
        </a:prstGeom>
        <a:noFill/>
      </xdr:spPr>
    </xdr:pic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19</xdr:row>
      <xdr:rowOff>170553</xdr:rowOff>
    </xdr:from>
    <xdr:to>
      <xdr:col>8</xdr:col>
      <xdr:colOff>871745</xdr:colOff>
      <xdr:row>19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789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28</xdr:row>
      <xdr:rowOff>158751</xdr:rowOff>
    </xdr:from>
    <xdr:to>
      <xdr:col>9</xdr:col>
      <xdr:colOff>120649</xdr:colOff>
      <xdr:row>50</xdr:row>
      <xdr:rowOff>180975</xdr:rowOff>
    </xdr:to>
    <xdr:sp macro="" textlink="">
      <xdr:nvSpPr>
        <xdr:cNvPr id="3" name="Rectangle 2"/>
        <xdr:cNvSpPr/>
      </xdr:nvSpPr>
      <xdr:spPr>
        <a:xfrm>
          <a:off x="491490" y="6492875"/>
          <a:ext cx="6134100" cy="50609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48</xdr:row>
      <xdr:rowOff>170553</xdr:rowOff>
    </xdr:from>
    <xdr:to>
      <xdr:col>8</xdr:col>
      <xdr:colOff>871745</xdr:colOff>
      <xdr:row>48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111620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30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75767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50228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9" name="Picture 8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19</xdr:row>
      <xdr:rowOff>170553</xdr:rowOff>
    </xdr:from>
    <xdr:to>
      <xdr:col>8</xdr:col>
      <xdr:colOff>871745</xdr:colOff>
      <xdr:row>19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51993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28</xdr:row>
      <xdr:rowOff>158751</xdr:rowOff>
    </xdr:from>
    <xdr:to>
      <xdr:col>9</xdr:col>
      <xdr:colOff>120649</xdr:colOff>
      <xdr:row>50</xdr:row>
      <xdr:rowOff>180975</xdr:rowOff>
    </xdr:to>
    <xdr:sp macro="" textlink="">
      <xdr:nvSpPr>
        <xdr:cNvPr id="3" name="Rectangle 2"/>
        <xdr:cNvSpPr/>
      </xdr:nvSpPr>
      <xdr:spPr>
        <a:xfrm>
          <a:off x="491490" y="6902450"/>
          <a:ext cx="6134100" cy="55181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48</xdr:row>
      <xdr:rowOff>170553</xdr:rowOff>
    </xdr:from>
    <xdr:to>
      <xdr:col>8</xdr:col>
      <xdr:colOff>871745</xdr:colOff>
      <xdr:row>48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120288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30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716724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5432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17</xdr:row>
      <xdr:rowOff>170553</xdr:rowOff>
    </xdr:from>
    <xdr:to>
      <xdr:col>8</xdr:col>
      <xdr:colOff>871745</xdr:colOff>
      <xdr:row>17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0849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26</xdr:row>
      <xdr:rowOff>158751</xdr:rowOff>
    </xdr:from>
    <xdr:to>
      <xdr:col>9</xdr:col>
      <xdr:colOff>120649</xdr:colOff>
      <xdr:row>46</xdr:row>
      <xdr:rowOff>180975</xdr:rowOff>
    </xdr:to>
    <xdr:sp macro="" textlink="">
      <xdr:nvSpPr>
        <xdr:cNvPr id="3" name="Rectangle 2"/>
        <xdr:cNvSpPr/>
      </xdr:nvSpPr>
      <xdr:spPr>
        <a:xfrm>
          <a:off x="491490" y="5788025"/>
          <a:ext cx="6134100" cy="4289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44</xdr:row>
      <xdr:rowOff>170553</xdr:rowOff>
    </xdr:from>
    <xdr:to>
      <xdr:col>8</xdr:col>
      <xdr:colOff>871745</xdr:colOff>
      <xdr:row>44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96856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28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05282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43180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17</xdr:row>
      <xdr:rowOff>170553</xdr:rowOff>
    </xdr:from>
    <xdr:to>
      <xdr:col>8</xdr:col>
      <xdr:colOff>871745</xdr:colOff>
      <xdr:row>17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2183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26</xdr:row>
      <xdr:rowOff>158751</xdr:rowOff>
    </xdr:from>
    <xdr:to>
      <xdr:col>9</xdr:col>
      <xdr:colOff>120649</xdr:colOff>
      <xdr:row>46</xdr:row>
      <xdr:rowOff>180975</xdr:rowOff>
    </xdr:to>
    <xdr:sp macro="" textlink="">
      <xdr:nvSpPr>
        <xdr:cNvPr id="3" name="Rectangle 2"/>
        <xdr:cNvSpPr/>
      </xdr:nvSpPr>
      <xdr:spPr>
        <a:xfrm>
          <a:off x="491490" y="5921375"/>
          <a:ext cx="6134100" cy="47275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44</xdr:row>
      <xdr:rowOff>170553</xdr:rowOff>
    </xdr:from>
    <xdr:to>
      <xdr:col>8</xdr:col>
      <xdr:colOff>871745</xdr:colOff>
      <xdr:row>44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102571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28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18617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4451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17</xdr:row>
      <xdr:rowOff>170553</xdr:rowOff>
    </xdr:from>
    <xdr:to>
      <xdr:col>8</xdr:col>
      <xdr:colOff>871745</xdr:colOff>
      <xdr:row>17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2183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26</xdr:row>
      <xdr:rowOff>158751</xdr:rowOff>
    </xdr:from>
    <xdr:to>
      <xdr:col>9</xdr:col>
      <xdr:colOff>120649</xdr:colOff>
      <xdr:row>46</xdr:row>
      <xdr:rowOff>180975</xdr:rowOff>
    </xdr:to>
    <xdr:sp macro="" textlink="">
      <xdr:nvSpPr>
        <xdr:cNvPr id="3" name="Rectangle 2"/>
        <xdr:cNvSpPr/>
      </xdr:nvSpPr>
      <xdr:spPr>
        <a:xfrm>
          <a:off x="491490" y="5921375"/>
          <a:ext cx="6134100" cy="47275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44</xdr:row>
      <xdr:rowOff>170553</xdr:rowOff>
    </xdr:from>
    <xdr:to>
      <xdr:col>8</xdr:col>
      <xdr:colOff>871745</xdr:colOff>
      <xdr:row>44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102571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28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18617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44513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4945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27</xdr:row>
      <xdr:rowOff>158751</xdr:rowOff>
    </xdr:from>
    <xdr:to>
      <xdr:col>9</xdr:col>
      <xdr:colOff>120649</xdr:colOff>
      <xdr:row>47</xdr:row>
      <xdr:rowOff>180975</xdr:rowOff>
    </xdr:to>
    <xdr:sp macro="" textlink="">
      <xdr:nvSpPr>
        <xdr:cNvPr id="3" name="Rectangle 2"/>
        <xdr:cNvSpPr/>
      </xdr:nvSpPr>
      <xdr:spPr>
        <a:xfrm>
          <a:off x="491490" y="6197600"/>
          <a:ext cx="6134100" cy="47847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45</xdr:row>
      <xdr:rowOff>170553</xdr:rowOff>
    </xdr:from>
    <xdr:to>
      <xdr:col>8</xdr:col>
      <xdr:colOff>871745</xdr:colOff>
      <xdr:row>45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105905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29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46239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47275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4945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27</xdr:row>
      <xdr:rowOff>158751</xdr:rowOff>
    </xdr:from>
    <xdr:to>
      <xdr:col>9</xdr:col>
      <xdr:colOff>120649</xdr:colOff>
      <xdr:row>47</xdr:row>
      <xdr:rowOff>180975</xdr:rowOff>
    </xdr:to>
    <xdr:sp macro="" textlink="">
      <xdr:nvSpPr>
        <xdr:cNvPr id="3" name="Rectangle 2"/>
        <xdr:cNvSpPr/>
      </xdr:nvSpPr>
      <xdr:spPr>
        <a:xfrm>
          <a:off x="491490" y="6197600"/>
          <a:ext cx="6134100" cy="48609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45</xdr:row>
      <xdr:rowOff>170553</xdr:rowOff>
    </xdr:from>
    <xdr:to>
      <xdr:col>8</xdr:col>
      <xdr:colOff>871745</xdr:colOff>
      <xdr:row>45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106667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29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46239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47275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6945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27</xdr:row>
      <xdr:rowOff>158751</xdr:rowOff>
    </xdr:from>
    <xdr:to>
      <xdr:col>9</xdr:col>
      <xdr:colOff>120649</xdr:colOff>
      <xdr:row>47</xdr:row>
      <xdr:rowOff>180975</xdr:rowOff>
    </xdr:to>
    <xdr:sp macro="" textlink="">
      <xdr:nvSpPr>
        <xdr:cNvPr id="3" name="Rectangle 2"/>
        <xdr:cNvSpPr/>
      </xdr:nvSpPr>
      <xdr:spPr>
        <a:xfrm>
          <a:off x="491490" y="6397625"/>
          <a:ext cx="6134100" cy="50895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45</xdr:row>
      <xdr:rowOff>170553</xdr:rowOff>
    </xdr:from>
    <xdr:to>
      <xdr:col>8</xdr:col>
      <xdr:colOff>871745</xdr:colOff>
      <xdr:row>45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110953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29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66242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4927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16</xdr:row>
      <xdr:rowOff>170553</xdr:rowOff>
    </xdr:from>
    <xdr:to>
      <xdr:col>8</xdr:col>
      <xdr:colOff>871745</xdr:colOff>
      <xdr:row>16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3942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25</xdr:row>
      <xdr:rowOff>158751</xdr:rowOff>
    </xdr:from>
    <xdr:to>
      <xdr:col>9</xdr:col>
      <xdr:colOff>120649</xdr:colOff>
      <xdr:row>43</xdr:row>
      <xdr:rowOff>180975</xdr:rowOff>
    </xdr:to>
    <xdr:sp macro="" textlink="">
      <xdr:nvSpPr>
        <xdr:cNvPr id="3" name="Rectangle 2"/>
        <xdr:cNvSpPr/>
      </xdr:nvSpPr>
      <xdr:spPr>
        <a:xfrm>
          <a:off x="491490" y="5645150"/>
          <a:ext cx="6134100" cy="43180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41</xdr:row>
      <xdr:rowOff>170553</xdr:rowOff>
    </xdr:from>
    <xdr:to>
      <xdr:col>8</xdr:col>
      <xdr:colOff>871745</xdr:colOff>
      <xdr:row>41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95713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27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590994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4175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16</xdr:row>
      <xdr:rowOff>170553</xdr:rowOff>
    </xdr:from>
    <xdr:to>
      <xdr:col>8</xdr:col>
      <xdr:colOff>871745</xdr:colOff>
      <xdr:row>16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3942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25</xdr:row>
      <xdr:rowOff>158751</xdr:rowOff>
    </xdr:from>
    <xdr:to>
      <xdr:col>9</xdr:col>
      <xdr:colOff>120649</xdr:colOff>
      <xdr:row>43</xdr:row>
      <xdr:rowOff>180975</xdr:rowOff>
    </xdr:to>
    <xdr:sp macro="" textlink="">
      <xdr:nvSpPr>
        <xdr:cNvPr id="3" name="Rectangle 2"/>
        <xdr:cNvSpPr/>
      </xdr:nvSpPr>
      <xdr:spPr>
        <a:xfrm>
          <a:off x="491490" y="5645150"/>
          <a:ext cx="6134100" cy="43180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41</xdr:row>
      <xdr:rowOff>170553</xdr:rowOff>
    </xdr:from>
    <xdr:to>
      <xdr:col>8</xdr:col>
      <xdr:colOff>871745</xdr:colOff>
      <xdr:row>41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95713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27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590994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4175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19</xdr:row>
      <xdr:rowOff>170553</xdr:rowOff>
    </xdr:from>
    <xdr:to>
      <xdr:col>8</xdr:col>
      <xdr:colOff>871745</xdr:colOff>
      <xdr:row>19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54375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28</xdr:row>
      <xdr:rowOff>158751</xdr:rowOff>
    </xdr:from>
    <xdr:to>
      <xdr:col>9</xdr:col>
      <xdr:colOff>120649</xdr:colOff>
      <xdr:row>49</xdr:row>
      <xdr:rowOff>180975</xdr:rowOff>
    </xdr:to>
    <xdr:sp macro="" textlink="">
      <xdr:nvSpPr>
        <xdr:cNvPr id="3" name="Rectangle 2"/>
        <xdr:cNvSpPr/>
      </xdr:nvSpPr>
      <xdr:spPr>
        <a:xfrm>
          <a:off x="491490" y="7140575"/>
          <a:ext cx="6134100" cy="56324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47</xdr:row>
      <xdr:rowOff>170553</xdr:rowOff>
    </xdr:from>
    <xdr:to>
      <xdr:col>8</xdr:col>
      <xdr:colOff>871745</xdr:colOff>
      <xdr:row>47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123812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30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740537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56705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19</xdr:row>
      <xdr:rowOff>170553</xdr:rowOff>
    </xdr:from>
    <xdr:to>
      <xdr:col>8</xdr:col>
      <xdr:colOff>871745</xdr:colOff>
      <xdr:row>19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54375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28</xdr:row>
      <xdr:rowOff>158751</xdr:rowOff>
    </xdr:from>
    <xdr:to>
      <xdr:col>9</xdr:col>
      <xdr:colOff>120649</xdr:colOff>
      <xdr:row>49</xdr:row>
      <xdr:rowOff>180975</xdr:rowOff>
    </xdr:to>
    <xdr:sp macro="" textlink="">
      <xdr:nvSpPr>
        <xdr:cNvPr id="3" name="Rectangle 2"/>
        <xdr:cNvSpPr/>
      </xdr:nvSpPr>
      <xdr:spPr>
        <a:xfrm>
          <a:off x="491490" y="7140575"/>
          <a:ext cx="6134100" cy="56324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47</xdr:row>
      <xdr:rowOff>170553</xdr:rowOff>
    </xdr:from>
    <xdr:to>
      <xdr:col>8</xdr:col>
      <xdr:colOff>871745</xdr:colOff>
      <xdr:row>47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123812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30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740537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56705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19</xdr:row>
      <xdr:rowOff>170553</xdr:rowOff>
    </xdr:from>
    <xdr:to>
      <xdr:col>8</xdr:col>
      <xdr:colOff>871745</xdr:colOff>
      <xdr:row>19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51136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28</xdr:row>
      <xdr:rowOff>158751</xdr:rowOff>
    </xdr:from>
    <xdr:to>
      <xdr:col>9</xdr:col>
      <xdr:colOff>120649</xdr:colOff>
      <xdr:row>49</xdr:row>
      <xdr:rowOff>180975</xdr:rowOff>
    </xdr:to>
    <xdr:sp macro="" textlink="">
      <xdr:nvSpPr>
        <xdr:cNvPr id="3" name="Rectangle 2"/>
        <xdr:cNvSpPr/>
      </xdr:nvSpPr>
      <xdr:spPr>
        <a:xfrm>
          <a:off x="491490" y="6816725"/>
          <a:ext cx="6134100" cy="56324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47</xdr:row>
      <xdr:rowOff>170553</xdr:rowOff>
    </xdr:from>
    <xdr:to>
      <xdr:col>8</xdr:col>
      <xdr:colOff>871745</xdr:colOff>
      <xdr:row>47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120573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30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708152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5346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17</xdr:row>
      <xdr:rowOff>170553</xdr:rowOff>
    </xdr:from>
    <xdr:to>
      <xdr:col>8</xdr:col>
      <xdr:colOff>871745</xdr:colOff>
      <xdr:row>17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4373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26</xdr:row>
      <xdr:rowOff>158751</xdr:rowOff>
    </xdr:from>
    <xdr:to>
      <xdr:col>9</xdr:col>
      <xdr:colOff>120649</xdr:colOff>
      <xdr:row>45</xdr:row>
      <xdr:rowOff>180975</xdr:rowOff>
    </xdr:to>
    <xdr:sp macro="" textlink="">
      <xdr:nvSpPr>
        <xdr:cNvPr id="3" name="Rectangle 2"/>
        <xdr:cNvSpPr/>
      </xdr:nvSpPr>
      <xdr:spPr>
        <a:xfrm>
          <a:off x="491490" y="6140450"/>
          <a:ext cx="6134100" cy="48133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105619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28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40524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46704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17</xdr:row>
      <xdr:rowOff>170553</xdr:rowOff>
    </xdr:from>
    <xdr:to>
      <xdr:col>8</xdr:col>
      <xdr:colOff>871745</xdr:colOff>
      <xdr:row>17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4945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26</xdr:row>
      <xdr:rowOff>158751</xdr:rowOff>
    </xdr:from>
    <xdr:to>
      <xdr:col>9</xdr:col>
      <xdr:colOff>120649</xdr:colOff>
      <xdr:row>45</xdr:row>
      <xdr:rowOff>180975</xdr:rowOff>
    </xdr:to>
    <xdr:sp macro="" textlink="">
      <xdr:nvSpPr>
        <xdr:cNvPr id="3" name="Rectangle 2"/>
        <xdr:cNvSpPr/>
      </xdr:nvSpPr>
      <xdr:spPr>
        <a:xfrm>
          <a:off x="491490" y="6197600"/>
          <a:ext cx="6134100" cy="48133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106191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28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46239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47275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17</xdr:row>
      <xdr:rowOff>170553</xdr:rowOff>
    </xdr:from>
    <xdr:to>
      <xdr:col>8</xdr:col>
      <xdr:colOff>871745</xdr:colOff>
      <xdr:row>17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4945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26</xdr:row>
      <xdr:rowOff>158751</xdr:rowOff>
    </xdr:from>
    <xdr:to>
      <xdr:col>9</xdr:col>
      <xdr:colOff>120649</xdr:colOff>
      <xdr:row>45</xdr:row>
      <xdr:rowOff>180975</xdr:rowOff>
    </xdr:to>
    <xdr:sp macro="" textlink="">
      <xdr:nvSpPr>
        <xdr:cNvPr id="3" name="Rectangle 2"/>
        <xdr:cNvSpPr/>
      </xdr:nvSpPr>
      <xdr:spPr>
        <a:xfrm>
          <a:off x="491490" y="6197600"/>
          <a:ext cx="6134100" cy="48133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106191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28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46239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47275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8755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27</xdr:row>
      <xdr:rowOff>158751</xdr:rowOff>
    </xdr:from>
    <xdr:to>
      <xdr:col>9</xdr:col>
      <xdr:colOff>120649</xdr:colOff>
      <xdr:row>47</xdr:row>
      <xdr:rowOff>180975</xdr:rowOff>
    </xdr:to>
    <xdr:sp macro="" textlink="">
      <xdr:nvSpPr>
        <xdr:cNvPr id="3" name="Rectangle 2"/>
        <xdr:cNvSpPr/>
      </xdr:nvSpPr>
      <xdr:spPr>
        <a:xfrm>
          <a:off x="491490" y="6578600"/>
          <a:ext cx="6134100" cy="52514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45</xdr:row>
      <xdr:rowOff>170553</xdr:rowOff>
    </xdr:from>
    <xdr:to>
      <xdr:col>8</xdr:col>
      <xdr:colOff>871745</xdr:colOff>
      <xdr:row>45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114382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29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84339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51085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16</xdr:row>
      <xdr:rowOff>170553</xdr:rowOff>
    </xdr:from>
    <xdr:to>
      <xdr:col>8</xdr:col>
      <xdr:colOff>871745</xdr:colOff>
      <xdr:row>16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0754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25</xdr:row>
      <xdr:rowOff>158751</xdr:rowOff>
    </xdr:from>
    <xdr:to>
      <xdr:col>9</xdr:col>
      <xdr:colOff>120649</xdr:colOff>
      <xdr:row>43</xdr:row>
      <xdr:rowOff>180975</xdr:rowOff>
    </xdr:to>
    <xdr:sp macro="" textlink="">
      <xdr:nvSpPr>
        <xdr:cNvPr id="3" name="Rectangle 2"/>
        <xdr:cNvSpPr/>
      </xdr:nvSpPr>
      <xdr:spPr>
        <a:xfrm>
          <a:off x="491490" y="5778500"/>
          <a:ext cx="6134100" cy="43751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41</xdr:row>
      <xdr:rowOff>170553</xdr:rowOff>
    </xdr:from>
    <xdr:to>
      <xdr:col>8</xdr:col>
      <xdr:colOff>871745</xdr:colOff>
      <xdr:row>41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97618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27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04329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43084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52470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27</xdr:row>
      <xdr:rowOff>158751</xdr:rowOff>
    </xdr:from>
    <xdr:to>
      <xdr:col>9</xdr:col>
      <xdr:colOff>120649</xdr:colOff>
      <xdr:row>48</xdr:row>
      <xdr:rowOff>180975</xdr:rowOff>
    </xdr:to>
    <xdr:sp macro="" textlink="">
      <xdr:nvSpPr>
        <xdr:cNvPr id="3" name="Rectangle 2"/>
        <xdr:cNvSpPr/>
      </xdr:nvSpPr>
      <xdr:spPr>
        <a:xfrm>
          <a:off x="491490" y="6950075"/>
          <a:ext cx="6134100" cy="57848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twoCellAnchor>
    <xdr:from>
      <xdr:col>7</xdr:col>
      <xdr:colOff>266700</xdr:colOff>
      <xdr:row>46</xdr:row>
      <xdr:rowOff>170553</xdr:rowOff>
    </xdr:from>
    <xdr:to>
      <xdr:col>8</xdr:col>
      <xdr:colOff>871745</xdr:colOff>
      <xdr:row>46</xdr:row>
      <xdr:rowOff>180975</xdr:rowOff>
    </xdr:to>
    <xdr:cxnSp macro="">
      <xdr:nvCxnSpPr>
        <xdr:cNvPr id="4" name="Straight Connector 3"/>
        <xdr:cNvCxnSpPr/>
      </xdr:nvCxnSpPr>
      <xdr:spPr>
        <a:xfrm flipV="1">
          <a:off x="4467225" y="123431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602474</xdr:colOff>
      <xdr:row>29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721487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54800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16</xdr:row>
      <xdr:rowOff>170553</xdr:rowOff>
    </xdr:from>
    <xdr:to>
      <xdr:col>8</xdr:col>
      <xdr:colOff>871745</xdr:colOff>
      <xdr:row>16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1802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25</xdr:row>
      <xdr:rowOff>158751</xdr:rowOff>
    </xdr:from>
    <xdr:to>
      <xdr:col>9</xdr:col>
      <xdr:colOff>120649</xdr:colOff>
      <xdr:row>42</xdr:row>
      <xdr:rowOff>154459</xdr:rowOff>
    </xdr:to>
    <xdr:sp macro="" textlink="">
      <xdr:nvSpPr>
        <xdr:cNvPr id="3" name="Rectangle 2"/>
        <xdr:cNvSpPr/>
      </xdr:nvSpPr>
      <xdr:spPr>
        <a:xfrm>
          <a:off x="491490" y="5883275"/>
          <a:ext cx="6134100" cy="415798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27</xdr:row>
      <xdr:rowOff>42788</xdr:rowOff>
    </xdr:from>
    <xdr:ext cx="3606547" cy="550566"/>
    <xdr:pic>
      <xdr:nvPicPr>
        <xdr:cNvPr id="5" name="Picture 4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14807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6" name="Rectangle 5"/>
        <xdr:cNvSpPr/>
      </xdr:nvSpPr>
      <xdr:spPr>
        <a:xfrm>
          <a:off x="497840" y="136525"/>
          <a:ext cx="6293485" cy="44132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50755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27</xdr:row>
      <xdr:rowOff>158751</xdr:rowOff>
    </xdr:from>
    <xdr:to>
      <xdr:col>9</xdr:col>
      <xdr:colOff>120649</xdr:colOff>
      <xdr:row>46</xdr:row>
      <xdr:rowOff>154459</xdr:rowOff>
    </xdr:to>
    <xdr:sp macro="" textlink="">
      <xdr:nvSpPr>
        <xdr:cNvPr id="3" name="Rectangle 2"/>
        <xdr:cNvSpPr/>
      </xdr:nvSpPr>
      <xdr:spPr>
        <a:xfrm>
          <a:off x="491490" y="6778625"/>
          <a:ext cx="6134100" cy="503428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29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704342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293485" cy="53086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19</xdr:row>
      <xdr:rowOff>170553</xdr:rowOff>
    </xdr:from>
    <xdr:to>
      <xdr:col>8</xdr:col>
      <xdr:colOff>871745</xdr:colOff>
      <xdr:row>19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57804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26</xdr:row>
      <xdr:rowOff>158751</xdr:rowOff>
    </xdr:from>
    <xdr:to>
      <xdr:col>9</xdr:col>
      <xdr:colOff>120649</xdr:colOff>
      <xdr:row>46</xdr:row>
      <xdr:rowOff>154459</xdr:rowOff>
    </xdr:to>
    <xdr:sp macro="" textlink="">
      <xdr:nvSpPr>
        <xdr:cNvPr id="3" name="Rectangle 2"/>
        <xdr:cNvSpPr/>
      </xdr:nvSpPr>
      <xdr:spPr>
        <a:xfrm>
          <a:off x="491490" y="7102475"/>
          <a:ext cx="6134100" cy="578675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28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736727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21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293485" cy="60134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17</xdr:row>
      <xdr:rowOff>170553</xdr:rowOff>
    </xdr:from>
    <xdr:to>
      <xdr:col>8</xdr:col>
      <xdr:colOff>871745</xdr:colOff>
      <xdr:row>17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8850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24</xdr:row>
      <xdr:rowOff>158751</xdr:rowOff>
    </xdr:from>
    <xdr:to>
      <xdr:col>9</xdr:col>
      <xdr:colOff>120649</xdr:colOff>
      <xdr:row>42</xdr:row>
      <xdr:rowOff>154459</xdr:rowOff>
    </xdr:to>
    <xdr:sp macro="" textlink="">
      <xdr:nvSpPr>
        <xdr:cNvPr id="3" name="Rectangle 2"/>
        <xdr:cNvSpPr/>
      </xdr:nvSpPr>
      <xdr:spPr>
        <a:xfrm>
          <a:off x="491490" y="6207125"/>
          <a:ext cx="6134100" cy="491045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26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47192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293485" cy="51181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16</xdr:row>
      <xdr:rowOff>170553</xdr:rowOff>
    </xdr:from>
    <xdr:to>
      <xdr:col>8</xdr:col>
      <xdr:colOff>871745</xdr:colOff>
      <xdr:row>16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1802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23</xdr:row>
      <xdr:rowOff>158751</xdr:rowOff>
    </xdr:from>
    <xdr:to>
      <xdr:col>9</xdr:col>
      <xdr:colOff>120649</xdr:colOff>
      <xdr:row>40</xdr:row>
      <xdr:rowOff>154459</xdr:rowOff>
    </xdr:to>
    <xdr:sp macro="" textlink="">
      <xdr:nvSpPr>
        <xdr:cNvPr id="3" name="Rectangle 2"/>
        <xdr:cNvSpPr/>
      </xdr:nvSpPr>
      <xdr:spPr>
        <a:xfrm>
          <a:off x="491490" y="5502275"/>
          <a:ext cx="6134100" cy="447230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25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576707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18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293485" cy="44132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20</xdr:row>
      <xdr:rowOff>170553</xdr:rowOff>
    </xdr:from>
    <xdr:to>
      <xdr:col>8</xdr:col>
      <xdr:colOff>871745</xdr:colOff>
      <xdr:row>20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618045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27</xdr:row>
      <xdr:rowOff>158751</xdr:rowOff>
    </xdr:from>
    <xdr:to>
      <xdr:col>9</xdr:col>
      <xdr:colOff>120649</xdr:colOff>
      <xdr:row>48</xdr:row>
      <xdr:rowOff>154459</xdr:rowOff>
    </xdr:to>
    <xdr:sp macro="" textlink="">
      <xdr:nvSpPr>
        <xdr:cNvPr id="3" name="Rectangle 2"/>
        <xdr:cNvSpPr/>
      </xdr:nvSpPr>
      <xdr:spPr>
        <a:xfrm>
          <a:off x="491490" y="7502525"/>
          <a:ext cx="6134100" cy="673925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29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776732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22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293485" cy="64135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17</xdr:row>
      <xdr:rowOff>170553</xdr:rowOff>
    </xdr:from>
    <xdr:to>
      <xdr:col>8</xdr:col>
      <xdr:colOff>871745</xdr:colOff>
      <xdr:row>17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8374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24</xdr:row>
      <xdr:rowOff>158751</xdr:rowOff>
    </xdr:from>
    <xdr:to>
      <xdr:col>9</xdr:col>
      <xdr:colOff>120649</xdr:colOff>
      <xdr:row>43</xdr:row>
      <xdr:rowOff>154459</xdr:rowOff>
    </xdr:to>
    <xdr:sp macro="" textlink="">
      <xdr:nvSpPr>
        <xdr:cNvPr id="3" name="Rectangle 2"/>
        <xdr:cNvSpPr/>
      </xdr:nvSpPr>
      <xdr:spPr>
        <a:xfrm>
          <a:off x="491490" y="6159500"/>
          <a:ext cx="6134100" cy="565340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26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42429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293485" cy="50704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17</xdr:row>
      <xdr:rowOff>170553</xdr:rowOff>
    </xdr:from>
    <xdr:to>
      <xdr:col>8</xdr:col>
      <xdr:colOff>871745</xdr:colOff>
      <xdr:row>17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8374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24</xdr:row>
      <xdr:rowOff>158751</xdr:rowOff>
    </xdr:from>
    <xdr:to>
      <xdr:col>9</xdr:col>
      <xdr:colOff>120649</xdr:colOff>
      <xdr:row>42</xdr:row>
      <xdr:rowOff>154459</xdr:rowOff>
    </xdr:to>
    <xdr:sp macro="" textlink="">
      <xdr:nvSpPr>
        <xdr:cNvPr id="3" name="Rectangle 2"/>
        <xdr:cNvSpPr/>
      </xdr:nvSpPr>
      <xdr:spPr>
        <a:xfrm>
          <a:off x="491490" y="6159500"/>
          <a:ext cx="6134100" cy="511048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26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42429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293485" cy="50704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17</xdr:row>
      <xdr:rowOff>170553</xdr:rowOff>
    </xdr:from>
    <xdr:to>
      <xdr:col>8</xdr:col>
      <xdr:colOff>871745</xdr:colOff>
      <xdr:row>17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8374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24</xdr:row>
      <xdr:rowOff>158751</xdr:rowOff>
    </xdr:from>
    <xdr:to>
      <xdr:col>9</xdr:col>
      <xdr:colOff>120649</xdr:colOff>
      <xdr:row>42</xdr:row>
      <xdr:rowOff>154459</xdr:rowOff>
    </xdr:to>
    <xdr:sp macro="" textlink="">
      <xdr:nvSpPr>
        <xdr:cNvPr id="3" name="Rectangle 2"/>
        <xdr:cNvSpPr/>
      </xdr:nvSpPr>
      <xdr:spPr>
        <a:xfrm>
          <a:off x="491490" y="6159500"/>
          <a:ext cx="6134100" cy="511048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26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42429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293485" cy="50704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17</xdr:row>
      <xdr:rowOff>170553</xdr:rowOff>
    </xdr:from>
    <xdr:to>
      <xdr:col>8</xdr:col>
      <xdr:colOff>871745</xdr:colOff>
      <xdr:row>17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533900" y="5399405"/>
          <a:ext cx="1214120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24</xdr:row>
      <xdr:rowOff>158751</xdr:rowOff>
    </xdr:from>
    <xdr:to>
      <xdr:col>9</xdr:col>
      <xdr:colOff>120649</xdr:colOff>
      <xdr:row>42</xdr:row>
      <xdr:rowOff>154459</xdr:rowOff>
    </xdr:to>
    <xdr:sp macro="" textlink="">
      <xdr:nvSpPr>
        <xdr:cNvPr id="3" name="Rectangle 2"/>
        <xdr:cNvSpPr/>
      </xdr:nvSpPr>
      <xdr:spPr>
        <a:xfrm>
          <a:off x="491490" y="7054850"/>
          <a:ext cx="6210300" cy="572008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26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" y="74148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369685" cy="572770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99135" y="34734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791075" y="5466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25</xdr:row>
      <xdr:rowOff>158750</xdr:rowOff>
    </xdr:from>
    <xdr:to>
      <xdr:col>9</xdr:col>
      <xdr:colOff>120649</xdr:colOff>
      <xdr:row>45</xdr:row>
      <xdr:rowOff>19049</xdr:rowOff>
    </xdr:to>
    <xdr:sp macro="" textlink="">
      <xdr:nvSpPr>
        <xdr:cNvPr id="3" name="Rectangle 2"/>
        <xdr:cNvSpPr/>
      </xdr:nvSpPr>
      <xdr:spPr>
        <a:xfrm>
          <a:off x="491490" y="6788150"/>
          <a:ext cx="6457950" cy="56127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27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705294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617335" cy="5699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791075" y="5466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25</xdr:row>
      <xdr:rowOff>158750</xdr:rowOff>
    </xdr:from>
    <xdr:to>
      <xdr:col>9</xdr:col>
      <xdr:colOff>120649</xdr:colOff>
      <xdr:row>45</xdr:row>
      <xdr:rowOff>19049</xdr:rowOff>
    </xdr:to>
    <xdr:sp macro="" textlink="">
      <xdr:nvSpPr>
        <xdr:cNvPr id="3" name="Rectangle 2"/>
        <xdr:cNvSpPr/>
      </xdr:nvSpPr>
      <xdr:spPr>
        <a:xfrm>
          <a:off x="491490" y="6788150"/>
          <a:ext cx="6457950" cy="56127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27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705294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617335" cy="5699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791075" y="5466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25</xdr:row>
      <xdr:rowOff>158750</xdr:rowOff>
    </xdr:from>
    <xdr:to>
      <xdr:col>9</xdr:col>
      <xdr:colOff>120649</xdr:colOff>
      <xdr:row>45</xdr:row>
      <xdr:rowOff>19049</xdr:rowOff>
    </xdr:to>
    <xdr:sp macro="" textlink="">
      <xdr:nvSpPr>
        <xdr:cNvPr id="3" name="Rectangle 2"/>
        <xdr:cNvSpPr/>
      </xdr:nvSpPr>
      <xdr:spPr>
        <a:xfrm>
          <a:off x="491490" y="6788150"/>
          <a:ext cx="6457950" cy="56127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27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705294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617335" cy="5699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17</xdr:row>
      <xdr:rowOff>170553</xdr:rowOff>
    </xdr:from>
    <xdr:to>
      <xdr:col>8</xdr:col>
      <xdr:colOff>871745</xdr:colOff>
      <xdr:row>17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791075" y="50184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24</xdr:row>
      <xdr:rowOff>158750</xdr:rowOff>
    </xdr:from>
    <xdr:to>
      <xdr:col>9</xdr:col>
      <xdr:colOff>120649</xdr:colOff>
      <xdr:row>43</xdr:row>
      <xdr:rowOff>19049</xdr:rowOff>
    </xdr:to>
    <xdr:sp macro="" textlink="">
      <xdr:nvSpPr>
        <xdr:cNvPr id="3" name="Rectangle 2"/>
        <xdr:cNvSpPr/>
      </xdr:nvSpPr>
      <xdr:spPr>
        <a:xfrm>
          <a:off x="491490" y="6340475"/>
          <a:ext cx="6457950" cy="52127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26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60527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617335" cy="52514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791075" y="5466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25</xdr:row>
      <xdr:rowOff>158750</xdr:rowOff>
    </xdr:from>
    <xdr:to>
      <xdr:col>9</xdr:col>
      <xdr:colOff>120649</xdr:colOff>
      <xdr:row>45</xdr:row>
      <xdr:rowOff>19049</xdr:rowOff>
    </xdr:to>
    <xdr:sp macro="" textlink="">
      <xdr:nvSpPr>
        <xdr:cNvPr id="3" name="Rectangle 2"/>
        <xdr:cNvSpPr/>
      </xdr:nvSpPr>
      <xdr:spPr>
        <a:xfrm>
          <a:off x="491490" y="6788150"/>
          <a:ext cx="6457950" cy="589851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27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705294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617335" cy="5699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791075" y="52851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25</xdr:row>
      <xdr:rowOff>158751</xdr:rowOff>
    </xdr:from>
    <xdr:to>
      <xdr:col>9</xdr:col>
      <xdr:colOff>120649</xdr:colOff>
      <xdr:row>44</xdr:row>
      <xdr:rowOff>154459</xdr:rowOff>
    </xdr:to>
    <xdr:sp macro="" textlink="">
      <xdr:nvSpPr>
        <xdr:cNvPr id="3" name="Rectangle 2"/>
        <xdr:cNvSpPr/>
      </xdr:nvSpPr>
      <xdr:spPr>
        <a:xfrm>
          <a:off x="491490" y="6607175"/>
          <a:ext cx="6457950" cy="565340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27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87197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617335" cy="55181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52851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25</xdr:row>
      <xdr:rowOff>158751</xdr:rowOff>
    </xdr:from>
    <xdr:to>
      <xdr:col>9</xdr:col>
      <xdr:colOff>120649</xdr:colOff>
      <xdr:row>44</xdr:row>
      <xdr:rowOff>154459</xdr:rowOff>
    </xdr:to>
    <xdr:sp macro="" textlink="">
      <xdr:nvSpPr>
        <xdr:cNvPr id="3" name="Rectangle 2"/>
        <xdr:cNvSpPr/>
      </xdr:nvSpPr>
      <xdr:spPr>
        <a:xfrm>
          <a:off x="491490" y="6607175"/>
          <a:ext cx="6134100" cy="565340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27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87197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293485" cy="55181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791075" y="5466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25</xdr:row>
      <xdr:rowOff>158750</xdr:rowOff>
    </xdr:from>
    <xdr:to>
      <xdr:col>9</xdr:col>
      <xdr:colOff>120649</xdr:colOff>
      <xdr:row>45</xdr:row>
      <xdr:rowOff>19049</xdr:rowOff>
    </xdr:to>
    <xdr:sp macro="" textlink="">
      <xdr:nvSpPr>
        <xdr:cNvPr id="3" name="Rectangle 2"/>
        <xdr:cNvSpPr/>
      </xdr:nvSpPr>
      <xdr:spPr>
        <a:xfrm>
          <a:off x="491490" y="6788150"/>
          <a:ext cx="6457950" cy="56127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27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705294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617335" cy="5699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781550" y="52851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25</xdr:row>
      <xdr:rowOff>158751</xdr:rowOff>
    </xdr:from>
    <xdr:to>
      <xdr:col>9</xdr:col>
      <xdr:colOff>120649</xdr:colOff>
      <xdr:row>44</xdr:row>
      <xdr:rowOff>154459</xdr:rowOff>
    </xdr:to>
    <xdr:sp macro="" textlink="">
      <xdr:nvSpPr>
        <xdr:cNvPr id="3" name="Rectangle 2"/>
        <xdr:cNvSpPr/>
      </xdr:nvSpPr>
      <xdr:spPr>
        <a:xfrm>
          <a:off x="491490" y="6607175"/>
          <a:ext cx="6448425" cy="565340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27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871970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607810" cy="55181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17</xdr:row>
      <xdr:rowOff>170553</xdr:rowOff>
    </xdr:from>
    <xdr:to>
      <xdr:col>8</xdr:col>
      <xdr:colOff>871745</xdr:colOff>
      <xdr:row>17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467225" y="48374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24</xdr:row>
      <xdr:rowOff>158751</xdr:rowOff>
    </xdr:from>
    <xdr:to>
      <xdr:col>9</xdr:col>
      <xdr:colOff>120649</xdr:colOff>
      <xdr:row>42</xdr:row>
      <xdr:rowOff>154459</xdr:rowOff>
    </xdr:to>
    <xdr:sp macro="" textlink="">
      <xdr:nvSpPr>
        <xdr:cNvPr id="3" name="Rectangle 2"/>
        <xdr:cNvSpPr/>
      </xdr:nvSpPr>
      <xdr:spPr>
        <a:xfrm>
          <a:off x="491490" y="6159500"/>
          <a:ext cx="6134100" cy="511048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26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642429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19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293485" cy="50704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36563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38893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26</xdr:row>
      <xdr:rowOff>136526</xdr:rowOff>
    </xdr:from>
    <xdr:to>
      <xdr:col>9</xdr:col>
      <xdr:colOff>285750</xdr:colOff>
      <xdr:row>47</xdr:row>
      <xdr:rowOff>158750</xdr:rowOff>
    </xdr:to>
    <xdr:sp macro="" textlink="">
      <xdr:nvSpPr>
        <xdr:cNvPr id="5" name="Rectangle 4"/>
        <xdr:cNvSpPr/>
      </xdr:nvSpPr>
      <xdr:spPr>
        <a:xfrm>
          <a:off x="497840" y="5146675"/>
          <a:ext cx="7407910" cy="40798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27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530987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8475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36563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11" name="Straight Connector 10"/>
        <xdr:cNvCxnSpPr/>
      </xdr:nvCxnSpPr>
      <xdr:spPr>
        <a:xfrm flipV="1">
          <a:off x="4895850" y="8475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12" name="Straight Connector 11"/>
        <xdr:cNvCxnSpPr/>
      </xdr:nvCxnSpPr>
      <xdr:spPr>
        <a:xfrm flipV="1">
          <a:off x="4895850" y="84759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5466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5699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26</xdr:row>
      <xdr:rowOff>136526</xdr:rowOff>
    </xdr:from>
    <xdr:to>
      <xdr:col>9</xdr:col>
      <xdr:colOff>285750</xdr:colOff>
      <xdr:row>47</xdr:row>
      <xdr:rowOff>158750</xdr:rowOff>
    </xdr:to>
    <xdr:sp macro="" textlink="">
      <xdr:nvSpPr>
        <xdr:cNvPr id="5" name="Rectangle 4"/>
        <xdr:cNvSpPr/>
      </xdr:nvSpPr>
      <xdr:spPr>
        <a:xfrm>
          <a:off x="497840" y="6956425"/>
          <a:ext cx="7407910" cy="58896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27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1196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120954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5466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5466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5699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26</xdr:row>
      <xdr:rowOff>136526</xdr:rowOff>
    </xdr:from>
    <xdr:to>
      <xdr:col>9</xdr:col>
      <xdr:colOff>285750</xdr:colOff>
      <xdr:row>47</xdr:row>
      <xdr:rowOff>158750</xdr:rowOff>
    </xdr:to>
    <xdr:sp macro="" textlink="">
      <xdr:nvSpPr>
        <xdr:cNvPr id="5" name="Rectangle 4"/>
        <xdr:cNvSpPr/>
      </xdr:nvSpPr>
      <xdr:spPr>
        <a:xfrm>
          <a:off x="497840" y="6956425"/>
          <a:ext cx="7407910" cy="58896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27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1196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120954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5466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5466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5699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26</xdr:row>
      <xdr:rowOff>136526</xdr:rowOff>
    </xdr:from>
    <xdr:to>
      <xdr:col>9</xdr:col>
      <xdr:colOff>285750</xdr:colOff>
      <xdr:row>47</xdr:row>
      <xdr:rowOff>158750</xdr:rowOff>
    </xdr:to>
    <xdr:sp macro="" textlink="">
      <xdr:nvSpPr>
        <xdr:cNvPr id="5" name="Rectangle 4"/>
        <xdr:cNvSpPr/>
      </xdr:nvSpPr>
      <xdr:spPr>
        <a:xfrm>
          <a:off x="497840" y="6956425"/>
          <a:ext cx="7407910" cy="58896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27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1196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120954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5466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5699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26</xdr:row>
      <xdr:rowOff>136526</xdr:rowOff>
    </xdr:from>
    <xdr:to>
      <xdr:col>9</xdr:col>
      <xdr:colOff>285750</xdr:colOff>
      <xdr:row>47</xdr:row>
      <xdr:rowOff>158750</xdr:rowOff>
    </xdr:to>
    <xdr:sp macro="" textlink="">
      <xdr:nvSpPr>
        <xdr:cNvPr id="5" name="Rectangle 4"/>
        <xdr:cNvSpPr/>
      </xdr:nvSpPr>
      <xdr:spPr>
        <a:xfrm>
          <a:off x="497840" y="6956425"/>
          <a:ext cx="7407910" cy="58896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27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1196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120954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5466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407910" cy="5699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26</xdr:row>
      <xdr:rowOff>136526</xdr:rowOff>
    </xdr:from>
    <xdr:to>
      <xdr:col>9</xdr:col>
      <xdr:colOff>285750</xdr:colOff>
      <xdr:row>47</xdr:row>
      <xdr:rowOff>158750</xdr:rowOff>
    </xdr:to>
    <xdr:sp macro="" textlink="">
      <xdr:nvSpPr>
        <xdr:cNvPr id="5" name="Rectangle 4"/>
        <xdr:cNvSpPr/>
      </xdr:nvSpPr>
      <xdr:spPr>
        <a:xfrm>
          <a:off x="497840" y="6956425"/>
          <a:ext cx="7407910" cy="58896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27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1196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7" name="Straight Connector 6"/>
        <xdr:cNvCxnSpPr/>
      </xdr:nvCxnSpPr>
      <xdr:spPr>
        <a:xfrm flipV="1">
          <a:off x="4895850" y="120954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5466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169785" cy="5699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598102</xdr:colOff>
      <xdr:row>1</xdr:row>
      <xdr:rowOff>125284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7535" y="315595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26</xdr:row>
      <xdr:rowOff>136526</xdr:rowOff>
    </xdr:from>
    <xdr:to>
      <xdr:col>9</xdr:col>
      <xdr:colOff>285750</xdr:colOff>
      <xdr:row>47</xdr:row>
      <xdr:rowOff>158750</xdr:rowOff>
    </xdr:to>
    <xdr:sp macro="" textlink="">
      <xdr:nvSpPr>
        <xdr:cNvPr id="6" name="Rectangle 5"/>
        <xdr:cNvSpPr/>
      </xdr:nvSpPr>
      <xdr:spPr>
        <a:xfrm>
          <a:off x="497840" y="6956425"/>
          <a:ext cx="7169785" cy="58896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27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1196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43</xdr:row>
      <xdr:rowOff>170553</xdr:rowOff>
    </xdr:from>
    <xdr:to>
      <xdr:col>8</xdr:col>
      <xdr:colOff>871745</xdr:colOff>
      <xdr:row>43</xdr:row>
      <xdr:rowOff>180975</xdr:rowOff>
    </xdr:to>
    <xdr:cxnSp macro="">
      <xdr:nvCxnSpPr>
        <xdr:cNvPr id="8" name="Straight Connector 7"/>
        <xdr:cNvCxnSpPr/>
      </xdr:nvCxnSpPr>
      <xdr:spPr>
        <a:xfrm flipV="1">
          <a:off x="4895850" y="120954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5466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3" name="Rectangle 2"/>
        <xdr:cNvSpPr/>
      </xdr:nvSpPr>
      <xdr:spPr>
        <a:xfrm>
          <a:off x="497840" y="136525"/>
          <a:ext cx="7169785" cy="5699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7</xdr:col>
      <xdr:colOff>266700</xdr:colOff>
      <xdr:row>45</xdr:row>
      <xdr:rowOff>170553</xdr:rowOff>
    </xdr:from>
    <xdr:to>
      <xdr:col>8</xdr:col>
      <xdr:colOff>871745</xdr:colOff>
      <xdr:row>45</xdr:row>
      <xdr:rowOff>180975</xdr:rowOff>
    </xdr:to>
    <xdr:cxnSp macro="">
      <xdr:nvCxnSpPr>
        <xdr:cNvPr id="5" name="Straight Connector 4"/>
        <xdr:cNvCxnSpPr/>
      </xdr:nvCxnSpPr>
      <xdr:spPr>
        <a:xfrm flipV="1">
          <a:off x="4895850" y="12486005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26</xdr:row>
      <xdr:rowOff>136526</xdr:rowOff>
    </xdr:from>
    <xdr:to>
      <xdr:col>9</xdr:col>
      <xdr:colOff>285750</xdr:colOff>
      <xdr:row>47</xdr:row>
      <xdr:rowOff>158750</xdr:rowOff>
    </xdr:to>
    <xdr:sp macro="" textlink="">
      <xdr:nvSpPr>
        <xdr:cNvPr id="6" name="Rectangle 5"/>
        <xdr:cNvSpPr/>
      </xdr:nvSpPr>
      <xdr:spPr>
        <a:xfrm>
          <a:off x="497840" y="6956425"/>
          <a:ext cx="7169785" cy="5899150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27</xdr:row>
      <xdr:rowOff>109409</xdr:rowOff>
    </xdr:from>
    <xdr:ext cx="3606547" cy="550566"/>
    <xdr:pic>
      <xdr:nvPicPr>
        <xdr:cNvPr id="7" name="Picture 6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71196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24</xdr:row>
      <xdr:rowOff>170553</xdr:rowOff>
    </xdr:from>
    <xdr:to>
      <xdr:col>8</xdr:col>
      <xdr:colOff>871745</xdr:colOff>
      <xdr:row>24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895850" y="815213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26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7169785" cy="838517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791075" y="5466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25</xdr:row>
      <xdr:rowOff>158750</xdr:rowOff>
    </xdr:from>
    <xdr:to>
      <xdr:col>9</xdr:col>
      <xdr:colOff>120649</xdr:colOff>
      <xdr:row>45</xdr:row>
      <xdr:rowOff>19049</xdr:rowOff>
    </xdr:to>
    <xdr:sp macro="" textlink="">
      <xdr:nvSpPr>
        <xdr:cNvPr id="3" name="Rectangle 2"/>
        <xdr:cNvSpPr/>
      </xdr:nvSpPr>
      <xdr:spPr>
        <a:xfrm>
          <a:off x="491490" y="6788150"/>
          <a:ext cx="6457950" cy="55365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27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705294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617335" cy="5699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18</xdr:row>
      <xdr:rowOff>170553</xdr:rowOff>
    </xdr:from>
    <xdr:to>
      <xdr:col>8</xdr:col>
      <xdr:colOff>871745</xdr:colOff>
      <xdr:row>18</xdr:row>
      <xdr:rowOff>180975</xdr:rowOff>
    </xdr:to>
    <xdr:cxnSp macro="">
      <xdr:nvCxnSpPr>
        <xdr:cNvPr id="2" name="Straight Connector 1"/>
        <xdr:cNvCxnSpPr/>
      </xdr:nvCxnSpPr>
      <xdr:spPr>
        <a:xfrm flipV="1">
          <a:off x="4791075" y="5466080"/>
          <a:ext cx="1204595" cy="10795"/>
        </a:xfrm>
        <a:prstGeom prst="line">
          <a:avLst/>
        </a:prstGeom>
        <a:ln w="9525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492124</xdr:colOff>
      <xdr:row>25</xdr:row>
      <xdr:rowOff>158750</xdr:rowOff>
    </xdr:from>
    <xdr:to>
      <xdr:col>9</xdr:col>
      <xdr:colOff>120649</xdr:colOff>
      <xdr:row>45</xdr:row>
      <xdr:rowOff>19049</xdr:rowOff>
    </xdr:to>
    <xdr:sp macro="" textlink="">
      <xdr:nvSpPr>
        <xdr:cNvPr id="3" name="Rectangle 2"/>
        <xdr:cNvSpPr/>
      </xdr:nvSpPr>
      <xdr:spPr>
        <a:xfrm>
          <a:off x="491490" y="6788150"/>
          <a:ext cx="6457950" cy="553656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0</xdr:col>
      <xdr:colOff>602474</xdr:colOff>
      <xdr:row>27</xdr:row>
      <xdr:rowOff>42788</xdr:rowOff>
    </xdr:from>
    <xdr:ext cx="3606547" cy="550566"/>
    <xdr:pic>
      <xdr:nvPicPr>
        <xdr:cNvPr id="4" name="Picture 3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" y="7052945"/>
          <a:ext cx="3606165" cy="550545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0</xdr:col>
      <xdr:colOff>498474</xdr:colOff>
      <xdr:row>0</xdr:row>
      <xdr:rowOff>136526</xdr:rowOff>
    </xdr:from>
    <xdr:to>
      <xdr:col>9</xdr:col>
      <xdr:colOff>285750</xdr:colOff>
      <xdr:row>20</xdr:row>
      <xdr:rowOff>158750</xdr:rowOff>
    </xdr:to>
    <xdr:sp macro="" textlink="">
      <xdr:nvSpPr>
        <xdr:cNvPr id="5" name="Rectangle 4"/>
        <xdr:cNvSpPr/>
      </xdr:nvSpPr>
      <xdr:spPr>
        <a:xfrm>
          <a:off x="497840" y="136525"/>
          <a:ext cx="6617335" cy="5699125"/>
        </a:xfrm>
        <a:prstGeom prst="rect">
          <a:avLst/>
        </a:prstGeom>
        <a:noFill/>
        <a:ln w="19050">
          <a:solidFill>
            <a:schemeClr val="tx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PH" sz="1100"/>
        </a:p>
      </xdr:txBody>
    </xdr:sp>
    <xdr:clientData/>
  </xdr:twoCellAnchor>
  <xdr:oneCellAnchor>
    <xdr:from>
      <xdr:col>1</xdr:col>
      <xdr:colOff>90102</xdr:colOff>
      <xdr:row>1</xdr:row>
      <xdr:rowOff>109409</xdr:rowOff>
    </xdr:from>
    <xdr:ext cx="3606547" cy="550566"/>
    <xdr:pic>
      <xdr:nvPicPr>
        <xdr:cNvPr id="6" name="Picture 5" descr="E:\MAGSILOGO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9610" y="299720"/>
          <a:ext cx="3606800" cy="55054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0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268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69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70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71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72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273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74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75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276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277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78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79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80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81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282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83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284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285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86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87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88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89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290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91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92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293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294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95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96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97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98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299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00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01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02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03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04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305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306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307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308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309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310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311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312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313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314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315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316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317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318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319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320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321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322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323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324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325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326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327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328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329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330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331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332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333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334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335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336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337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338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339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340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341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342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34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"/>
  <sheetViews>
    <sheetView tabSelected="1" view="pageBreakPreview" topLeftCell="A6" zoomScaleNormal="100" zoomScaleSheetLayoutView="100" workbookViewId="0">
      <selection activeCell="H40" sqref="H40:I40"/>
    </sheetView>
  </sheetViews>
  <sheetFormatPr defaultColWidth="9" defaultRowHeight="15"/>
  <cols>
    <col min="2" max="2" width="13.85546875" customWidth="1"/>
    <col min="3" max="3" width="9" customWidth="1"/>
    <col min="4" max="4" width="7.28515625" customWidth="1"/>
    <col min="5" max="5" width="10.5703125" customWidth="1"/>
    <col min="8" max="8" width="9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2118</v>
      </c>
      <c r="D8" s="5"/>
      <c r="E8" s="6"/>
      <c r="F8" s="6"/>
      <c r="G8" s="6"/>
      <c r="H8" s="175" t="s">
        <v>2135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2119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70" t="s">
        <v>7</v>
      </c>
      <c r="C11" s="182" t="s">
        <v>8</v>
      </c>
      <c r="D11" s="183"/>
      <c r="E11" s="170" t="s">
        <v>9</v>
      </c>
      <c r="F11" s="182" t="s">
        <v>10</v>
      </c>
      <c r="G11" s="184"/>
      <c r="H11" s="184"/>
      <c r="I11" s="183"/>
      <c r="J11" s="21"/>
    </row>
    <row r="12" spans="1:10" ht="31.5" customHeight="1">
      <c r="A12" s="1"/>
      <c r="B12" s="11">
        <v>1</v>
      </c>
      <c r="C12" s="172" t="s">
        <v>187</v>
      </c>
      <c r="D12" s="172"/>
      <c r="E12" s="168" t="s">
        <v>52</v>
      </c>
      <c r="F12" s="173" t="s">
        <v>2120</v>
      </c>
      <c r="G12" s="173"/>
      <c r="H12" s="173"/>
      <c r="I12" s="173"/>
      <c r="J12" s="21"/>
    </row>
    <row r="13" spans="1:10" ht="31.5" customHeight="1">
      <c r="A13" s="1"/>
      <c r="B13" s="11">
        <v>2</v>
      </c>
      <c r="C13" s="172" t="s">
        <v>187</v>
      </c>
      <c r="D13" s="172"/>
      <c r="E13" s="168" t="s">
        <v>52</v>
      </c>
      <c r="F13" s="173" t="s">
        <v>2121</v>
      </c>
      <c r="G13" s="173"/>
      <c r="H13" s="173"/>
      <c r="I13" s="173"/>
      <c r="J13" s="21"/>
    </row>
    <row r="14" spans="1:10" ht="31.5" customHeight="1">
      <c r="A14" s="1"/>
      <c r="B14" s="11">
        <v>3</v>
      </c>
      <c r="C14" s="172" t="s">
        <v>187</v>
      </c>
      <c r="D14" s="172"/>
      <c r="E14" s="168" t="s">
        <v>52</v>
      </c>
      <c r="F14" s="173" t="s">
        <v>2129</v>
      </c>
      <c r="G14" s="173"/>
      <c r="H14" s="173"/>
      <c r="I14" s="173"/>
      <c r="J14" s="21"/>
    </row>
    <row r="15" spans="1:10" ht="31.5" customHeight="1">
      <c r="A15" s="1"/>
      <c r="B15" s="11">
        <v>4</v>
      </c>
      <c r="C15" s="172" t="s">
        <v>187</v>
      </c>
      <c r="D15" s="172"/>
      <c r="E15" s="168" t="s">
        <v>52</v>
      </c>
      <c r="F15" s="173" t="s">
        <v>2128</v>
      </c>
      <c r="G15" s="173"/>
      <c r="H15" s="173"/>
      <c r="I15" s="173"/>
      <c r="J15" s="21"/>
    </row>
    <row r="16" spans="1:10" ht="31.5" customHeight="1">
      <c r="A16" s="1"/>
      <c r="B16" s="11">
        <v>5</v>
      </c>
      <c r="C16" s="172" t="s">
        <v>187</v>
      </c>
      <c r="D16" s="172"/>
      <c r="E16" s="168" t="s">
        <v>52</v>
      </c>
      <c r="F16" s="173" t="s">
        <v>2127</v>
      </c>
      <c r="G16" s="173"/>
      <c r="H16" s="173"/>
      <c r="I16" s="173"/>
      <c r="J16" s="21"/>
    </row>
    <row r="17" spans="1:10" ht="31.5" customHeight="1">
      <c r="A17" s="1"/>
      <c r="B17" s="11">
        <v>6</v>
      </c>
      <c r="C17" s="172" t="s">
        <v>187</v>
      </c>
      <c r="D17" s="172"/>
      <c r="E17" s="168" t="s">
        <v>52</v>
      </c>
      <c r="F17" s="173" t="s">
        <v>2126</v>
      </c>
      <c r="G17" s="173"/>
      <c r="H17" s="173"/>
      <c r="I17" s="173"/>
      <c r="J17" s="21"/>
    </row>
    <row r="18" spans="1:10" ht="31.5" customHeight="1">
      <c r="A18" s="1"/>
      <c r="B18" s="11">
        <v>7</v>
      </c>
      <c r="C18" s="172" t="s">
        <v>187</v>
      </c>
      <c r="D18" s="172"/>
      <c r="E18" s="168" t="s">
        <v>52</v>
      </c>
      <c r="F18" s="173" t="s">
        <v>2125</v>
      </c>
      <c r="G18" s="173"/>
      <c r="H18" s="173"/>
      <c r="I18" s="173"/>
      <c r="J18" s="21"/>
    </row>
    <row r="19" spans="1:10" ht="31.5" customHeight="1">
      <c r="A19" s="1"/>
      <c r="B19" s="11">
        <v>8</v>
      </c>
      <c r="C19" s="172" t="s">
        <v>187</v>
      </c>
      <c r="D19" s="172"/>
      <c r="E19" s="168" t="s">
        <v>52</v>
      </c>
      <c r="F19" s="173" t="s">
        <v>2124</v>
      </c>
      <c r="G19" s="173"/>
      <c r="H19" s="173"/>
      <c r="I19" s="173"/>
      <c r="J19" s="21"/>
    </row>
    <row r="20" spans="1:10" ht="31.5" customHeight="1">
      <c r="A20" s="1"/>
      <c r="B20" s="11">
        <v>9</v>
      </c>
      <c r="C20" s="172" t="s">
        <v>187</v>
      </c>
      <c r="D20" s="172"/>
      <c r="E20" s="168" t="s">
        <v>52</v>
      </c>
      <c r="F20" s="173" t="s">
        <v>2123</v>
      </c>
      <c r="G20" s="173"/>
      <c r="H20" s="173"/>
      <c r="I20" s="173"/>
      <c r="J20" s="21"/>
    </row>
    <row r="21" spans="1:10" ht="31.5" customHeight="1">
      <c r="A21" s="1"/>
      <c r="B21" s="11">
        <v>10</v>
      </c>
      <c r="C21" s="172" t="s">
        <v>187</v>
      </c>
      <c r="D21" s="172"/>
      <c r="E21" s="168" t="s">
        <v>52</v>
      </c>
      <c r="F21" s="173" t="s">
        <v>2122</v>
      </c>
      <c r="G21" s="173"/>
      <c r="H21" s="173"/>
      <c r="I21" s="173"/>
      <c r="J21" s="21"/>
    </row>
    <row r="22" spans="1:10" ht="36.75" customHeight="1">
      <c r="A22" s="1"/>
      <c r="B22" s="11">
        <v>11</v>
      </c>
      <c r="C22" s="172" t="s">
        <v>187</v>
      </c>
      <c r="D22" s="172"/>
      <c r="E22" s="171" t="s">
        <v>52</v>
      </c>
      <c r="F22" s="173" t="s">
        <v>2130</v>
      </c>
      <c r="G22" s="173"/>
      <c r="H22" s="173"/>
      <c r="I22" s="173"/>
      <c r="J22" s="21"/>
    </row>
    <row r="23" spans="1:10" ht="36.75" customHeight="1">
      <c r="A23" s="1"/>
      <c r="B23" s="11">
        <v>12</v>
      </c>
      <c r="C23" s="172" t="s">
        <v>187</v>
      </c>
      <c r="D23" s="172"/>
      <c r="E23" s="171" t="s">
        <v>52</v>
      </c>
      <c r="F23" s="173" t="s">
        <v>2132</v>
      </c>
      <c r="G23" s="173"/>
      <c r="H23" s="173"/>
      <c r="I23" s="173"/>
      <c r="J23" s="21"/>
    </row>
    <row r="24" spans="1:10" ht="36.75" customHeight="1">
      <c r="A24" s="1"/>
      <c r="B24" s="11">
        <v>13</v>
      </c>
      <c r="C24" s="172" t="s">
        <v>187</v>
      </c>
      <c r="D24" s="172"/>
      <c r="E24" s="171" t="s">
        <v>52</v>
      </c>
      <c r="F24" s="173" t="s">
        <v>2131</v>
      </c>
      <c r="G24" s="173"/>
      <c r="H24" s="173"/>
      <c r="I24" s="173"/>
      <c r="J24" s="21"/>
    </row>
    <row r="25" spans="1:10" ht="36.75" customHeight="1">
      <c r="A25" s="1"/>
      <c r="B25" s="11">
        <v>14</v>
      </c>
      <c r="C25" s="172" t="s">
        <v>187</v>
      </c>
      <c r="D25" s="172"/>
      <c r="E25" s="171" t="s">
        <v>52</v>
      </c>
      <c r="F25" s="173" t="s">
        <v>2133</v>
      </c>
      <c r="G25" s="173"/>
      <c r="H25" s="173"/>
      <c r="I25" s="173"/>
      <c r="J25" s="21"/>
    </row>
    <row r="26" spans="1:10" ht="36.75" customHeight="1">
      <c r="A26" s="1"/>
      <c r="B26" s="11">
        <v>15</v>
      </c>
      <c r="C26" s="172" t="s">
        <v>187</v>
      </c>
      <c r="D26" s="172"/>
      <c r="E26" s="171" t="s">
        <v>52</v>
      </c>
      <c r="F26" s="173" t="s">
        <v>2134</v>
      </c>
      <c r="G26" s="173"/>
      <c r="H26" s="173"/>
      <c r="I26" s="173"/>
      <c r="J26" s="21"/>
    </row>
    <row r="27" spans="1:10" ht="12" customHeight="1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hidden="1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hidden="1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 t="s">
        <v>15</v>
      </c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74" t="s">
        <v>16</v>
      </c>
      <c r="I31" s="174"/>
      <c r="J31" s="174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 t="s">
        <v>0</v>
      </c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2" t="s">
        <v>1</v>
      </c>
      <c r="C39" s="1"/>
      <c r="D39" s="1"/>
      <c r="E39" s="1"/>
      <c r="F39" s="1"/>
      <c r="G39" s="1"/>
      <c r="H39" s="1"/>
      <c r="I39" s="1"/>
      <c r="J39" s="1"/>
    </row>
    <row r="40" spans="1:10" ht="15.75">
      <c r="A40" s="1"/>
      <c r="B40" s="3" t="s">
        <v>2</v>
      </c>
      <c r="C40" s="4" t="s">
        <v>2118</v>
      </c>
      <c r="D40" s="5"/>
      <c r="E40" s="6"/>
      <c r="F40" s="6"/>
      <c r="G40" s="6"/>
      <c r="H40" s="175" t="s">
        <v>2135</v>
      </c>
      <c r="I40" s="175"/>
      <c r="J40" s="20"/>
    </row>
    <row r="41" spans="1:10" ht="42" customHeight="1">
      <c r="A41" s="1"/>
      <c r="B41" s="176" t="s">
        <v>5</v>
      </c>
      <c r="C41" s="177"/>
      <c r="D41" s="178"/>
      <c r="E41" s="179" t="str">
        <f>+E9</f>
        <v>ENGR. JUDE Y. ENRIQUEZ</v>
      </c>
      <c r="F41" s="180"/>
      <c r="G41" s="180"/>
      <c r="H41" s="180"/>
      <c r="I41" s="181"/>
      <c r="J41" s="2"/>
    </row>
    <row r="42" spans="1:10">
      <c r="A42" s="1"/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1"/>
      <c r="B43" s="170" t="s">
        <v>7</v>
      </c>
      <c r="C43" s="182" t="s">
        <v>8</v>
      </c>
      <c r="D43" s="183"/>
      <c r="E43" s="170" t="s">
        <v>9</v>
      </c>
      <c r="F43" s="182" t="s">
        <v>10</v>
      </c>
      <c r="G43" s="184"/>
      <c r="H43" s="184"/>
      <c r="I43" s="183"/>
      <c r="J43" s="21"/>
    </row>
    <row r="44" spans="1:10" ht="33" customHeight="1">
      <c r="A44" s="1"/>
      <c r="B44" s="11">
        <v>1</v>
      </c>
      <c r="C44" s="172" t="s">
        <v>187</v>
      </c>
      <c r="D44" s="172"/>
      <c r="E44" s="168" t="s">
        <v>52</v>
      </c>
      <c r="F44" s="173" t="s">
        <v>2120</v>
      </c>
      <c r="G44" s="173"/>
      <c r="H44" s="173"/>
      <c r="I44" s="173"/>
      <c r="J44" s="21"/>
    </row>
    <row r="45" spans="1:10" ht="33" customHeight="1">
      <c r="A45" s="1"/>
      <c r="B45" s="11">
        <v>2</v>
      </c>
      <c r="C45" s="172" t="s">
        <v>187</v>
      </c>
      <c r="D45" s="172"/>
      <c r="E45" s="168" t="s">
        <v>52</v>
      </c>
      <c r="F45" s="173" t="s">
        <v>2121</v>
      </c>
      <c r="G45" s="173"/>
      <c r="H45" s="173"/>
      <c r="I45" s="173"/>
      <c r="J45" s="21"/>
    </row>
    <row r="46" spans="1:10" ht="33" customHeight="1">
      <c r="A46" s="1"/>
      <c r="B46" s="11">
        <v>3</v>
      </c>
      <c r="C46" s="172" t="s">
        <v>187</v>
      </c>
      <c r="D46" s="172"/>
      <c r="E46" s="168" t="s">
        <v>52</v>
      </c>
      <c r="F46" s="173" t="s">
        <v>2129</v>
      </c>
      <c r="G46" s="173"/>
      <c r="H46" s="173"/>
      <c r="I46" s="173"/>
      <c r="J46" s="21"/>
    </row>
    <row r="47" spans="1:10" ht="33" customHeight="1">
      <c r="A47" s="1"/>
      <c r="B47" s="11">
        <v>4</v>
      </c>
      <c r="C47" s="172" t="s">
        <v>187</v>
      </c>
      <c r="D47" s="172"/>
      <c r="E47" s="168" t="s">
        <v>52</v>
      </c>
      <c r="F47" s="173" t="s">
        <v>2128</v>
      </c>
      <c r="G47" s="173"/>
      <c r="H47" s="173"/>
      <c r="I47" s="173"/>
      <c r="J47" s="21"/>
    </row>
    <row r="48" spans="1:10" ht="33" customHeight="1">
      <c r="A48" s="1"/>
      <c r="B48" s="11">
        <v>5</v>
      </c>
      <c r="C48" s="172" t="s">
        <v>187</v>
      </c>
      <c r="D48" s="172"/>
      <c r="E48" s="168" t="s">
        <v>52</v>
      </c>
      <c r="F48" s="173" t="s">
        <v>2127</v>
      </c>
      <c r="G48" s="173"/>
      <c r="H48" s="173"/>
      <c r="I48" s="173"/>
      <c r="J48" s="21"/>
    </row>
    <row r="49" spans="1:10" ht="33" customHeight="1">
      <c r="A49" s="1"/>
      <c r="B49" s="11">
        <v>6</v>
      </c>
      <c r="C49" s="172" t="s">
        <v>187</v>
      </c>
      <c r="D49" s="172"/>
      <c r="E49" s="168" t="s">
        <v>52</v>
      </c>
      <c r="F49" s="173" t="s">
        <v>2126</v>
      </c>
      <c r="G49" s="173"/>
      <c r="H49" s="173"/>
      <c r="I49" s="173"/>
      <c r="J49" s="21"/>
    </row>
    <row r="50" spans="1:10" ht="33" customHeight="1">
      <c r="A50" s="1"/>
      <c r="B50" s="11">
        <v>7</v>
      </c>
      <c r="C50" s="172" t="s">
        <v>187</v>
      </c>
      <c r="D50" s="172"/>
      <c r="E50" s="168" t="s">
        <v>52</v>
      </c>
      <c r="F50" s="173" t="s">
        <v>2125</v>
      </c>
      <c r="G50" s="173"/>
      <c r="H50" s="173"/>
      <c r="I50" s="173"/>
      <c r="J50" s="21"/>
    </row>
    <row r="51" spans="1:10" ht="33" customHeight="1">
      <c r="A51" s="1"/>
      <c r="B51" s="11">
        <v>8</v>
      </c>
      <c r="C51" s="172" t="s">
        <v>187</v>
      </c>
      <c r="D51" s="172"/>
      <c r="E51" s="168" t="s">
        <v>52</v>
      </c>
      <c r="F51" s="173" t="s">
        <v>2124</v>
      </c>
      <c r="G51" s="173"/>
      <c r="H51" s="173"/>
      <c r="I51" s="173"/>
      <c r="J51" s="21"/>
    </row>
    <row r="52" spans="1:10" ht="30" customHeight="1">
      <c r="A52" s="1"/>
      <c r="B52" s="11">
        <v>9</v>
      </c>
      <c r="C52" s="172" t="s">
        <v>187</v>
      </c>
      <c r="D52" s="172"/>
      <c r="E52" s="168" t="s">
        <v>52</v>
      </c>
      <c r="F52" s="173" t="s">
        <v>2123</v>
      </c>
      <c r="G52" s="173"/>
      <c r="H52" s="173"/>
      <c r="I52" s="173"/>
      <c r="J52" s="21"/>
    </row>
    <row r="53" spans="1:10" ht="36.75" customHeight="1">
      <c r="A53" s="1"/>
      <c r="B53" s="11">
        <v>10</v>
      </c>
      <c r="C53" s="172" t="s">
        <v>187</v>
      </c>
      <c r="D53" s="172"/>
      <c r="E53" s="168" t="s">
        <v>52</v>
      </c>
      <c r="F53" s="173" t="s">
        <v>2122</v>
      </c>
      <c r="G53" s="173"/>
      <c r="H53" s="173"/>
      <c r="I53" s="173"/>
      <c r="J53" s="21"/>
    </row>
    <row r="54" spans="1:10" ht="36.75" customHeight="1">
      <c r="A54" s="1"/>
      <c r="B54" s="11">
        <v>11</v>
      </c>
      <c r="C54" s="172" t="s">
        <v>187</v>
      </c>
      <c r="D54" s="172"/>
      <c r="E54" s="171" t="s">
        <v>52</v>
      </c>
      <c r="F54" s="173" t="s">
        <v>2130</v>
      </c>
      <c r="G54" s="173"/>
      <c r="H54" s="173"/>
      <c r="I54" s="173"/>
      <c r="J54" s="21"/>
    </row>
    <row r="55" spans="1:10" ht="36.75" customHeight="1">
      <c r="A55" s="1"/>
      <c r="B55" s="11">
        <v>12</v>
      </c>
      <c r="C55" s="172" t="s">
        <v>187</v>
      </c>
      <c r="D55" s="172"/>
      <c r="E55" s="171" t="s">
        <v>52</v>
      </c>
      <c r="F55" s="173" t="s">
        <v>2132</v>
      </c>
      <c r="G55" s="173"/>
      <c r="H55" s="173"/>
      <c r="I55" s="173"/>
      <c r="J55" s="21"/>
    </row>
    <row r="56" spans="1:10" ht="36.75" customHeight="1">
      <c r="A56" s="1"/>
      <c r="B56" s="11">
        <v>13</v>
      </c>
      <c r="C56" s="172" t="s">
        <v>187</v>
      </c>
      <c r="D56" s="172"/>
      <c r="E56" s="171" t="s">
        <v>52</v>
      </c>
      <c r="F56" s="173" t="s">
        <v>2131</v>
      </c>
      <c r="G56" s="173"/>
      <c r="H56" s="173"/>
      <c r="I56" s="173"/>
      <c r="J56" s="21"/>
    </row>
    <row r="57" spans="1:10" ht="36.75" customHeight="1">
      <c r="A57" s="1"/>
      <c r="B57" s="11">
        <v>14</v>
      </c>
      <c r="C57" s="172" t="s">
        <v>187</v>
      </c>
      <c r="D57" s="172"/>
      <c r="E57" s="171" t="s">
        <v>52</v>
      </c>
      <c r="F57" s="173" t="s">
        <v>2133</v>
      </c>
      <c r="G57" s="173"/>
      <c r="H57" s="173"/>
      <c r="I57" s="173"/>
      <c r="J57" s="21"/>
    </row>
    <row r="58" spans="1:10" ht="36.75" customHeight="1">
      <c r="A58" s="1"/>
      <c r="B58" s="11">
        <v>15</v>
      </c>
      <c r="C58" s="172" t="s">
        <v>187</v>
      </c>
      <c r="D58" s="172"/>
      <c r="E58" s="171" t="s">
        <v>52</v>
      </c>
      <c r="F58" s="173" t="s">
        <v>2134</v>
      </c>
      <c r="G58" s="173"/>
      <c r="H58" s="173"/>
      <c r="I58" s="173"/>
      <c r="J58" s="21"/>
    </row>
    <row r="60" spans="1:10">
      <c r="G60" s="1" t="s">
        <v>15</v>
      </c>
      <c r="H60" s="1"/>
      <c r="I60" s="1"/>
      <c r="J60" s="1"/>
    </row>
    <row r="61" spans="1:10">
      <c r="G61" s="1"/>
      <c r="H61" s="174" t="s">
        <v>16</v>
      </c>
      <c r="I61" s="174"/>
      <c r="J61" s="174"/>
    </row>
    <row r="62" spans="1:10">
      <c r="G62" s="1"/>
      <c r="H62" s="1"/>
      <c r="I62" s="1"/>
      <c r="J62" s="1"/>
    </row>
    <row r="63" spans="1:10">
      <c r="G63" s="1"/>
      <c r="H63" s="1"/>
      <c r="I63" s="1"/>
      <c r="J63" s="1"/>
    </row>
  </sheetData>
  <mergeCells count="72">
    <mergeCell ref="C57:D57"/>
    <mergeCell ref="F57:I57"/>
    <mergeCell ref="C58:D58"/>
    <mergeCell ref="F58:I58"/>
    <mergeCell ref="H61:J61"/>
    <mergeCell ref="C12:D12"/>
    <mergeCell ref="F12:I12"/>
    <mergeCell ref="C55:D55"/>
    <mergeCell ref="F55:I55"/>
    <mergeCell ref="C56:D56"/>
    <mergeCell ref="F56:I56"/>
    <mergeCell ref="C22:D22"/>
    <mergeCell ref="F22:I22"/>
    <mergeCell ref="C23:D23"/>
    <mergeCell ref="F23:I23"/>
    <mergeCell ref="C24:D24"/>
    <mergeCell ref="F24:I24"/>
    <mergeCell ref="C25:D25"/>
    <mergeCell ref="F25:I25"/>
    <mergeCell ref="C26:D26"/>
    <mergeCell ref="F26:I26"/>
    <mergeCell ref="H8:I8"/>
    <mergeCell ref="B9:D9"/>
    <mergeCell ref="E9:I9"/>
    <mergeCell ref="C11:D11"/>
    <mergeCell ref="F11:I11"/>
    <mergeCell ref="C13:D13"/>
    <mergeCell ref="F13:I13"/>
    <mergeCell ref="C20:D20"/>
    <mergeCell ref="F20:I20"/>
    <mergeCell ref="C21:D21"/>
    <mergeCell ref="F21:I21"/>
    <mergeCell ref="F17:I17"/>
    <mergeCell ref="C18:D18"/>
    <mergeCell ref="F18:I18"/>
    <mergeCell ref="C19:D19"/>
    <mergeCell ref="C17:D17"/>
    <mergeCell ref="C51:D51"/>
    <mergeCell ref="F51:I51"/>
    <mergeCell ref="C52:D52"/>
    <mergeCell ref="F52:I52"/>
    <mergeCell ref="H40:I40"/>
    <mergeCell ref="B41:D41"/>
    <mergeCell ref="E41:I41"/>
    <mergeCell ref="C43:D43"/>
    <mergeCell ref="F43:I43"/>
    <mergeCell ref="H31:J31"/>
    <mergeCell ref="C14:D14"/>
    <mergeCell ref="F14:I14"/>
    <mergeCell ref="C15:D15"/>
    <mergeCell ref="F15:I15"/>
    <mergeCell ref="C16:D16"/>
    <mergeCell ref="F16:I16"/>
    <mergeCell ref="C46:D46"/>
    <mergeCell ref="F46:I46"/>
    <mergeCell ref="C54:D54"/>
    <mergeCell ref="F54:I54"/>
    <mergeCell ref="C53:D53"/>
    <mergeCell ref="F53:I53"/>
    <mergeCell ref="F19:I19"/>
    <mergeCell ref="C44:D44"/>
    <mergeCell ref="F44:I44"/>
    <mergeCell ref="C45:D45"/>
    <mergeCell ref="F45:I45"/>
    <mergeCell ref="C50:D50"/>
    <mergeCell ref="F50:I50"/>
    <mergeCell ref="C47:D47"/>
    <mergeCell ref="F47:I47"/>
    <mergeCell ref="C48:D48"/>
    <mergeCell ref="F48:I48"/>
    <mergeCell ref="C49:D49"/>
    <mergeCell ref="F49:I49"/>
  </mergeCells>
  <printOptions horizontalCentered="1" verticalCentered="1"/>
  <pageMargins left="0" right="0" top="0.48622047200000001" bottom="0.289370079" header="0.31496062992126" footer="0.31496062992126"/>
  <pageSetup scale="50" orientation="portrait" r:id="rId1"/>
  <rowBreaks count="1" manualBreakCount="1">
    <brk id="62" max="9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view="pageBreakPreview" zoomScaleNormal="100" zoomScaleSheetLayoutView="100" workbookViewId="0">
      <selection activeCell="B35" sqref="B35:D35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2114</v>
      </c>
      <c r="D8" s="5"/>
      <c r="E8" s="6"/>
      <c r="F8" s="6"/>
      <c r="G8" s="6"/>
      <c r="H8" s="175" t="s">
        <v>2109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2115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70" t="s">
        <v>7</v>
      </c>
      <c r="C11" s="182" t="s">
        <v>8</v>
      </c>
      <c r="D11" s="183"/>
      <c r="E11" s="170" t="s">
        <v>9</v>
      </c>
      <c r="F11" s="182" t="s">
        <v>10</v>
      </c>
      <c r="G11" s="184"/>
      <c r="H11" s="184"/>
      <c r="I11" s="183"/>
      <c r="J11" s="21"/>
    </row>
    <row r="12" spans="1:10" ht="57" customHeight="1">
      <c r="A12" s="1"/>
      <c r="B12" s="11">
        <v>1</v>
      </c>
      <c r="C12" s="172" t="s">
        <v>11</v>
      </c>
      <c r="D12" s="172"/>
      <c r="E12" s="168" t="s">
        <v>12</v>
      </c>
      <c r="F12" s="173" t="s">
        <v>2116</v>
      </c>
      <c r="G12" s="173"/>
      <c r="H12" s="173"/>
      <c r="I12" s="173"/>
      <c r="J12" s="21"/>
    </row>
    <row r="13" spans="1:10" ht="50.25" customHeight="1">
      <c r="A13" s="1"/>
      <c r="B13" s="11">
        <v>2</v>
      </c>
      <c r="C13" s="172" t="s">
        <v>11</v>
      </c>
      <c r="D13" s="172"/>
      <c r="E13" s="168" t="s">
        <v>12</v>
      </c>
      <c r="F13" s="173" t="s">
        <v>2117</v>
      </c>
      <c r="G13" s="173"/>
      <c r="H13" s="173"/>
      <c r="I13" s="173"/>
      <c r="J13" s="21"/>
    </row>
    <row r="14" spans="1:10" ht="43.5" customHeight="1">
      <c r="A14" s="1"/>
      <c r="B14" s="11"/>
      <c r="C14" s="172"/>
      <c r="D14" s="172"/>
      <c r="E14" s="168"/>
      <c r="F14" s="173" t="s">
        <v>14</v>
      </c>
      <c r="G14" s="173"/>
      <c r="H14" s="173"/>
      <c r="I14" s="173"/>
      <c r="J14" s="21"/>
    </row>
    <row r="15" spans="1:10" ht="43.5" customHeight="1">
      <c r="A15" s="1"/>
      <c r="B15" s="11"/>
      <c r="C15" s="172"/>
      <c r="D15" s="172"/>
      <c r="E15" s="168"/>
      <c r="F15" s="173"/>
      <c r="G15" s="173"/>
      <c r="H15" s="173"/>
      <c r="I15" s="173"/>
      <c r="J15" s="21"/>
    </row>
    <row r="16" spans="1:10">
      <c r="B16" s="169"/>
      <c r="C16" s="169"/>
      <c r="D16" s="169"/>
      <c r="E16" s="169"/>
      <c r="F16" s="169"/>
      <c r="G16" s="169"/>
      <c r="H16" s="1"/>
      <c r="I16" s="1"/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t="12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 t="s">
        <v>0</v>
      </c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</row>
    <row r="34" spans="1:10" ht="15.75">
      <c r="A34" s="1"/>
      <c r="B34" s="3" t="s">
        <v>2</v>
      </c>
      <c r="C34" s="4" t="s">
        <v>2114</v>
      </c>
      <c r="D34" s="5"/>
      <c r="E34" s="6"/>
      <c r="F34" s="6"/>
      <c r="G34" s="6"/>
      <c r="H34" s="175" t="s">
        <v>2109</v>
      </c>
      <c r="I34" s="175"/>
      <c r="J34" s="20"/>
    </row>
    <row r="35" spans="1:10" ht="42" customHeight="1">
      <c r="A35" s="1"/>
      <c r="B35" s="176" t="s">
        <v>5</v>
      </c>
      <c r="C35" s="177"/>
      <c r="D35" s="178"/>
      <c r="E35" s="179" t="str">
        <f>+E9</f>
        <v>MS. CATHERINE BERISO                                                                                                                                          10TH F ECOPLAZA BLDG.2305 CHINO ROCES MAKATI CITY</v>
      </c>
      <c r="F35" s="180"/>
      <c r="G35" s="180"/>
      <c r="H35" s="180"/>
      <c r="I35" s="181"/>
      <c r="J35" s="2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1"/>
      <c r="B37" s="170" t="s">
        <v>7</v>
      </c>
      <c r="C37" s="182" t="s">
        <v>8</v>
      </c>
      <c r="D37" s="183"/>
      <c r="E37" s="170" t="s">
        <v>9</v>
      </c>
      <c r="F37" s="182" t="s">
        <v>10</v>
      </c>
      <c r="G37" s="184"/>
      <c r="H37" s="184"/>
      <c r="I37" s="183"/>
      <c r="J37" s="21"/>
    </row>
    <row r="38" spans="1:10" ht="54" customHeight="1">
      <c r="A38" s="1"/>
      <c r="B38" s="11">
        <v>1</v>
      </c>
      <c r="C38" s="172" t="s">
        <v>11</v>
      </c>
      <c r="D38" s="172"/>
      <c r="E38" s="168" t="s">
        <v>12</v>
      </c>
      <c r="F38" s="173" t="s">
        <v>2116</v>
      </c>
      <c r="G38" s="173"/>
      <c r="H38" s="173"/>
      <c r="I38" s="173"/>
      <c r="J38" s="21"/>
    </row>
    <row r="39" spans="1:10" ht="54" customHeight="1">
      <c r="A39" s="1"/>
      <c r="B39" s="11">
        <v>2</v>
      </c>
      <c r="C39" s="172" t="s">
        <v>11</v>
      </c>
      <c r="D39" s="172"/>
      <c r="E39" s="168" t="s">
        <v>12</v>
      </c>
      <c r="F39" s="173" t="s">
        <v>2117</v>
      </c>
      <c r="G39" s="173"/>
      <c r="H39" s="173"/>
      <c r="I39" s="173"/>
      <c r="J39" s="21"/>
    </row>
    <row r="40" spans="1:10" ht="53.25" customHeight="1">
      <c r="A40" s="1"/>
      <c r="B40" s="11"/>
      <c r="C40" s="172"/>
      <c r="D40" s="172"/>
      <c r="E40" s="168"/>
      <c r="F40" s="173" t="s">
        <v>14</v>
      </c>
      <c r="G40" s="173"/>
      <c r="H40" s="173"/>
      <c r="I40" s="173"/>
      <c r="J40" s="21"/>
    </row>
    <row r="41" spans="1:10" ht="36.75" customHeight="1">
      <c r="A41" s="1"/>
      <c r="B41" s="11"/>
      <c r="C41" s="172"/>
      <c r="D41" s="172"/>
      <c r="E41" s="168"/>
      <c r="F41" s="173"/>
      <c r="G41" s="173"/>
      <c r="H41" s="173"/>
      <c r="I41" s="173"/>
      <c r="J41" s="21"/>
    </row>
    <row r="42" spans="1:10" ht="33" customHeight="1">
      <c r="A42" s="1"/>
      <c r="B42" s="1"/>
      <c r="C42" s="1"/>
      <c r="D42" s="1"/>
      <c r="E42" s="1"/>
      <c r="F42" s="1" t="s">
        <v>15</v>
      </c>
      <c r="G42" s="1"/>
      <c r="H42" s="1"/>
      <c r="I42" s="1"/>
      <c r="J42" s="21"/>
    </row>
    <row r="43" spans="1:10" ht="33" customHeight="1">
      <c r="A43" s="1"/>
      <c r="B43" s="1"/>
      <c r="C43" s="1"/>
      <c r="D43" s="1"/>
      <c r="E43" s="1"/>
      <c r="F43" s="1"/>
      <c r="G43" s="174" t="s">
        <v>16</v>
      </c>
      <c r="H43" s="174"/>
      <c r="I43" s="174"/>
      <c r="J43" s="21"/>
    </row>
  </sheetData>
  <mergeCells count="28">
    <mergeCell ref="C12:D12"/>
    <mergeCell ref="F12:I12"/>
    <mergeCell ref="H8:I8"/>
    <mergeCell ref="B9:D9"/>
    <mergeCell ref="E9:I9"/>
    <mergeCell ref="C11:D11"/>
    <mergeCell ref="F11:I11"/>
    <mergeCell ref="C13:D13"/>
    <mergeCell ref="F13:I13"/>
    <mergeCell ref="C14:D14"/>
    <mergeCell ref="F14:I14"/>
    <mergeCell ref="C15:D15"/>
    <mergeCell ref="F15:I15"/>
    <mergeCell ref="G18:I18"/>
    <mergeCell ref="H34:I34"/>
    <mergeCell ref="B35:D35"/>
    <mergeCell ref="E35:I35"/>
    <mergeCell ref="C37:D37"/>
    <mergeCell ref="F37:I37"/>
    <mergeCell ref="C41:D41"/>
    <mergeCell ref="F41:I41"/>
    <mergeCell ref="G43:I43"/>
    <mergeCell ref="C38:D38"/>
    <mergeCell ref="F38:I38"/>
    <mergeCell ref="C39:D39"/>
    <mergeCell ref="F39:I39"/>
    <mergeCell ref="C40:D40"/>
    <mergeCell ref="F40:I40"/>
  </mergeCells>
  <printOptions horizontalCentered="1" verticalCentered="1"/>
  <pageMargins left="0" right="0" top="0.48622047200000001" bottom="0.289370079" header="0.31496062992126" footer="0.31496062992126"/>
  <pageSetup scale="6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view="pageBreakPreview" topLeftCell="A33" zoomScaleNormal="100" zoomScaleSheetLayoutView="100" workbookViewId="0">
      <selection activeCell="E35" sqref="E35:I35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2108</v>
      </c>
      <c r="D8" s="5"/>
      <c r="E8" s="6"/>
      <c r="F8" s="6"/>
      <c r="G8" s="6"/>
      <c r="H8" s="175" t="s">
        <v>2109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2110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67" t="s">
        <v>7</v>
      </c>
      <c r="C11" s="182" t="s">
        <v>8</v>
      </c>
      <c r="D11" s="183"/>
      <c r="E11" s="167" t="s">
        <v>9</v>
      </c>
      <c r="F11" s="182" t="s">
        <v>10</v>
      </c>
      <c r="G11" s="184"/>
      <c r="H11" s="184"/>
      <c r="I11" s="183"/>
      <c r="J11" s="21"/>
    </row>
    <row r="12" spans="1:10" ht="57" customHeight="1">
      <c r="A12" s="1"/>
      <c r="B12" s="11">
        <v>1</v>
      </c>
      <c r="C12" s="172" t="s">
        <v>11</v>
      </c>
      <c r="D12" s="172"/>
      <c r="E12" s="166" t="s">
        <v>12</v>
      </c>
      <c r="F12" s="173" t="s">
        <v>2111</v>
      </c>
      <c r="G12" s="173"/>
      <c r="H12" s="173"/>
      <c r="I12" s="173"/>
      <c r="J12" s="21"/>
    </row>
    <row r="13" spans="1:10" ht="50.25" customHeight="1">
      <c r="A13" s="1"/>
      <c r="B13" s="11">
        <v>2</v>
      </c>
      <c r="C13" s="172" t="s">
        <v>11</v>
      </c>
      <c r="D13" s="172"/>
      <c r="E13" s="166" t="s">
        <v>41</v>
      </c>
      <c r="F13" s="173" t="s">
        <v>2112</v>
      </c>
      <c r="G13" s="173"/>
      <c r="H13" s="173"/>
      <c r="I13" s="173"/>
      <c r="J13" s="21"/>
    </row>
    <row r="14" spans="1:10" ht="43.5" customHeight="1">
      <c r="A14" s="1"/>
      <c r="B14" s="11">
        <v>3</v>
      </c>
      <c r="C14" s="172" t="s">
        <v>11</v>
      </c>
      <c r="D14" s="172"/>
      <c r="E14" s="166" t="s">
        <v>41</v>
      </c>
      <c r="F14" s="173" t="s">
        <v>2113</v>
      </c>
      <c r="G14" s="173"/>
      <c r="H14" s="173"/>
      <c r="I14" s="173"/>
      <c r="J14" s="21"/>
    </row>
    <row r="15" spans="1:10" ht="43.5" customHeight="1">
      <c r="A15" s="1"/>
      <c r="B15" s="11"/>
      <c r="C15" s="172"/>
      <c r="D15" s="172"/>
      <c r="E15" s="166"/>
      <c r="F15" s="173" t="s">
        <v>14</v>
      </c>
      <c r="G15" s="173"/>
      <c r="H15" s="173"/>
      <c r="I15" s="173"/>
      <c r="J15" s="21"/>
    </row>
    <row r="16" spans="1:10">
      <c r="B16" s="165"/>
      <c r="C16" s="165"/>
      <c r="D16" s="165"/>
      <c r="E16" s="165"/>
      <c r="F16" s="165"/>
      <c r="G16" s="165"/>
      <c r="H16" s="1"/>
      <c r="I16" s="1"/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t="12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 t="s">
        <v>0</v>
      </c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</row>
    <row r="34" spans="1:10" ht="15.75">
      <c r="A34" s="1"/>
      <c r="B34" s="3" t="s">
        <v>2</v>
      </c>
      <c r="C34" s="4" t="s">
        <v>2108</v>
      </c>
      <c r="D34" s="5"/>
      <c r="E34" s="6"/>
      <c r="F34" s="6"/>
      <c r="G34" s="6"/>
      <c r="H34" s="175" t="s">
        <v>2109</v>
      </c>
      <c r="I34" s="175"/>
      <c r="J34" s="20"/>
    </row>
    <row r="35" spans="1:10" ht="42" customHeight="1">
      <c r="A35" s="1"/>
      <c r="B35" s="176" t="s">
        <v>5</v>
      </c>
      <c r="C35" s="177"/>
      <c r="D35" s="178"/>
      <c r="E35" s="179" t="str">
        <f>+E9</f>
        <v>ENGR. JESON CAMINO</v>
      </c>
      <c r="F35" s="180"/>
      <c r="G35" s="180"/>
      <c r="H35" s="180"/>
      <c r="I35" s="181"/>
      <c r="J35" s="2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1"/>
      <c r="B37" s="167" t="s">
        <v>7</v>
      </c>
      <c r="C37" s="182" t="s">
        <v>8</v>
      </c>
      <c r="D37" s="183"/>
      <c r="E37" s="167" t="s">
        <v>9</v>
      </c>
      <c r="F37" s="182" t="s">
        <v>10</v>
      </c>
      <c r="G37" s="184"/>
      <c r="H37" s="184"/>
      <c r="I37" s="183"/>
      <c r="J37" s="21"/>
    </row>
    <row r="38" spans="1:10" ht="54" customHeight="1">
      <c r="A38" s="1"/>
      <c r="B38" s="11">
        <v>1</v>
      </c>
      <c r="C38" s="172" t="s">
        <v>11</v>
      </c>
      <c r="D38" s="172"/>
      <c r="E38" s="166" t="s">
        <v>12</v>
      </c>
      <c r="F38" s="173" t="s">
        <v>2111</v>
      </c>
      <c r="G38" s="173"/>
      <c r="H38" s="173"/>
      <c r="I38" s="173"/>
      <c r="J38" s="21"/>
    </row>
    <row r="39" spans="1:10" ht="54" customHeight="1">
      <c r="A39" s="1"/>
      <c r="B39" s="11">
        <v>2</v>
      </c>
      <c r="C39" s="172" t="s">
        <v>11</v>
      </c>
      <c r="D39" s="172"/>
      <c r="E39" s="166" t="s">
        <v>41</v>
      </c>
      <c r="F39" s="173" t="s">
        <v>2112</v>
      </c>
      <c r="G39" s="173"/>
      <c r="H39" s="173"/>
      <c r="I39" s="173"/>
      <c r="J39" s="21"/>
    </row>
    <row r="40" spans="1:10" ht="53.25" customHeight="1">
      <c r="A40" s="1"/>
      <c r="B40" s="11">
        <v>3</v>
      </c>
      <c r="C40" s="172" t="s">
        <v>11</v>
      </c>
      <c r="D40" s="172"/>
      <c r="E40" s="166" t="s">
        <v>41</v>
      </c>
      <c r="F40" s="173" t="s">
        <v>2113</v>
      </c>
      <c r="G40" s="173"/>
      <c r="H40" s="173"/>
      <c r="I40" s="173"/>
      <c r="J40" s="21"/>
    </row>
    <row r="41" spans="1:10" ht="36.75" customHeight="1">
      <c r="A41" s="1"/>
      <c r="B41" s="11"/>
      <c r="C41" s="172"/>
      <c r="D41" s="172"/>
      <c r="E41" s="166"/>
      <c r="F41" s="173" t="s">
        <v>14</v>
      </c>
      <c r="G41" s="173"/>
      <c r="H41" s="173"/>
      <c r="I41" s="173"/>
      <c r="J41" s="21"/>
    </row>
    <row r="42" spans="1:10" ht="33" customHeight="1">
      <c r="A42" s="1"/>
      <c r="B42" s="1"/>
      <c r="C42" s="1"/>
      <c r="D42" s="1"/>
      <c r="E42" s="1"/>
      <c r="F42" s="1" t="s">
        <v>15</v>
      </c>
      <c r="G42" s="1"/>
      <c r="H42" s="1"/>
      <c r="I42" s="1"/>
      <c r="J42" s="21"/>
    </row>
    <row r="43" spans="1:10" ht="33" customHeight="1">
      <c r="A43" s="1"/>
      <c r="B43" s="1"/>
      <c r="C43" s="1"/>
      <c r="D43" s="1"/>
      <c r="E43" s="1"/>
      <c r="F43" s="1"/>
      <c r="G43" s="174" t="s">
        <v>16</v>
      </c>
      <c r="H43" s="174"/>
      <c r="I43" s="174"/>
      <c r="J43" s="21"/>
    </row>
  </sheetData>
  <mergeCells count="28">
    <mergeCell ref="C41:D41"/>
    <mergeCell ref="F41:I41"/>
    <mergeCell ref="G43:I43"/>
    <mergeCell ref="C38:D38"/>
    <mergeCell ref="F38:I38"/>
    <mergeCell ref="C39:D39"/>
    <mergeCell ref="F39:I39"/>
    <mergeCell ref="C40:D40"/>
    <mergeCell ref="F40:I40"/>
    <mergeCell ref="G18:I18"/>
    <mergeCell ref="H34:I34"/>
    <mergeCell ref="B35:D35"/>
    <mergeCell ref="E35:I35"/>
    <mergeCell ref="C37:D37"/>
    <mergeCell ref="F37:I37"/>
    <mergeCell ref="C13:D13"/>
    <mergeCell ref="F13:I13"/>
    <mergeCell ref="C14:D14"/>
    <mergeCell ref="F14:I14"/>
    <mergeCell ref="C15:D15"/>
    <mergeCell ref="F15:I15"/>
    <mergeCell ref="C12:D12"/>
    <mergeCell ref="F12:I12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view="pageBreakPreview" topLeftCell="A30" zoomScaleNormal="100" zoomScaleSheetLayoutView="100" workbookViewId="0">
      <selection activeCell="F41" sqref="F41:I4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2102</v>
      </c>
      <c r="D8" s="5"/>
      <c r="E8" s="6"/>
      <c r="F8" s="6"/>
      <c r="G8" s="6"/>
      <c r="H8" s="175" t="s">
        <v>2103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2104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53" t="s">
        <v>7</v>
      </c>
      <c r="C11" s="182" t="s">
        <v>8</v>
      </c>
      <c r="D11" s="183"/>
      <c r="E11" s="153" t="s">
        <v>9</v>
      </c>
      <c r="F11" s="182" t="s">
        <v>10</v>
      </c>
      <c r="G11" s="184"/>
      <c r="H11" s="184"/>
      <c r="I11" s="183"/>
      <c r="J11" s="21"/>
    </row>
    <row r="12" spans="1:10" ht="57" customHeight="1">
      <c r="A12" s="1"/>
      <c r="B12" s="11">
        <v>1</v>
      </c>
      <c r="C12" s="172" t="s">
        <v>11</v>
      </c>
      <c r="D12" s="172"/>
      <c r="E12" s="151" t="s">
        <v>12</v>
      </c>
      <c r="F12" s="173" t="s">
        <v>2105</v>
      </c>
      <c r="G12" s="173"/>
      <c r="H12" s="173"/>
      <c r="I12" s="173"/>
      <c r="J12" s="21"/>
    </row>
    <row r="13" spans="1:10" ht="50.25" customHeight="1">
      <c r="A13" s="1"/>
      <c r="B13" s="11">
        <v>2</v>
      </c>
      <c r="C13" s="172" t="s">
        <v>11</v>
      </c>
      <c r="D13" s="172"/>
      <c r="E13" s="151" t="s">
        <v>41</v>
      </c>
      <c r="F13" s="173" t="s">
        <v>2106</v>
      </c>
      <c r="G13" s="173"/>
      <c r="H13" s="173"/>
      <c r="I13" s="173"/>
      <c r="J13" s="21"/>
    </row>
    <row r="14" spans="1:10" ht="43.5" customHeight="1">
      <c r="A14" s="1"/>
      <c r="B14" s="11">
        <v>3</v>
      </c>
      <c r="C14" s="172" t="s">
        <v>11</v>
      </c>
      <c r="D14" s="172"/>
      <c r="E14" s="151" t="s">
        <v>41</v>
      </c>
      <c r="F14" s="173" t="s">
        <v>2107</v>
      </c>
      <c r="G14" s="173"/>
      <c r="H14" s="173"/>
      <c r="I14" s="173"/>
      <c r="J14" s="21"/>
    </row>
    <row r="15" spans="1:10" ht="43.5" customHeight="1">
      <c r="A15" s="1"/>
      <c r="B15" s="11"/>
      <c r="C15" s="172"/>
      <c r="D15" s="172"/>
      <c r="E15" s="151"/>
      <c r="F15" s="173" t="s">
        <v>14</v>
      </c>
      <c r="G15" s="173"/>
      <c r="H15" s="173"/>
      <c r="I15" s="173"/>
      <c r="J15" s="21"/>
    </row>
    <row r="16" spans="1:10">
      <c r="B16" s="152"/>
      <c r="C16" s="152"/>
      <c r="D16" s="152"/>
      <c r="E16" s="152"/>
      <c r="F16" s="152"/>
      <c r="G16" s="152"/>
      <c r="H16" s="1"/>
      <c r="I16" s="1"/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t="12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 t="s">
        <v>0</v>
      </c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</row>
    <row r="34" spans="1:10" ht="15.75">
      <c r="A34" s="1"/>
      <c r="B34" s="3" t="s">
        <v>2</v>
      </c>
      <c r="C34" s="4" t="s">
        <v>2102</v>
      </c>
      <c r="D34" s="5"/>
      <c r="E34" s="6"/>
      <c r="F34" s="6"/>
      <c r="G34" s="6"/>
      <c r="H34" s="175" t="s">
        <v>2103</v>
      </c>
      <c r="I34" s="175"/>
      <c r="J34" s="20"/>
    </row>
    <row r="35" spans="1:10" ht="42" customHeight="1">
      <c r="A35" s="1"/>
      <c r="B35" s="176" t="s">
        <v>5</v>
      </c>
      <c r="C35" s="177"/>
      <c r="D35" s="178"/>
      <c r="E35" s="179" t="str">
        <f>+E9</f>
        <v>MS. MARICOL DOMINGO                                                                                                                                         OIC CHIEF COLLECTION SECTION</v>
      </c>
      <c r="F35" s="180"/>
      <c r="G35" s="180"/>
      <c r="H35" s="180"/>
      <c r="I35" s="181"/>
      <c r="J35" s="2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1"/>
      <c r="B37" s="153" t="s">
        <v>7</v>
      </c>
      <c r="C37" s="182" t="s">
        <v>8</v>
      </c>
      <c r="D37" s="183"/>
      <c r="E37" s="153" t="s">
        <v>9</v>
      </c>
      <c r="F37" s="182" t="s">
        <v>10</v>
      </c>
      <c r="G37" s="184"/>
      <c r="H37" s="184"/>
      <c r="I37" s="183"/>
      <c r="J37" s="21"/>
    </row>
    <row r="38" spans="1:10" ht="54" customHeight="1">
      <c r="A38" s="1"/>
      <c r="B38" s="11">
        <v>1</v>
      </c>
      <c r="C38" s="172" t="s">
        <v>11</v>
      </c>
      <c r="D38" s="172"/>
      <c r="E38" s="151" t="s">
        <v>12</v>
      </c>
      <c r="F38" s="173" t="s">
        <v>2105</v>
      </c>
      <c r="G38" s="173"/>
      <c r="H38" s="173"/>
      <c r="I38" s="173"/>
      <c r="J38" s="21"/>
    </row>
    <row r="39" spans="1:10" ht="54" customHeight="1">
      <c r="A39" s="1"/>
      <c r="B39" s="11">
        <v>2</v>
      </c>
      <c r="C39" s="172" t="s">
        <v>11</v>
      </c>
      <c r="D39" s="172"/>
      <c r="E39" s="151" t="s">
        <v>41</v>
      </c>
      <c r="F39" s="173" t="s">
        <v>2106</v>
      </c>
      <c r="G39" s="173"/>
      <c r="H39" s="173"/>
      <c r="I39" s="173"/>
      <c r="J39" s="21"/>
    </row>
    <row r="40" spans="1:10" ht="53.25" customHeight="1">
      <c r="A40" s="1"/>
      <c r="B40" s="11">
        <v>3</v>
      </c>
      <c r="C40" s="172" t="s">
        <v>11</v>
      </c>
      <c r="D40" s="172"/>
      <c r="E40" s="151" t="s">
        <v>41</v>
      </c>
      <c r="F40" s="173" t="s">
        <v>2107</v>
      </c>
      <c r="G40" s="173"/>
      <c r="H40" s="173"/>
      <c r="I40" s="173"/>
      <c r="J40" s="21"/>
    </row>
    <row r="41" spans="1:10" ht="36.75" customHeight="1">
      <c r="A41" s="1"/>
      <c r="B41" s="11"/>
      <c r="C41" s="172"/>
      <c r="D41" s="172"/>
      <c r="E41" s="151"/>
      <c r="F41" s="173" t="s">
        <v>14</v>
      </c>
      <c r="G41" s="173"/>
      <c r="H41" s="173"/>
      <c r="I41" s="173"/>
      <c r="J41" s="21"/>
    </row>
    <row r="42" spans="1:10" ht="33" customHeight="1">
      <c r="A42" s="1"/>
      <c r="B42" s="1"/>
      <c r="C42" s="1"/>
      <c r="D42" s="1"/>
      <c r="E42" s="1"/>
      <c r="F42" s="1" t="s">
        <v>15</v>
      </c>
      <c r="G42" s="1"/>
      <c r="H42" s="1"/>
      <c r="I42" s="1"/>
      <c r="J42" s="21"/>
    </row>
    <row r="43" spans="1:10" ht="33" customHeight="1">
      <c r="A43" s="1"/>
      <c r="B43" s="1"/>
      <c r="C43" s="1"/>
      <c r="D43" s="1"/>
      <c r="E43" s="1"/>
      <c r="F43" s="1"/>
      <c r="G43" s="174" t="s">
        <v>16</v>
      </c>
      <c r="H43" s="174"/>
      <c r="I43" s="174"/>
      <c r="J43" s="21"/>
    </row>
  </sheetData>
  <mergeCells count="28">
    <mergeCell ref="C12:D12"/>
    <mergeCell ref="F12:I12"/>
    <mergeCell ref="H8:I8"/>
    <mergeCell ref="B9:D9"/>
    <mergeCell ref="E9:I9"/>
    <mergeCell ref="C11:D11"/>
    <mergeCell ref="F11:I11"/>
    <mergeCell ref="C13:D13"/>
    <mergeCell ref="F13:I13"/>
    <mergeCell ref="C39:D39"/>
    <mergeCell ref="F39:I39"/>
    <mergeCell ref="B35:D35"/>
    <mergeCell ref="E35:I35"/>
    <mergeCell ref="C37:D37"/>
    <mergeCell ref="F37:I37"/>
    <mergeCell ref="C38:D38"/>
    <mergeCell ref="F38:I38"/>
    <mergeCell ref="C14:D14"/>
    <mergeCell ref="F14:I14"/>
    <mergeCell ref="C15:D15"/>
    <mergeCell ref="F15:I15"/>
    <mergeCell ref="G18:I18"/>
    <mergeCell ref="H34:I34"/>
    <mergeCell ref="C40:D40"/>
    <mergeCell ref="F40:I40"/>
    <mergeCell ref="C41:D41"/>
    <mergeCell ref="F41:I41"/>
    <mergeCell ref="G43:I43"/>
  </mergeCells>
  <printOptions horizontalCentered="1" verticalCentered="1"/>
  <pageMargins left="0" right="0" top="0.48622047200000001" bottom="0.289370079" header="0.31496062992126" footer="0.31496062992126"/>
  <pageSetup scale="6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"/>
  <sheetViews>
    <sheetView view="pageBreakPreview" topLeftCell="A31" zoomScaleNormal="100" zoomScaleSheetLayoutView="100" workbookViewId="0">
      <selection activeCell="F35" sqref="F35:I35"/>
    </sheetView>
  </sheetViews>
  <sheetFormatPr defaultColWidth="9" defaultRowHeight="12.75"/>
  <cols>
    <col min="1" max="1" width="9" style="155"/>
    <col min="2" max="2" width="13.85546875" style="155" customWidth="1"/>
    <col min="3" max="4" width="9" style="155"/>
    <col min="5" max="5" width="10.5703125" style="155" customWidth="1"/>
    <col min="6" max="8" width="9" style="155"/>
    <col min="9" max="9" width="43" style="155" customWidth="1"/>
    <col min="10" max="10" width="11" style="155" customWidth="1"/>
    <col min="11" max="16384" width="9" style="155"/>
  </cols>
  <sheetData>
    <row r="1" spans="1:10">
      <c r="A1" s="154" t="s">
        <v>0</v>
      </c>
      <c r="B1" s="154"/>
      <c r="C1" s="154"/>
      <c r="D1" s="154"/>
      <c r="E1" s="154"/>
      <c r="F1" s="154"/>
      <c r="G1" s="154"/>
      <c r="H1" s="154"/>
      <c r="I1" s="154"/>
      <c r="J1" s="154"/>
    </row>
    <row r="2" spans="1:10">
      <c r="A2" s="154"/>
      <c r="B2" s="154"/>
      <c r="C2" s="154"/>
      <c r="D2" s="154"/>
      <c r="E2" s="154"/>
      <c r="F2" s="154"/>
      <c r="G2" s="154"/>
      <c r="H2" s="154"/>
      <c r="I2" s="154"/>
      <c r="J2" s="154"/>
    </row>
    <row r="3" spans="1:10">
      <c r="A3" s="154"/>
      <c r="B3" s="154"/>
      <c r="C3" s="154"/>
      <c r="D3" s="154"/>
      <c r="E3" s="154"/>
      <c r="F3" s="154"/>
      <c r="G3" s="154"/>
      <c r="H3" s="154"/>
      <c r="I3" s="154"/>
      <c r="J3" s="154"/>
    </row>
    <row r="4" spans="1:10">
      <c r="A4" s="154"/>
      <c r="B4" s="154"/>
      <c r="C4" s="154"/>
      <c r="D4" s="154"/>
      <c r="E4" s="154"/>
      <c r="F4" s="154"/>
      <c r="G4" s="154"/>
      <c r="H4" s="154"/>
      <c r="I4" s="154"/>
      <c r="J4" s="154"/>
    </row>
    <row r="5" spans="1:10">
      <c r="A5" s="154"/>
      <c r="B5" s="154"/>
      <c r="C5" s="154"/>
      <c r="D5" s="154"/>
      <c r="E5" s="154"/>
      <c r="F5" s="154"/>
      <c r="G5" s="154"/>
      <c r="H5" s="154"/>
      <c r="I5" s="154"/>
      <c r="J5" s="154"/>
    </row>
    <row r="6" spans="1:10">
      <c r="A6" s="154"/>
      <c r="B6" s="154"/>
      <c r="C6" s="154"/>
      <c r="D6" s="154"/>
      <c r="E6" s="154"/>
      <c r="F6" s="154"/>
      <c r="G6" s="154"/>
      <c r="H6" s="154"/>
      <c r="I6" s="154"/>
      <c r="J6" s="154"/>
    </row>
    <row r="7" spans="1:10">
      <c r="A7" s="154"/>
      <c r="B7" s="156" t="s">
        <v>1</v>
      </c>
      <c r="C7" s="154"/>
      <c r="D7" s="154"/>
      <c r="E7" s="154"/>
      <c r="F7" s="154"/>
      <c r="G7" s="154"/>
      <c r="H7" s="154"/>
      <c r="I7" s="154"/>
      <c r="J7" s="154"/>
    </row>
    <row r="8" spans="1:10">
      <c r="A8" s="154"/>
      <c r="B8" s="157" t="s">
        <v>2</v>
      </c>
      <c r="C8" s="158" t="s">
        <v>2070</v>
      </c>
      <c r="D8" s="159"/>
      <c r="E8" s="158"/>
      <c r="F8" s="158"/>
      <c r="G8" s="158"/>
      <c r="H8" s="187" t="s">
        <v>2065</v>
      </c>
      <c r="I8" s="187"/>
      <c r="J8" s="160"/>
    </row>
    <row r="9" spans="1:10" ht="42" customHeight="1">
      <c r="A9" s="154"/>
      <c r="B9" s="188" t="s">
        <v>5</v>
      </c>
      <c r="C9" s="189"/>
      <c r="D9" s="190"/>
      <c r="E9" s="191" t="s">
        <v>2100</v>
      </c>
      <c r="F9" s="192"/>
      <c r="G9" s="192"/>
      <c r="H9" s="192"/>
      <c r="I9" s="193"/>
      <c r="J9" s="156"/>
    </row>
    <row r="10" spans="1:10">
      <c r="A10" s="154"/>
      <c r="B10" s="156"/>
      <c r="C10" s="156"/>
      <c r="D10" s="156"/>
      <c r="E10" s="156"/>
      <c r="F10" s="156"/>
      <c r="G10" s="156"/>
      <c r="H10" s="156"/>
      <c r="I10" s="156"/>
      <c r="J10" s="156"/>
    </row>
    <row r="11" spans="1:10">
      <c r="A11" s="154"/>
      <c r="B11" s="161" t="s">
        <v>7</v>
      </c>
      <c r="C11" s="194" t="s">
        <v>8</v>
      </c>
      <c r="D11" s="195"/>
      <c r="E11" s="161" t="s">
        <v>9</v>
      </c>
      <c r="F11" s="194" t="s">
        <v>10</v>
      </c>
      <c r="G11" s="196"/>
      <c r="H11" s="196"/>
      <c r="I11" s="195"/>
      <c r="J11" s="162"/>
    </row>
    <row r="12" spans="1:10" ht="35.25" customHeight="1">
      <c r="A12" s="154"/>
      <c r="B12" s="163">
        <v>1</v>
      </c>
      <c r="C12" s="185" t="s">
        <v>11</v>
      </c>
      <c r="D12" s="185"/>
      <c r="E12" s="164" t="s">
        <v>41</v>
      </c>
      <c r="F12" s="186" t="s">
        <v>2072</v>
      </c>
      <c r="G12" s="186"/>
      <c r="H12" s="186"/>
      <c r="I12" s="186"/>
      <c r="J12" s="162"/>
    </row>
    <row r="13" spans="1:10" ht="35.25" customHeight="1">
      <c r="A13" s="154"/>
      <c r="B13" s="163">
        <v>2</v>
      </c>
      <c r="C13" s="185" t="s">
        <v>11</v>
      </c>
      <c r="D13" s="185"/>
      <c r="E13" s="164" t="s">
        <v>41</v>
      </c>
      <c r="F13" s="186" t="s">
        <v>2071</v>
      </c>
      <c r="G13" s="186"/>
      <c r="H13" s="186"/>
      <c r="I13" s="186"/>
      <c r="J13" s="162"/>
    </row>
    <row r="14" spans="1:10" ht="35.25" customHeight="1">
      <c r="A14" s="154"/>
      <c r="B14" s="163">
        <v>3</v>
      </c>
      <c r="C14" s="185" t="s">
        <v>11</v>
      </c>
      <c r="D14" s="185"/>
      <c r="E14" s="164" t="s">
        <v>41</v>
      </c>
      <c r="F14" s="186" t="s">
        <v>2073</v>
      </c>
      <c r="G14" s="186"/>
      <c r="H14" s="186"/>
      <c r="I14" s="186"/>
      <c r="J14" s="162"/>
    </row>
    <row r="15" spans="1:10" ht="35.25" customHeight="1">
      <c r="A15" s="154"/>
      <c r="B15" s="163">
        <v>4</v>
      </c>
      <c r="C15" s="185" t="s">
        <v>11</v>
      </c>
      <c r="D15" s="185"/>
      <c r="E15" s="164" t="s">
        <v>41</v>
      </c>
      <c r="F15" s="186" t="s">
        <v>2074</v>
      </c>
      <c r="G15" s="186"/>
      <c r="H15" s="186"/>
      <c r="I15" s="186"/>
      <c r="J15" s="162"/>
    </row>
    <row r="16" spans="1:10" ht="35.25" customHeight="1">
      <c r="A16" s="154"/>
      <c r="B16" s="163">
        <v>5</v>
      </c>
      <c r="C16" s="185" t="s">
        <v>11</v>
      </c>
      <c r="D16" s="185"/>
      <c r="E16" s="164" t="s">
        <v>41</v>
      </c>
      <c r="F16" s="186" t="s">
        <v>2075</v>
      </c>
      <c r="G16" s="186"/>
      <c r="H16" s="186"/>
      <c r="I16" s="186"/>
      <c r="J16" s="162"/>
    </row>
    <row r="17" spans="1:10" ht="51" customHeight="1">
      <c r="A17" s="154"/>
      <c r="B17" s="163">
        <v>6</v>
      </c>
      <c r="C17" s="185" t="s">
        <v>11</v>
      </c>
      <c r="D17" s="185"/>
      <c r="E17" s="164" t="s">
        <v>41</v>
      </c>
      <c r="F17" s="186" t="s">
        <v>2076</v>
      </c>
      <c r="G17" s="186"/>
      <c r="H17" s="186"/>
      <c r="I17" s="186"/>
      <c r="J17" s="162"/>
    </row>
    <row r="18" spans="1:10" ht="46.5" customHeight="1">
      <c r="A18" s="154"/>
      <c r="B18" s="163">
        <v>7</v>
      </c>
      <c r="C18" s="185" t="s">
        <v>11</v>
      </c>
      <c r="D18" s="185"/>
      <c r="E18" s="164" t="s">
        <v>41</v>
      </c>
      <c r="F18" s="186" t="s">
        <v>2077</v>
      </c>
      <c r="G18" s="186"/>
      <c r="H18" s="186"/>
      <c r="I18" s="186"/>
      <c r="J18" s="162"/>
    </row>
    <row r="19" spans="1:10" ht="35.25" customHeight="1">
      <c r="A19" s="154"/>
      <c r="B19" s="163">
        <v>8</v>
      </c>
      <c r="C19" s="185" t="s">
        <v>11</v>
      </c>
      <c r="D19" s="185"/>
      <c r="E19" s="164" t="s">
        <v>41</v>
      </c>
      <c r="F19" s="186" t="s">
        <v>2093</v>
      </c>
      <c r="G19" s="186"/>
      <c r="H19" s="186"/>
      <c r="I19" s="186"/>
      <c r="J19" s="162"/>
    </row>
    <row r="20" spans="1:10" ht="40.5" customHeight="1">
      <c r="A20" s="154"/>
      <c r="B20" s="163">
        <v>9</v>
      </c>
      <c r="C20" s="185" t="s">
        <v>11</v>
      </c>
      <c r="D20" s="185"/>
      <c r="E20" s="164" t="s">
        <v>41</v>
      </c>
      <c r="F20" s="186" t="s">
        <v>2078</v>
      </c>
      <c r="G20" s="186"/>
      <c r="H20" s="186"/>
      <c r="I20" s="186"/>
      <c r="J20" s="162"/>
    </row>
    <row r="21" spans="1:10" ht="35.25" customHeight="1">
      <c r="A21" s="154"/>
      <c r="B21" s="163">
        <v>10</v>
      </c>
      <c r="C21" s="185" t="s">
        <v>11</v>
      </c>
      <c r="D21" s="185"/>
      <c r="E21" s="164" t="s">
        <v>41</v>
      </c>
      <c r="F21" s="186" t="s">
        <v>2079</v>
      </c>
      <c r="G21" s="186"/>
      <c r="H21" s="186"/>
      <c r="I21" s="186"/>
      <c r="J21" s="162"/>
    </row>
    <row r="22" spans="1:10" ht="35.25" customHeight="1">
      <c r="A22" s="154"/>
      <c r="B22" s="163">
        <v>11</v>
      </c>
      <c r="C22" s="185" t="s">
        <v>11</v>
      </c>
      <c r="D22" s="185"/>
      <c r="E22" s="164" t="s">
        <v>41</v>
      </c>
      <c r="F22" s="186" t="s">
        <v>2080</v>
      </c>
      <c r="G22" s="186"/>
      <c r="H22" s="186"/>
      <c r="I22" s="186"/>
      <c r="J22" s="162"/>
    </row>
    <row r="23" spans="1:10" ht="35.25" customHeight="1">
      <c r="A23" s="154"/>
      <c r="B23" s="163">
        <v>12</v>
      </c>
      <c r="C23" s="185" t="s">
        <v>11</v>
      </c>
      <c r="D23" s="185"/>
      <c r="E23" s="164" t="s">
        <v>41</v>
      </c>
      <c r="F23" s="186" t="s">
        <v>2081</v>
      </c>
      <c r="G23" s="186"/>
      <c r="H23" s="186"/>
      <c r="I23" s="186"/>
      <c r="J23" s="162"/>
    </row>
    <row r="24" spans="1:10" ht="35.25" customHeight="1">
      <c r="A24" s="154"/>
      <c r="B24" s="163">
        <v>13</v>
      </c>
      <c r="C24" s="185" t="s">
        <v>11</v>
      </c>
      <c r="D24" s="185"/>
      <c r="E24" s="164" t="s">
        <v>41</v>
      </c>
      <c r="F24" s="186" t="s">
        <v>2082</v>
      </c>
      <c r="G24" s="186"/>
      <c r="H24" s="186"/>
      <c r="I24" s="186"/>
      <c r="J24" s="162"/>
    </row>
    <row r="25" spans="1:10" ht="35.25" customHeight="1">
      <c r="A25" s="154"/>
      <c r="B25" s="163">
        <v>14</v>
      </c>
      <c r="C25" s="185" t="s">
        <v>11</v>
      </c>
      <c r="D25" s="185"/>
      <c r="E25" s="164" t="s">
        <v>41</v>
      </c>
      <c r="F25" s="186" t="s">
        <v>2083</v>
      </c>
      <c r="G25" s="186"/>
      <c r="H25" s="186"/>
      <c r="I25" s="186"/>
      <c r="J25" s="162"/>
    </row>
    <row r="26" spans="1:10" ht="35.25" customHeight="1">
      <c r="A26" s="154"/>
      <c r="B26" s="163">
        <v>15</v>
      </c>
      <c r="C26" s="185" t="s">
        <v>11</v>
      </c>
      <c r="D26" s="185"/>
      <c r="E26" s="164" t="s">
        <v>41</v>
      </c>
      <c r="F26" s="186" t="s">
        <v>2084</v>
      </c>
      <c r="G26" s="186"/>
      <c r="H26" s="186"/>
      <c r="I26" s="186"/>
      <c r="J26" s="162"/>
    </row>
    <row r="27" spans="1:10" ht="35.25" customHeight="1">
      <c r="A27" s="154"/>
      <c r="B27" s="163">
        <v>16</v>
      </c>
      <c r="C27" s="185" t="s">
        <v>11</v>
      </c>
      <c r="D27" s="185"/>
      <c r="E27" s="164" t="s">
        <v>41</v>
      </c>
      <c r="F27" s="186" t="s">
        <v>2085</v>
      </c>
      <c r="G27" s="186"/>
      <c r="H27" s="186"/>
      <c r="I27" s="186"/>
      <c r="J27" s="162"/>
    </row>
    <row r="28" spans="1:10" ht="35.25" customHeight="1">
      <c r="A28" s="154"/>
      <c r="B28" s="163">
        <v>14</v>
      </c>
      <c r="C28" s="185" t="s">
        <v>11</v>
      </c>
      <c r="D28" s="185"/>
      <c r="E28" s="164" t="s">
        <v>41</v>
      </c>
      <c r="F28" s="186" t="s">
        <v>2086</v>
      </c>
      <c r="G28" s="186"/>
      <c r="H28" s="186"/>
      <c r="I28" s="186"/>
      <c r="J28" s="162"/>
    </row>
    <row r="29" spans="1:10" ht="35.25" customHeight="1">
      <c r="A29" s="154"/>
      <c r="B29" s="163">
        <v>17</v>
      </c>
      <c r="C29" s="185" t="s">
        <v>11</v>
      </c>
      <c r="D29" s="185"/>
      <c r="E29" s="164" t="s">
        <v>41</v>
      </c>
      <c r="F29" s="186" t="s">
        <v>2087</v>
      </c>
      <c r="G29" s="186"/>
      <c r="H29" s="186"/>
      <c r="I29" s="186"/>
      <c r="J29" s="162"/>
    </row>
    <row r="30" spans="1:10" ht="35.25" customHeight="1">
      <c r="A30" s="154"/>
      <c r="B30" s="163">
        <v>18</v>
      </c>
      <c r="C30" s="185" t="s">
        <v>11</v>
      </c>
      <c r="D30" s="185"/>
      <c r="E30" s="164" t="s">
        <v>41</v>
      </c>
      <c r="F30" s="186" t="s">
        <v>2088</v>
      </c>
      <c r="G30" s="186"/>
      <c r="H30" s="186"/>
      <c r="I30" s="186"/>
      <c r="J30" s="162"/>
    </row>
    <row r="31" spans="1:10" ht="35.25" customHeight="1">
      <c r="A31" s="154"/>
      <c r="B31" s="163">
        <v>19</v>
      </c>
      <c r="C31" s="185" t="s">
        <v>11</v>
      </c>
      <c r="D31" s="185"/>
      <c r="E31" s="164" t="s">
        <v>41</v>
      </c>
      <c r="F31" s="186" t="s">
        <v>2089</v>
      </c>
      <c r="G31" s="186"/>
      <c r="H31" s="186"/>
      <c r="I31" s="186"/>
      <c r="J31" s="162"/>
    </row>
    <row r="32" spans="1:10" ht="35.25" customHeight="1">
      <c r="A32" s="154"/>
      <c r="B32" s="163">
        <v>20</v>
      </c>
      <c r="C32" s="185" t="s">
        <v>11</v>
      </c>
      <c r="D32" s="185"/>
      <c r="E32" s="164" t="s">
        <v>41</v>
      </c>
      <c r="F32" s="186" t="s">
        <v>2090</v>
      </c>
      <c r="G32" s="186"/>
      <c r="H32" s="186"/>
      <c r="I32" s="186"/>
      <c r="J32" s="162"/>
    </row>
    <row r="33" spans="1:10" ht="35.25" customHeight="1">
      <c r="A33" s="154"/>
      <c r="B33" s="163">
        <v>21</v>
      </c>
      <c r="C33" s="185" t="s">
        <v>11</v>
      </c>
      <c r="D33" s="185"/>
      <c r="E33" s="164" t="s">
        <v>41</v>
      </c>
      <c r="F33" s="186" t="s">
        <v>2091</v>
      </c>
      <c r="G33" s="186"/>
      <c r="H33" s="186"/>
      <c r="I33" s="186"/>
      <c r="J33" s="162"/>
    </row>
    <row r="34" spans="1:10" ht="56.25" customHeight="1">
      <c r="A34" s="154"/>
      <c r="B34" s="163">
        <v>22</v>
      </c>
      <c r="C34" s="185" t="s">
        <v>11</v>
      </c>
      <c r="D34" s="185"/>
      <c r="E34" s="164" t="s">
        <v>41</v>
      </c>
      <c r="F34" s="186" t="s">
        <v>2092</v>
      </c>
      <c r="G34" s="186"/>
      <c r="H34" s="186"/>
      <c r="I34" s="186"/>
      <c r="J34" s="162"/>
    </row>
    <row r="35" spans="1:10" ht="35.25" customHeight="1">
      <c r="A35" s="154"/>
      <c r="B35" s="163">
        <v>23</v>
      </c>
      <c r="C35" s="185" t="s">
        <v>11</v>
      </c>
      <c r="D35" s="185"/>
      <c r="E35" s="164" t="s">
        <v>41</v>
      </c>
      <c r="F35" s="186" t="s">
        <v>2094</v>
      </c>
      <c r="G35" s="186"/>
      <c r="H35" s="186"/>
      <c r="I35" s="186"/>
      <c r="J35" s="162"/>
    </row>
    <row r="36" spans="1:10" ht="35.25" customHeight="1">
      <c r="A36" s="154"/>
      <c r="B36" s="163">
        <v>24</v>
      </c>
      <c r="C36" s="185" t="s">
        <v>11</v>
      </c>
      <c r="D36" s="185"/>
      <c r="E36" s="164" t="s">
        <v>41</v>
      </c>
      <c r="F36" s="186" t="s">
        <v>2095</v>
      </c>
      <c r="G36" s="186"/>
      <c r="H36" s="186"/>
      <c r="I36" s="186"/>
      <c r="J36" s="162"/>
    </row>
    <row r="37" spans="1:10" ht="35.25" customHeight="1">
      <c r="A37" s="154"/>
      <c r="B37" s="163">
        <v>26</v>
      </c>
      <c r="C37" s="185" t="s">
        <v>11</v>
      </c>
      <c r="D37" s="185"/>
      <c r="E37" s="164" t="s">
        <v>41</v>
      </c>
      <c r="F37" s="186" t="s">
        <v>2096</v>
      </c>
      <c r="G37" s="186"/>
      <c r="H37" s="186"/>
      <c r="I37" s="186"/>
      <c r="J37" s="162"/>
    </row>
    <row r="38" spans="1:10" ht="35.25" customHeight="1">
      <c r="A38" s="154"/>
      <c r="B38" s="163">
        <v>27</v>
      </c>
      <c r="C38" s="185" t="s">
        <v>11</v>
      </c>
      <c r="D38" s="185"/>
      <c r="E38" s="164" t="s">
        <v>41</v>
      </c>
      <c r="F38" s="186" t="s">
        <v>2097</v>
      </c>
      <c r="G38" s="186"/>
      <c r="H38" s="186"/>
      <c r="I38" s="186"/>
      <c r="J38" s="162"/>
    </row>
    <row r="39" spans="1:10" ht="35.25" customHeight="1">
      <c r="A39" s="154"/>
      <c r="B39" s="163">
        <v>28</v>
      </c>
      <c r="C39" s="185" t="s">
        <v>11</v>
      </c>
      <c r="D39" s="185"/>
      <c r="E39" s="164" t="s">
        <v>41</v>
      </c>
      <c r="F39" s="186" t="s">
        <v>2098</v>
      </c>
      <c r="G39" s="186"/>
      <c r="H39" s="186"/>
      <c r="I39" s="186"/>
      <c r="J39" s="162"/>
    </row>
    <row r="40" spans="1:10" ht="35.25" customHeight="1">
      <c r="A40" s="154"/>
      <c r="B40" s="163">
        <v>29</v>
      </c>
      <c r="C40" s="185" t="s">
        <v>11</v>
      </c>
      <c r="D40" s="185"/>
      <c r="E40" s="164" t="s">
        <v>41</v>
      </c>
      <c r="F40" s="186" t="s">
        <v>2099</v>
      </c>
      <c r="G40" s="186"/>
      <c r="H40" s="186"/>
      <c r="I40" s="186"/>
      <c r="J40" s="162"/>
    </row>
    <row r="41" spans="1:10" ht="47.25" customHeight="1">
      <c r="A41" s="154"/>
      <c r="B41" s="163">
        <v>30</v>
      </c>
      <c r="C41" s="185" t="s">
        <v>11</v>
      </c>
      <c r="D41" s="185"/>
      <c r="E41" s="164" t="s">
        <v>41</v>
      </c>
      <c r="F41" s="186" t="s">
        <v>2101</v>
      </c>
      <c r="G41" s="186"/>
      <c r="H41" s="186"/>
      <c r="I41" s="186"/>
      <c r="J41" s="162"/>
    </row>
    <row r="42" spans="1:10">
      <c r="B42" s="150"/>
      <c r="C42" s="150"/>
      <c r="D42" s="150"/>
      <c r="E42" s="150"/>
      <c r="F42" s="150"/>
      <c r="G42" s="150"/>
      <c r="H42" s="154"/>
      <c r="I42" s="154"/>
    </row>
    <row r="43" spans="1:10">
      <c r="B43" s="154"/>
      <c r="C43" s="154"/>
      <c r="D43" s="154"/>
      <c r="E43" s="154"/>
      <c r="F43" s="154" t="s">
        <v>15</v>
      </c>
      <c r="G43" s="154"/>
      <c r="H43" s="154"/>
      <c r="I43" s="154"/>
    </row>
    <row r="44" spans="1:10">
      <c r="B44" s="154"/>
      <c r="C44" s="154"/>
      <c r="D44" s="154"/>
      <c r="E44" s="154"/>
      <c r="F44" s="154"/>
      <c r="G44" s="197" t="s">
        <v>16</v>
      </c>
      <c r="H44" s="197"/>
      <c r="I44" s="197"/>
    </row>
    <row r="45" spans="1:10">
      <c r="A45" s="154"/>
      <c r="B45" s="154"/>
      <c r="C45" s="154"/>
      <c r="D45" s="154"/>
      <c r="E45" s="154"/>
      <c r="F45" s="154"/>
      <c r="G45" s="154"/>
      <c r="H45" s="154"/>
      <c r="I45" s="154"/>
      <c r="J45" s="154"/>
    </row>
    <row r="46" spans="1:10">
      <c r="A46" s="154"/>
      <c r="B46" s="154"/>
      <c r="C46" s="154"/>
      <c r="D46" s="154"/>
      <c r="E46" s="154"/>
      <c r="F46" s="154"/>
      <c r="G46" s="154"/>
      <c r="H46" s="154"/>
      <c r="I46" s="154"/>
      <c r="J46" s="154"/>
    </row>
    <row r="47" spans="1:10" ht="12" customHeight="1">
      <c r="A47" s="154"/>
      <c r="B47" s="154"/>
      <c r="C47" s="154"/>
      <c r="D47" s="154"/>
      <c r="E47" s="154"/>
      <c r="F47" s="154"/>
      <c r="G47" s="154"/>
      <c r="H47" s="154"/>
      <c r="I47" s="154"/>
      <c r="J47" s="154"/>
    </row>
    <row r="48" spans="1:10" hidden="1">
      <c r="A48" s="154"/>
      <c r="B48" s="154"/>
      <c r="C48" s="154"/>
      <c r="D48" s="154"/>
      <c r="E48" s="154"/>
      <c r="F48" s="154"/>
      <c r="G48" s="154"/>
      <c r="H48" s="154"/>
      <c r="I48" s="154"/>
      <c r="J48" s="154"/>
    </row>
    <row r="49" spans="1:10" hidden="1">
      <c r="A49" s="154"/>
      <c r="B49" s="154"/>
      <c r="C49" s="154"/>
      <c r="D49" s="154"/>
      <c r="E49" s="154"/>
      <c r="F49" s="154"/>
      <c r="G49" s="154"/>
      <c r="H49" s="154"/>
      <c r="I49" s="154"/>
      <c r="J49" s="154"/>
    </row>
    <row r="50" spans="1:10">
      <c r="A50" s="154"/>
      <c r="B50" s="154"/>
      <c r="C50" s="154"/>
      <c r="D50" s="154"/>
      <c r="E50" s="154"/>
      <c r="F50" s="154"/>
      <c r="G50" s="154"/>
      <c r="H50" s="154"/>
      <c r="I50" s="154"/>
      <c r="J50" s="154"/>
    </row>
    <row r="51" spans="1:10">
      <c r="A51" s="154"/>
      <c r="B51" s="154"/>
      <c r="C51" s="154"/>
      <c r="D51" s="154"/>
      <c r="E51" s="154"/>
      <c r="F51" s="154"/>
      <c r="G51" s="154"/>
      <c r="H51" s="154"/>
      <c r="I51" s="154"/>
      <c r="J51" s="154"/>
    </row>
    <row r="52" spans="1:10">
      <c r="A52" s="154"/>
      <c r="B52" s="154"/>
      <c r="C52" s="154"/>
      <c r="D52" s="154"/>
      <c r="E52" s="154"/>
      <c r="F52" s="154"/>
      <c r="G52" s="154"/>
      <c r="H52" s="154"/>
      <c r="I52" s="154"/>
      <c r="J52" s="154"/>
    </row>
    <row r="53" spans="1:10">
      <c r="A53" s="154"/>
      <c r="B53" s="154"/>
      <c r="C53" s="154"/>
      <c r="D53" s="154"/>
      <c r="E53" s="154"/>
      <c r="F53" s="154"/>
      <c r="G53" s="154"/>
      <c r="H53" s="154"/>
      <c r="I53" s="154"/>
      <c r="J53" s="154"/>
    </row>
    <row r="54" spans="1:10">
      <c r="A54" s="154" t="s">
        <v>0</v>
      </c>
      <c r="B54" s="154"/>
      <c r="C54" s="154"/>
      <c r="D54" s="154"/>
      <c r="E54" s="154"/>
      <c r="F54" s="154"/>
      <c r="G54" s="154"/>
      <c r="H54" s="154"/>
      <c r="I54" s="154"/>
      <c r="J54" s="154"/>
    </row>
    <row r="55" spans="1:10">
      <c r="A55" s="154"/>
      <c r="B55" s="154"/>
      <c r="C55" s="154"/>
      <c r="D55" s="154"/>
      <c r="E55" s="154"/>
      <c r="F55" s="154"/>
      <c r="G55" s="154"/>
      <c r="H55" s="154"/>
      <c r="I55" s="154"/>
      <c r="J55" s="154"/>
    </row>
    <row r="56" spans="1:10">
      <c r="A56" s="154"/>
      <c r="B56" s="154"/>
      <c r="C56" s="154"/>
      <c r="D56" s="154"/>
      <c r="E56" s="154"/>
      <c r="F56" s="154"/>
      <c r="G56" s="154"/>
      <c r="H56" s="154"/>
      <c r="I56" s="154"/>
      <c r="J56" s="154"/>
    </row>
    <row r="57" spans="1:10">
      <c r="A57" s="154"/>
      <c r="B57" s="154"/>
      <c r="C57" s="154"/>
      <c r="D57" s="154"/>
      <c r="E57" s="154"/>
      <c r="F57" s="154"/>
      <c r="G57" s="154"/>
      <c r="H57" s="154"/>
      <c r="I57" s="154"/>
      <c r="J57" s="154"/>
    </row>
    <row r="58" spans="1:10">
      <c r="A58" s="154"/>
      <c r="B58" s="154"/>
      <c r="C58" s="154"/>
      <c r="D58" s="154"/>
      <c r="E58" s="154"/>
      <c r="F58" s="154"/>
      <c r="G58" s="154"/>
      <c r="H58" s="154"/>
      <c r="I58" s="154"/>
      <c r="J58" s="154"/>
    </row>
    <row r="59" spans="1:10">
      <c r="A59" s="154"/>
      <c r="B59" s="156" t="s">
        <v>1</v>
      </c>
      <c r="C59" s="154"/>
      <c r="D59" s="154"/>
      <c r="E59" s="154"/>
      <c r="F59" s="154"/>
      <c r="G59" s="154"/>
      <c r="H59" s="154"/>
      <c r="I59" s="154"/>
      <c r="J59" s="154"/>
    </row>
    <row r="60" spans="1:10">
      <c r="A60" s="154"/>
      <c r="B60" s="157" t="s">
        <v>2</v>
      </c>
      <c r="C60" s="158" t="s">
        <v>2066</v>
      </c>
      <c r="D60" s="159"/>
      <c r="E60" s="158"/>
      <c r="F60" s="158"/>
      <c r="G60" s="158"/>
      <c r="H60" s="187" t="s">
        <v>1959</v>
      </c>
      <c r="I60" s="187"/>
      <c r="J60" s="160"/>
    </row>
    <row r="61" spans="1:10" ht="42" customHeight="1">
      <c r="A61" s="154"/>
      <c r="B61" s="188" t="s">
        <v>5</v>
      </c>
      <c r="C61" s="189"/>
      <c r="D61" s="190"/>
      <c r="E61" s="191" t="str">
        <f>+E9</f>
        <v>MR. JOHN MICHAEL GALLARDO / MR. ARIEL DELA TORRE                                                                                    DISTRICT NO.34 PACO-PANDACAN-STA.ANA</v>
      </c>
      <c r="F61" s="192"/>
      <c r="G61" s="192"/>
      <c r="H61" s="192"/>
      <c r="I61" s="193"/>
      <c r="J61" s="156"/>
    </row>
    <row r="62" spans="1:10">
      <c r="A62" s="154"/>
      <c r="B62" s="156"/>
      <c r="C62" s="156"/>
      <c r="D62" s="156"/>
      <c r="E62" s="156"/>
      <c r="F62" s="156"/>
      <c r="G62" s="156"/>
      <c r="H62" s="156"/>
      <c r="I62" s="156"/>
      <c r="J62" s="156"/>
    </row>
    <row r="63" spans="1:10">
      <c r="A63" s="154"/>
      <c r="B63" s="161" t="s">
        <v>7</v>
      </c>
      <c r="C63" s="194" t="s">
        <v>8</v>
      </c>
      <c r="D63" s="195"/>
      <c r="E63" s="161" t="s">
        <v>9</v>
      </c>
      <c r="F63" s="194" t="s">
        <v>10</v>
      </c>
      <c r="G63" s="196"/>
      <c r="H63" s="196"/>
      <c r="I63" s="195"/>
      <c r="J63" s="162"/>
    </row>
    <row r="64" spans="1:10" ht="54" customHeight="1">
      <c r="A64" s="154"/>
      <c r="B64" s="163">
        <v>1</v>
      </c>
      <c r="C64" s="185" t="s">
        <v>33</v>
      </c>
      <c r="D64" s="185"/>
      <c r="E64" s="164" t="s">
        <v>52</v>
      </c>
      <c r="F64" s="186" t="s">
        <v>2068</v>
      </c>
      <c r="G64" s="186"/>
      <c r="H64" s="186"/>
      <c r="I64" s="186"/>
      <c r="J64" s="162"/>
    </row>
    <row r="65" spans="1:10" ht="53.25" customHeight="1">
      <c r="A65" s="154"/>
      <c r="B65" s="163">
        <v>2</v>
      </c>
      <c r="C65" s="185" t="s">
        <v>33</v>
      </c>
      <c r="D65" s="185"/>
      <c r="E65" s="164" t="s">
        <v>34</v>
      </c>
      <c r="F65" s="186" t="s">
        <v>2069</v>
      </c>
      <c r="G65" s="186"/>
      <c r="H65" s="186"/>
      <c r="I65" s="186"/>
      <c r="J65" s="162"/>
    </row>
    <row r="66" spans="1:10" ht="36.75" customHeight="1">
      <c r="A66" s="154"/>
      <c r="B66" s="163"/>
      <c r="C66" s="185"/>
      <c r="D66" s="185"/>
      <c r="E66" s="164"/>
      <c r="F66" s="186" t="s">
        <v>14</v>
      </c>
      <c r="G66" s="186"/>
      <c r="H66" s="186"/>
      <c r="I66" s="186"/>
      <c r="J66" s="162"/>
    </row>
    <row r="67" spans="1:10" ht="33" customHeight="1">
      <c r="A67" s="154"/>
      <c r="B67" s="154"/>
      <c r="C67" s="154"/>
      <c r="D67" s="154"/>
      <c r="E67" s="154"/>
      <c r="F67" s="154" t="s">
        <v>15</v>
      </c>
      <c r="G67" s="154"/>
      <c r="H67" s="154"/>
      <c r="I67" s="154"/>
      <c r="J67" s="162"/>
    </row>
    <row r="68" spans="1:10" ht="33" customHeight="1">
      <c r="A68" s="154"/>
      <c r="B68" s="154"/>
      <c r="C68" s="154"/>
      <c r="D68" s="154"/>
      <c r="E68" s="154"/>
      <c r="F68" s="154"/>
      <c r="G68" s="197" t="s">
        <v>16</v>
      </c>
      <c r="H68" s="197"/>
      <c r="I68" s="197"/>
      <c r="J68" s="162"/>
    </row>
  </sheetData>
  <mergeCells count="78">
    <mergeCell ref="C36:D36"/>
    <mergeCell ref="F36:I36"/>
    <mergeCell ref="C40:D40"/>
    <mergeCell ref="F40:I40"/>
    <mergeCell ref="C37:D37"/>
    <mergeCell ref="F37:I37"/>
    <mergeCell ref="C38:D38"/>
    <mergeCell ref="F38:I38"/>
    <mergeCell ref="C39:D39"/>
    <mergeCell ref="F39:I39"/>
    <mergeCell ref="C33:D33"/>
    <mergeCell ref="F33:I33"/>
    <mergeCell ref="C34:D34"/>
    <mergeCell ref="F34:I34"/>
    <mergeCell ref="C35:D35"/>
    <mergeCell ref="F35:I35"/>
    <mergeCell ref="C30:D30"/>
    <mergeCell ref="F30:I30"/>
    <mergeCell ref="C31:D31"/>
    <mergeCell ref="F31:I31"/>
    <mergeCell ref="C32:D32"/>
    <mergeCell ref="F32:I32"/>
    <mergeCell ref="C25:D25"/>
    <mergeCell ref="F25:I25"/>
    <mergeCell ref="C28:D28"/>
    <mergeCell ref="F28:I28"/>
    <mergeCell ref="C29:D29"/>
    <mergeCell ref="F29:I29"/>
    <mergeCell ref="C21:D21"/>
    <mergeCell ref="F21:I21"/>
    <mergeCell ref="C22:D22"/>
    <mergeCell ref="F22:I22"/>
    <mergeCell ref="C23:D23"/>
    <mergeCell ref="F23:I23"/>
    <mergeCell ref="F15:I15"/>
    <mergeCell ref="C16:D16"/>
    <mergeCell ref="F16:I16"/>
    <mergeCell ref="C17:D17"/>
    <mergeCell ref="F17:I17"/>
    <mergeCell ref="C18:D18"/>
    <mergeCell ref="F18:I18"/>
    <mergeCell ref="C65:D65"/>
    <mergeCell ref="F65:I65"/>
    <mergeCell ref="C66:D66"/>
    <mergeCell ref="F66:I66"/>
    <mergeCell ref="G44:I44"/>
    <mergeCell ref="H60:I60"/>
    <mergeCell ref="C26:D26"/>
    <mergeCell ref="F26:I26"/>
    <mergeCell ref="C27:D27"/>
    <mergeCell ref="F27:I27"/>
    <mergeCell ref="C19:D19"/>
    <mergeCell ref="F19:I19"/>
    <mergeCell ref="C20:D20"/>
    <mergeCell ref="F20:I20"/>
    <mergeCell ref="G68:I68"/>
    <mergeCell ref="C13:D13"/>
    <mergeCell ref="F13:I13"/>
    <mergeCell ref="C14:D14"/>
    <mergeCell ref="F14:I14"/>
    <mergeCell ref="C15:D15"/>
    <mergeCell ref="B61:D61"/>
    <mergeCell ref="E61:I61"/>
    <mergeCell ref="C63:D63"/>
    <mergeCell ref="F63:I63"/>
    <mergeCell ref="C64:D64"/>
    <mergeCell ref="F64:I64"/>
    <mergeCell ref="C24:D24"/>
    <mergeCell ref="F24:I24"/>
    <mergeCell ref="C41:D41"/>
    <mergeCell ref="F41:I41"/>
    <mergeCell ref="C12:D12"/>
    <mergeCell ref="F12:I12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paperSize="5" scale="6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view="pageBreakPreview" topLeftCell="A23" zoomScaleNormal="100" zoomScaleSheetLayoutView="100" workbookViewId="0">
      <selection activeCell="P37" sqref="P3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2066</v>
      </c>
      <c r="D8" s="5"/>
      <c r="E8" s="6"/>
      <c r="F8" s="6"/>
      <c r="G8" s="6"/>
      <c r="H8" s="175" t="s">
        <v>2065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2067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49" t="s">
        <v>7</v>
      </c>
      <c r="C11" s="182" t="s">
        <v>8</v>
      </c>
      <c r="D11" s="183"/>
      <c r="E11" s="149" t="s">
        <v>9</v>
      </c>
      <c r="F11" s="182" t="s">
        <v>10</v>
      </c>
      <c r="G11" s="184"/>
      <c r="H11" s="184"/>
      <c r="I11" s="183"/>
      <c r="J11" s="21"/>
    </row>
    <row r="12" spans="1:10" ht="68.25" customHeight="1">
      <c r="A12" s="1"/>
      <c r="B12" s="11">
        <v>1</v>
      </c>
      <c r="C12" s="172" t="s">
        <v>33</v>
      </c>
      <c r="D12" s="172"/>
      <c r="E12" s="147" t="s">
        <v>52</v>
      </c>
      <c r="F12" s="173" t="s">
        <v>2068</v>
      </c>
      <c r="G12" s="173"/>
      <c r="H12" s="173"/>
      <c r="I12" s="173"/>
      <c r="J12" s="21"/>
    </row>
    <row r="13" spans="1:10" ht="43.5" customHeight="1">
      <c r="A13" s="1"/>
      <c r="B13" s="11">
        <v>2</v>
      </c>
      <c r="C13" s="172" t="s">
        <v>33</v>
      </c>
      <c r="D13" s="172"/>
      <c r="E13" s="147" t="s">
        <v>34</v>
      </c>
      <c r="F13" s="173" t="s">
        <v>2069</v>
      </c>
      <c r="G13" s="173"/>
      <c r="H13" s="173"/>
      <c r="I13" s="173"/>
      <c r="J13" s="21"/>
    </row>
    <row r="14" spans="1:10" ht="43.5" customHeight="1">
      <c r="A14" s="1"/>
      <c r="B14" s="11"/>
      <c r="C14" s="172"/>
      <c r="D14" s="172"/>
      <c r="E14" s="147"/>
      <c r="F14" s="173" t="s">
        <v>14</v>
      </c>
      <c r="G14" s="173"/>
      <c r="H14" s="173"/>
      <c r="I14" s="173"/>
      <c r="J14" s="21"/>
    </row>
    <row r="15" spans="1:10">
      <c r="B15" s="148"/>
      <c r="C15" s="148"/>
      <c r="D15" s="148"/>
      <c r="E15" s="148"/>
      <c r="F15" s="148"/>
      <c r="G15" s="148"/>
      <c r="H15" s="1"/>
      <c r="I15" s="1"/>
    </row>
    <row r="16" spans="1:10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t="12" customHeight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idden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2066</v>
      </c>
      <c r="D33" s="5"/>
      <c r="E33" s="6"/>
      <c r="F33" s="6"/>
      <c r="G33" s="6"/>
      <c r="H33" s="175" t="s">
        <v>1959</v>
      </c>
      <c r="I33" s="175"/>
      <c r="J33" s="20"/>
    </row>
    <row r="34" spans="1:10" ht="42" customHeight="1">
      <c r="A34" s="1"/>
      <c r="B34" s="176" t="s">
        <v>5</v>
      </c>
      <c r="C34" s="177"/>
      <c r="D34" s="178"/>
      <c r="E34" s="179" t="str">
        <f>+E9</f>
        <v>ENGR. JUDE</v>
      </c>
      <c r="F34" s="180"/>
      <c r="G34" s="180"/>
      <c r="H34" s="180"/>
      <c r="I34" s="181"/>
      <c r="J34" s="2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149" t="s">
        <v>7</v>
      </c>
      <c r="C36" s="182" t="s">
        <v>8</v>
      </c>
      <c r="D36" s="183"/>
      <c r="E36" s="149" t="s">
        <v>9</v>
      </c>
      <c r="F36" s="182" t="s">
        <v>10</v>
      </c>
      <c r="G36" s="184"/>
      <c r="H36" s="184"/>
      <c r="I36" s="183"/>
      <c r="J36" s="21"/>
    </row>
    <row r="37" spans="1:10" ht="54" customHeight="1">
      <c r="A37" s="1"/>
      <c r="B37" s="11">
        <v>1</v>
      </c>
      <c r="C37" s="172" t="s">
        <v>33</v>
      </c>
      <c r="D37" s="172"/>
      <c r="E37" s="147" t="s">
        <v>52</v>
      </c>
      <c r="F37" s="173" t="s">
        <v>2068</v>
      </c>
      <c r="G37" s="173"/>
      <c r="H37" s="173"/>
      <c r="I37" s="173"/>
      <c r="J37" s="21"/>
    </row>
    <row r="38" spans="1:10" ht="53.25" customHeight="1">
      <c r="A38" s="1"/>
      <c r="B38" s="11">
        <v>2</v>
      </c>
      <c r="C38" s="172" t="s">
        <v>33</v>
      </c>
      <c r="D38" s="172"/>
      <c r="E38" s="147" t="s">
        <v>34</v>
      </c>
      <c r="F38" s="173" t="s">
        <v>2069</v>
      </c>
      <c r="G38" s="173"/>
      <c r="H38" s="173"/>
      <c r="I38" s="173"/>
      <c r="J38" s="21"/>
    </row>
    <row r="39" spans="1:10" ht="36.75" customHeight="1">
      <c r="A39" s="1"/>
      <c r="B39" s="11"/>
      <c r="C39" s="172"/>
      <c r="D39" s="172"/>
      <c r="E39" s="147"/>
      <c r="F39" s="173" t="s">
        <v>14</v>
      </c>
      <c r="G39" s="173"/>
      <c r="H39" s="173"/>
      <c r="I39" s="173"/>
      <c r="J39" s="21"/>
    </row>
    <row r="40" spans="1:10" ht="33" customHeight="1">
      <c r="A40" s="1"/>
      <c r="B40" s="1"/>
      <c r="C40" s="1"/>
      <c r="D40" s="1"/>
      <c r="E40" s="1"/>
      <c r="F40" s="1" t="s">
        <v>15</v>
      </c>
      <c r="G40" s="1"/>
      <c r="H40" s="1"/>
      <c r="I40" s="1"/>
      <c r="J40" s="21"/>
    </row>
    <row r="41" spans="1:10" ht="33" customHeight="1">
      <c r="A41" s="1"/>
      <c r="B41" s="1"/>
      <c r="C41" s="1"/>
      <c r="D41" s="1"/>
      <c r="E41" s="1"/>
      <c r="F41" s="1"/>
      <c r="G41" s="174" t="s">
        <v>16</v>
      </c>
      <c r="H41" s="174"/>
      <c r="I41" s="174"/>
      <c r="J41" s="21"/>
    </row>
  </sheetData>
  <mergeCells count="24">
    <mergeCell ref="H33:I33"/>
    <mergeCell ref="H8:I8"/>
    <mergeCell ref="B9:D9"/>
    <mergeCell ref="E9:I9"/>
    <mergeCell ref="C11:D11"/>
    <mergeCell ref="F11:I11"/>
    <mergeCell ref="C12:D12"/>
    <mergeCell ref="F12:I12"/>
    <mergeCell ref="C13:D13"/>
    <mergeCell ref="F13:I13"/>
    <mergeCell ref="C14:D14"/>
    <mergeCell ref="F14:I14"/>
    <mergeCell ref="G17:I17"/>
    <mergeCell ref="B34:D34"/>
    <mergeCell ref="E34:I34"/>
    <mergeCell ref="C36:D36"/>
    <mergeCell ref="F36:I36"/>
    <mergeCell ref="C37:D37"/>
    <mergeCell ref="F37:I37"/>
    <mergeCell ref="C38:D38"/>
    <mergeCell ref="F38:I38"/>
    <mergeCell ref="C39:D39"/>
    <mergeCell ref="F39:I39"/>
    <mergeCell ref="G41:I41"/>
  </mergeCells>
  <printOptions horizontalCentered="1" verticalCentered="1"/>
  <pageMargins left="0" right="0" top="0.48622047200000001" bottom="0.289370079" header="0.31496062992126" footer="0.31496062992126"/>
  <pageSetup scale="6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view="pageBreakPreview" topLeftCell="A13" zoomScaleNormal="100" zoomScaleSheetLayoutView="100" workbookViewId="0">
      <selection activeCell="E34" sqref="E34:I34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2064</v>
      </c>
      <c r="D8" s="5"/>
      <c r="E8" s="6"/>
      <c r="F8" s="6"/>
      <c r="G8" s="6"/>
      <c r="H8" s="175" t="s">
        <v>1959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2040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46" t="s">
        <v>7</v>
      </c>
      <c r="C11" s="182" t="s">
        <v>8</v>
      </c>
      <c r="D11" s="183"/>
      <c r="E11" s="146" t="s">
        <v>9</v>
      </c>
      <c r="F11" s="182" t="s">
        <v>10</v>
      </c>
      <c r="G11" s="184"/>
      <c r="H11" s="184"/>
      <c r="I11" s="183"/>
      <c r="J11" s="21"/>
    </row>
    <row r="12" spans="1:10" ht="68.25" customHeight="1">
      <c r="A12" s="1"/>
      <c r="B12" s="11">
        <v>1</v>
      </c>
      <c r="C12" s="172" t="s">
        <v>107</v>
      </c>
      <c r="D12" s="172"/>
      <c r="E12" s="144" t="s">
        <v>52</v>
      </c>
      <c r="F12" s="173" t="s">
        <v>2041</v>
      </c>
      <c r="G12" s="173"/>
      <c r="H12" s="173"/>
      <c r="I12" s="173"/>
      <c r="J12" s="21"/>
    </row>
    <row r="13" spans="1:10" ht="43.5" customHeight="1">
      <c r="A13" s="1"/>
      <c r="B13" s="11"/>
      <c r="C13" s="172"/>
      <c r="D13" s="172"/>
      <c r="E13" s="144"/>
      <c r="F13" s="173" t="s">
        <v>14</v>
      </c>
      <c r="G13" s="173"/>
      <c r="H13" s="173"/>
      <c r="I13" s="173"/>
      <c r="J13" s="21"/>
    </row>
    <row r="14" spans="1:10" ht="43.5" customHeight="1">
      <c r="A14" s="1"/>
      <c r="B14" s="11"/>
      <c r="C14" s="172"/>
      <c r="D14" s="172"/>
      <c r="E14" s="144"/>
      <c r="F14" s="173"/>
      <c r="G14" s="173"/>
      <c r="H14" s="173"/>
      <c r="I14" s="173"/>
      <c r="J14" s="21"/>
    </row>
    <row r="15" spans="1:10">
      <c r="B15" s="145"/>
      <c r="C15" s="145"/>
      <c r="D15" s="145"/>
      <c r="E15" s="145"/>
      <c r="F15" s="145"/>
      <c r="G15" s="145"/>
      <c r="H15" s="1"/>
      <c r="I15" s="1"/>
    </row>
    <row r="16" spans="1:10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t="12" customHeight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idden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2064</v>
      </c>
      <c r="D33" s="5"/>
      <c r="E33" s="6"/>
      <c r="F33" s="6"/>
      <c r="G33" s="6"/>
      <c r="H33" s="175" t="s">
        <v>1959</v>
      </c>
      <c r="I33" s="175"/>
      <c r="J33" s="20"/>
    </row>
    <row r="34" spans="1:10" ht="42" customHeight="1">
      <c r="A34" s="1"/>
      <c r="B34" s="176" t="s">
        <v>5</v>
      </c>
      <c r="C34" s="177"/>
      <c r="D34" s="178"/>
      <c r="E34" s="179" t="str">
        <f>+E9</f>
        <v>BIDS &amp; AWARD COMMITTEE                                                                                                                                  11TH FLOOR ECOPLAZA BLDG. 2305 CHINO ROCES MAKATI CITY</v>
      </c>
      <c r="F34" s="180"/>
      <c r="G34" s="180"/>
      <c r="H34" s="180"/>
      <c r="I34" s="181"/>
      <c r="J34" s="2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146" t="s">
        <v>7</v>
      </c>
      <c r="C36" s="182" t="s">
        <v>8</v>
      </c>
      <c r="D36" s="183"/>
      <c r="E36" s="146" t="s">
        <v>9</v>
      </c>
      <c r="F36" s="182" t="s">
        <v>10</v>
      </c>
      <c r="G36" s="184"/>
      <c r="H36" s="184"/>
      <c r="I36" s="183"/>
      <c r="J36" s="21"/>
    </row>
    <row r="37" spans="1:10" ht="54" customHeight="1">
      <c r="A37" s="1"/>
      <c r="B37" s="11">
        <v>1</v>
      </c>
      <c r="C37" s="172" t="s">
        <v>107</v>
      </c>
      <c r="D37" s="172"/>
      <c r="E37" s="144" t="s">
        <v>52</v>
      </c>
      <c r="F37" s="173" t="str">
        <f>+F12</f>
        <v>SEALED BID FORM FOR KK BLUERIDGE - ARCHITECTURAL</v>
      </c>
      <c r="G37" s="173"/>
      <c r="H37" s="173"/>
      <c r="I37" s="173"/>
      <c r="J37" s="21"/>
    </row>
    <row r="38" spans="1:10" ht="53.25" customHeight="1">
      <c r="A38" s="1"/>
      <c r="B38" s="11"/>
      <c r="C38" s="172"/>
      <c r="D38" s="172"/>
      <c r="E38" s="144"/>
      <c r="F38" s="173" t="s">
        <v>14</v>
      </c>
      <c r="G38" s="173"/>
      <c r="H38" s="173"/>
      <c r="I38" s="173"/>
      <c r="J38" s="21"/>
    </row>
    <row r="39" spans="1:10" ht="36.75" customHeight="1">
      <c r="A39" s="1"/>
      <c r="B39" s="11"/>
      <c r="C39" s="172"/>
      <c r="D39" s="172"/>
      <c r="E39" s="144"/>
      <c r="F39" s="173"/>
      <c r="G39" s="173"/>
      <c r="H39" s="173"/>
      <c r="I39" s="173"/>
      <c r="J39" s="21"/>
    </row>
    <row r="40" spans="1:10" ht="33" customHeight="1">
      <c r="A40" s="1"/>
      <c r="B40" s="1"/>
      <c r="C40" s="1"/>
      <c r="D40" s="1"/>
      <c r="E40" s="1"/>
      <c r="F40" s="1" t="s">
        <v>15</v>
      </c>
      <c r="G40" s="1"/>
      <c r="H40" s="1"/>
      <c r="I40" s="1"/>
      <c r="J40" s="21"/>
    </row>
    <row r="41" spans="1:10" ht="33" customHeight="1">
      <c r="A41" s="1"/>
      <c r="B41" s="1"/>
      <c r="C41" s="1"/>
      <c r="D41" s="1"/>
      <c r="E41" s="1"/>
      <c r="F41" s="1"/>
      <c r="G41" s="174" t="s">
        <v>16</v>
      </c>
      <c r="H41" s="174"/>
      <c r="I41" s="174"/>
      <c r="J41" s="21"/>
    </row>
  </sheetData>
  <mergeCells count="24">
    <mergeCell ref="C38:D38"/>
    <mergeCell ref="F38:I38"/>
    <mergeCell ref="C39:D39"/>
    <mergeCell ref="F39:I39"/>
    <mergeCell ref="G41:I41"/>
    <mergeCell ref="B34:D34"/>
    <mergeCell ref="E34:I34"/>
    <mergeCell ref="C36:D36"/>
    <mergeCell ref="F36:I36"/>
    <mergeCell ref="C37:D37"/>
    <mergeCell ref="F37:I37"/>
    <mergeCell ref="H33:I33"/>
    <mergeCell ref="H8:I8"/>
    <mergeCell ref="B9:D9"/>
    <mergeCell ref="E9:I9"/>
    <mergeCell ref="C11:D11"/>
    <mergeCell ref="F11:I11"/>
    <mergeCell ref="C12:D12"/>
    <mergeCell ref="F12:I12"/>
    <mergeCell ref="C13:D13"/>
    <mergeCell ref="F13:I13"/>
    <mergeCell ref="C14:D14"/>
    <mergeCell ref="F14:I14"/>
    <mergeCell ref="G17:I17"/>
  </mergeCells>
  <printOptions horizontalCentered="1" verticalCentered="1"/>
  <pageMargins left="0" right="0" top="0.48622047200000001" bottom="0.289370079" header="0.31496062992126" footer="0.31496062992126"/>
  <pageSetup scale="6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view="pageBreakPreview" topLeftCell="A6" zoomScaleNormal="100" zoomScaleSheetLayoutView="100" workbookViewId="0">
      <selection activeCell="E38" sqref="E38:I3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2056</v>
      </c>
      <c r="D8" s="5"/>
      <c r="E8" s="6"/>
      <c r="F8" s="6"/>
      <c r="G8" s="6"/>
      <c r="H8" s="175" t="s">
        <v>1959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2057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46" t="s">
        <v>7</v>
      </c>
      <c r="C11" s="182" t="s">
        <v>8</v>
      </c>
      <c r="D11" s="183"/>
      <c r="E11" s="146" t="s">
        <v>9</v>
      </c>
      <c r="F11" s="182" t="s">
        <v>10</v>
      </c>
      <c r="G11" s="184"/>
      <c r="H11" s="184"/>
      <c r="I11" s="183"/>
      <c r="J11" s="21"/>
    </row>
    <row r="12" spans="1:10" ht="36" customHeight="1">
      <c r="A12" s="1"/>
      <c r="B12" s="11">
        <v>1</v>
      </c>
      <c r="C12" s="172" t="s">
        <v>11</v>
      </c>
      <c r="D12" s="172"/>
      <c r="E12" s="144" t="s">
        <v>12</v>
      </c>
      <c r="F12" s="173" t="s">
        <v>2058</v>
      </c>
      <c r="G12" s="173"/>
      <c r="H12" s="173"/>
      <c r="I12" s="173"/>
      <c r="J12" s="21"/>
    </row>
    <row r="13" spans="1:10" ht="36" customHeight="1">
      <c r="A13" s="1"/>
      <c r="B13" s="11">
        <v>2</v>
      </c>
      <c r="C13" s="172" t="s">
        <v>11</v>
      </c>
      <c r="D13" s="172"/>
      <c r="E13" s="144" t="s">
        <v>12</v>
      </c>
      <c r="F13" s="173" t="s">
        <v>2059</v>
      </c>
      <c r="G13" s="173"/>
      <c r="H13" s="173"/>
      <c r="I13" s="173"/>
      <c r="J13" s="21"/>
    </row>
    <row r="14" spans="1:10" ht="36" customHeight="1">
      <c r="A14" s="1"/>
      <c r="B14" s="11">
        <v>3</v>
      </c>
      <c r="C14" s="172" t="s">
        <v>11</v>
      </c>
      <c r="D14" s="172"/>
      <c r="E14" s="144" t="s">
        <v>12</v>
      </c>
      <c r="F14" s="173" t="s">
        <v>2060</v>
      </c>
      <c r="G14" s="173"/>
      <c r="H14" s="173"/>
      <c r="I14" s="173"/>
      <c r="J14" s="21"/>
    </row>
    <row r="15" spans="1:10" ht="36" customHeight="1">
      <c r="A15" s="1"/>
      <c r="B15" s="11">
        <v>4</v>
      </c>
      <c r="C15" s="172" t="s">
        <v>11</v>
      </c>
      <c r="D15" s="172"/>
      <c r="E15" s="144" t="s">
        <v>12</v>
      </c>
      <c r="F15" s="173" t="s">
        <v>2061</v>
      </c>
      <c r="G15" s="173"/>
      <c r="H15" s="173"/>
      <c r="I15" s="173"/>
      <c r="J15" s="21"/>
    </row>
    <row r="16" spans="1:10" ht="36" customHeight="1">
      <c r="A16" s="1"/>
      <c r="B16" s="11">
        <v>5</v>
      </c>
      <c r="C16" s="172" t="s">
        <v>11</v>
      </c>
      <c r="D16" s="172"/>
      <c r="E16" s="144" t="s">
        <v>12</v>
      </c>
      <c r="F16" s="173" t="s">
        <v>2062</v>
      </c>
      <c r="G16" s="173"/>
      <c r="H16" s="173"/>
      <c r="I16" s="173"/>
      <c r="J16" s="21"/>
    </row>
    <row r="17" spans="1:10" ht="36" customHeight="1">
      <c r="A17" s="1"/>
      <c r="B17" s="11">
        <v>6</v>
      </c>
      <c r="C17" s="172" t="s">
        <v>11</v>
      </c>
      <c r="D17" s="172"/>
      <c r="E17" s="144" t="s">
        <v>12</v>
      </c>
      <c r="F17" s="173" t="s">
        <v>2063</v>
      </c>
      <c r="G17" s="173"/>
      <c r="H17" s="173"/>
      <c r="I17" s="173"/>
      <c r="J17" s="21"/>
    </row>
    <row r="18" spans="1:10" ht="36" customHeight="1">
      <c r="A18" s="1"/>
      <c r="B18" s="11"/>
      <c r="C18" s="172"/>
      <c r="D18" s="172"/>
      <c r="E18" s="144"/>
      <c r="F18" s="173" t="s">
        <v>14</v>
      </c>
      <c r="G18" s="173"/>
      <c r="H18" s="173"/>
      <c r="I18" s="173"/>
      <c r="J18" s="21"/>
    </row>
    <row r="19" spans="1:10">
      <c r="B19" s="145"/>
      <c r="C19" s="145"/>
      <c r="D19" s="145"/>
      <c r="E19" s="145"/>
      <c r="F19" s="145"/>
      <c r="G19" s="145"/>
      <c r="H19" s="1"/>
      <c r="I19" s="1"/>
    </row>
    <row r="20" spans="1:10">
      <c r="B20" s="1"/>
      <c r="C20" s="1"/>
      <c r="D20" s="1"/>
      <c r="E20" s="1"/>
      <c r="F20" s="1" t="s">
        <v>15</v>
      </c>
      <c r="G20" s="1"/>
      <c r="H20" s="1"/>
      <c r="I20" s="1"/>
    </row>
    <row r="21" spans="1:10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ht="12" customHeight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 hidden="1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hidden="1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.75">
      <c r="A37" s="1"/>
      <c r="B37" s="3" t="s">
        <v>2</v>
      </c>
      <c r="C37" s="4" t="s">
        <v>2056</v>
      </c>
      <c r="D37" s="5"/>
      <c r="E37" s="6"/>
      <c r="F37" s="6"/>
      <c r="G37" s="6"/>
      <c r="H37" s="175" t="s">
        <v>1959</v>
      </c>
      <c r="I37" s="175"/>
      <c r="J37" s="20"/>
    </row>
    <row r="38" spans="1:10" ht="42" customHeight="1">
      <c r="A38" s="1"/>
      <c r="B38" s="176" t="s">
        <v>5</v>
      </c>
      <c r="C38" s="177"/>
      <c r="D38" s="178"/>
      <c r="E38" s="179" t="str">
        <f>+E9</f>
        <v>MS. CATHERINE BERISO                                                                                                                                            10TH F ECOPLAZA BLDG. 2305 CHINO ROCES, MAKATI CITY</v>
      </c>
      <c r="F38" s="180"/>
      <c r="G38" s="180"/>
      <c r="H38" s="180"/>
      <c r="I38" s="181"/>
      <c r="J38" s="2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"/>
      <c r="B40" s="146" t="s">
        <v>7</v>
      </c>
      <c r="C40" s="182" t="s">
        <v>8</v>
      </c>
      <c r="D40" s="183"/>
      <c r="E40" s="146" t="s">
        <v>9</v>
      </c>
      <c r="F40" s="182" t="s">
        <v>10</v>
      </c>
      <c r="G40" s="184"/>
      <c r="H40" s="184"/>
      <c r="I40" s="183"/>
      <c r="J40" s="21"/>
    </row>
    <row r="41" spans="1:10" ht="39" customHeight="1">
      <c r="A41" s="1"/>
      <c r="B41" s="11">
        <v>1</v>
      </c>
      <c r="C41" s="172" t="s">
        <v>11</v>
      </c>
      <c r="D41" s="172"/>
      <c r="E41" s="144" t="s">
        <v>12</v>
      </c>
      <c r="F41" s="173" t="s">
        <v>2058</v>
      </c>
      <c r="G41" s="173"/>
      <c r="H41" s="173"/>
      <c r="I41" s="173"/>
      <c r="J41" s="21"/>
    </row>
    <row r="42" spans="1:10" ht="39" customHeight="1">
      <c r="A42" s="1"/>
      <c r="B42" s="11">
        <v>2</v>
      </c>
      <c r="C42" s="172" t="s">
        <v>11</v>
      </c>
      <c r="D42" s="172"/>
      <c r="E42" s="144" t="s">
        <v>12</v>
      </c>
      <c r="F42" s="173" t="s">
        <v>2059</v>
      </c>
      <c r="G42" s="173"/>
      <c r="H42" s="173"/>
      <c r="I42" s="173"/>
      <c r="J42" s="21"/>
    </row>
    <row r="43" spans="1:10" ht="39" customHeight="1">
      <c r="A43" s="1"/>
      <c r="B43" s="11">
        <v>3</v>
      </c>
      <c r="C43" s="172" t="s">
        <v>11</v>
      </c>
      <c r="D43" s="172"/>
      <c r="E43" s="144" t="s">
        <v>12</v>
      </c>
      <c r="F43" s="173" t="s">
        <v>2060</v>
      </c>
      <c r="G43" s="173"/>
      <c r="H43" s="173"/>
      <c r="I43" s="173"/>
      <c r="J43" s="21"/>
    </row>
    <row r="44" spans="1:10" ht="39" customHeight="1">
      <c r="A44" s="1"/>
      <c r="B44" s="11">
        <v>4</v>
      </c>
      <c r="C44" s="172" t="s">
        <v>11</v>
      </c>
      <c r="D44" s="172"/>
      <c r="E44" s="144" t="s">
        <v>12</v>
      </c>
      <c r="F44" s="173" t="s">
        <v>2061</v>
      </c>
      <c r="G44" s="173"/>
      <c r="H44" s="173"/>
      <c r="I44" s="173"/>
      <c r="J44" s="21"/>
    </row>
    <row r="45" spans="1:10" ht="39" customHeight="1">
      <c r="A45" s="1"/>
      <c r="B45" s="11">
        <v>5</v>
      </c>
      <c r="C45" s="172" t="s">
        <v>11</v>
      </c>
      <c r="D45" s="172"/>
      <c r="E45" s="144" t="s">
        <v>12</v>
      </c>
      <c r="F45" s="173" t="s">
        <v>2062</v>
      </c>
      <c r="G45" s="173"/>
      <c r="H45" s="173"/>
      <c r="I45" s="173"/>
      <c r="J45" s="21"/>
    </row>
    <row r="46" spans="1:10" ht="39" customHeight="1">
      <c r="A46" s="1"/>
      <c r="B46" s="11">
        <v>6</v>
      </c>
      <c r="C46" s="172" t="s">
        <v>11</v>
      </c>
      <c r="D46" s="172"/>
      <c r="E46" s="144" t="s">
        <v>12</v>
      </c>
      <c r="F46" s="173" t="s">
        <v>2063</v>
      </c>
      <c r="G46" s="173"/>
      <c r="H46" s="173"/>
      <c r="I46" s="173"/>
      <c r="J46" s="21"/>
    </row>
    <row r="47" spans="1:10" ht="39" customHeight="1">
      <c r="A47" s="1"/>
      <c r="B47" s="11"/>
      <c r="C47" s="172"/>
      <c r="D47" s="172"/>
      <c r="E47" s="144"/>
      <c r="F47" s="173" t="s">
        <v>14</v>
      </c>
      <c r="G47" s="173"/>
      <c r="H47" s="173"/>
      <c r="I47" s="173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40">
    <mergeCell ref="C47:D47"/>
    <mergeCell ref="F47:I47"/>
    <mergeCell ref="G49:I49"/>
    <mergeCell ref="C14:D14"/>
    <mergeCell ref="F14:I14"/>
    <mergeCell ref="C15:D15"/>
    <mergeCell ref="F15:I15"/>
    <mergeCell ref="C17:D17"/>
    <mergeCell ref="F17:I17"/>
    <mergeCell ref="C43:D43"/>
    <mergeCell ref="C41:D41"/>
    <mergeCell ref="F41:I41"/>
    <mergeCell ref="C42:D42"/>
    <mergeCell ref="F42:I42"/>
    <mergeCell ref="C46:D46"/>
    <mergeCell ref="F46:I46"/>
    <mergeCell ref="F43:I43"/>
    <mergeCell ref="C44:D44"/>
    <mergeCell ref="F44:I44"/>
    <mergeCell ref="C45:D45"/>
    <mergeCell ref="F45:I45"/>
    <mergeCell ref="G21:I21"/>
    <mergeCell ref="H37:I37"/>
    <mergeCell ref="B38:D38"/>
    <mergeCell ref="E38:I38"/>
    <mergeCell ref="C40:D40"/>
    <mergeCell ref="F40:I40"/>
    <mergeCell ref="C13:D13"/>
    <mergeCell ref="F13:I13"/>
    <mergeCell ref="C16:D16"/>
    <mergeCell ref="F16:I16"/>
    <mergeCell ref="C18:D18"/>
    <mergeCell ref="F18:I18"/>
    <mergeCell ref="C12:D12"/>
    <mergeCell ref="F12:I12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2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view="pageBreakPreview" topLeftCell="A33" zoomScaleNormal="100" zoomScaleSheetLayoutView="100" workbookViewId="0">
      <selection activeCell="B35" sqref="B35:D35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2051</v>
      </c>
      <c r="D8" s="5"/>
      <c r="E8" s="6"/>
      <c r="F8" s="6"/>
      <c r="G8" s="6"/>
      <c r="H8" s="175" t="s">
        <v>2050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2052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43" t="s">
        <v>7</v>
      </c>
      <c r="C11" s="182" t="s">
        <v>8</v>
      </c>
      <c r="D11" s="183"/>
      <c r="E11" s="143" t="s">
        <v>9</v>
      </c>
      <c r="F11" s="182" t="s">
        <v>10</v>
      </c>
      <c r="G11" s="184"/>
      <c r="H11" s="184"/>
      <c r="I11" s="183"/>
      <c r="J11" s="21"/>
    </row>
    <row r="12" spans="1:10" ht="41.25" customHeight="1">
      <c r="A12" s="1"/>
      <c r="B12" s="11">
        <v>1</v>
      </c>
      <c r="C12" s="172" t="s">
        <v>11</v>
      </c>
      <c r="D12" s="172"/>
      <c r="E12" s="141" t="s">
        <v>41</v>
      </c>
      <c r="F12" s="173" t="s">
        <v>2053</v>
      </c>
      <c r="G12" s="173"/>
      <c r="H12" s="173"/>
      <c r="I12" s="173"/>
      <c r="J12" s="21"/>
    </row>
    <row r="13" spans="1:10" ht="41.25" customHeight="1">
      <c r="A13" s="1"/>
      <c r="B13" s="11">
        <v>2</v>
      </c>
      <c r="C13" s="172" t="s">
        <v>11</v>
      </c>
      <c r="D13" s="172"/>
      <c r="E13" s="141" t="s">
        <v>41</v>
      </c>
      <c r="F13" s="173" t="s">
        <v>2054</v>
      </c>
      <c r="G13" s="173"/>
      <c r="H13" s="173"/>
      <c r="I13" s="173"/>
      <c r="J13" s="21"/>
    </row>
    <row r="14" spans="1:10" ht="41.25" customHeight="1">
      <c r="A14" s="1"/>
      <c r="B14" s="11">
        <v>3</v>
      </c>
      <c r="C14" s="172" t="s">
        <v>11</v>
      </c>
      <c r="D14" s="172"/>
      <c r="E14" s="141" t="s">
        <v>41</v>
      </c>
      <c r="F14" s="173" t="s">
        <v>2055</v>
      </c>
      <c r="G14" s="173"/>
      <c r="H14" s="173"/>
      <c r="I14" s="173"/>
      <c r="J14" s="21"/>
    </row>
    <row r="15" spans="1:10" ht="41.25" customHeight="1">
      <c r="A15" s="1"/>
      <c r="B15" s="11"/>
      <c r="C15" s="172"/>
      <c r="D15" s="172"/>
      <c r="E15" s="141"/>
      <c r="F15" s="173" t="s">
        <v>14</v>
      </c>
      <c r="G15" s="173"/>
      <c r="H15" s="173"/>
      <c r="I15" s="173"/>
      <c r="J15" s="21"/>
    </row>
    <row r="16" spans="1:10">
      <c r="B16" s="142"/>
      <c r="C16" s="142"/>
      <c r="D16" s="142"/>
      <c r="E16" s="142"/>
      <c r="F16" s="142"/>
      <c r="G16" s="142"/>
      <c r="H16" s="1"/>
      <c r="I16" s="1"/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t="12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 t="s">
        <v>0</v>
      </c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</row>
    <row r="34" spans="1:10" ht="15.75">
      <c r="A34" s="1"/>
      <c r="B34" s="3" t="s">
        <v>2</v>
      </c>
      <c r="C34" s="4" t="s">
        <v>2051</v>
      </c>
      <c r="D34" s="5"/>
      <c r="E34" s="6"/>
      <c r="F34" s="6"/>
      <c r="G34" s="6"/>
      <c r="H34" s="175" t="s">
        <v>2050</v>
      </c>
      <c r="I34" s="175"/>
      <c r="J34" s="20"/>
    </row>
    <row r="35" spans="1:10" ht="42" customHeight="1">
      <c r="A35" s="1"/>
      <c r="B35" s="176" t="s">
        <v>5</v>
      </c>
      <c r="C35" s="177"/>
      <c r="D35" s="178"/>
      <c r="E35" s="179" t="str">
        <f>+E9</f>
        <v>MS. GRETCHEN CRISOSTOMO</v>
      </c>
      <c r="F35" s="180"/>
      <c r="G35" s="180"/>
      <c r="H35" s="180"/>
      <c r="I35" s="181"/>
      <c r="J35" s="2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1"/>
      <c r="B37" s="143" t="s">
        <v>7</v>
      </c>
      <c r="C37" s="182" t="s">
        <v>8</v>
      </c>
      <c r="D37" s="183"/>
      <c r="E37" s="143" t="s">
        <v>9</v>
      </c>
      <c r="F37" s="182" t="s">
        <v>10</v>
      </c>
      <c r="G37" s="184"/>
      <c r="H37" s="184"/>
      <c r="I37" s="183"/>
      <c r="J37" s="21"/>
    </row>
    <row r="38" spans="1:10" ht="39" customHeight="1">
      <c r="A38" s="1"/>
      <c r="B38" s="11">
        <v>1</v>
      </c>
      <c r="C38" s="172" t="s">
        <v>11</v>
      </c>
      <c r="D38" s="172"/>
      <c r="E38" s="141" t="s">
        <v>41</v>
      </c>
      <c r="F38" s="173" t="s">
        <v>2053</v>
      </c>
      <c r="G38" s="173"/>
      <c r="H38" s="173"/>
      <c r="I38" s="173"/>
      <c r="J38" s="21"/>
    </row>
    <row r="39" spans="1:10" ht="39" customHeight="1">
      <c r="A39" s="1"/>
      <c r="B39" s="11">
        <v>2</v>
      </c>
      <c r="C39" s="172" t="s">
        <v>11</v>
      </c>
      <c r="D39" s="172"/>
      <c r="E39" s="141" t="s">
        <v>41</v>
      </c>
      <c r="F39" s="173" t="s">
        <v>2054</v>
      </c>
      <c r="G39" s="173"/>
      <c r="H39" s="173"/>
      <c r="I39" s="173"/>
      <c r="J39" s="21"/>
    </row>
    <row r="40" spans="1:10" ht="39" customHeight="1">
      <c r="A40" s="1"/>
      <c r="B40" s="11">
        <v>3</v>
      </c>
      <c r="C40" s="172" t="s">
        <v>11</v>
      </c>
      <c r="D40" s="172"/>
      <c r="E40" s="141" t="s">
        <v>41</v>
      </c>
      <c r="F40" s="173" t="s">
        <v>2055</v>
      </c>
      <c r="G40" s="173"/>
      <c r="H40" s="173"/>
      <c r="I40" s="173"/>
      <c r="J40" s="21"/>
    </row>
    <row r="41" spans="1:10" ht="39" customHeight="1">
      <c r="A41" s="1"/>
      <c r="B41" s="11"/>
      <c r="C41" s="172"/>
      <c r="D41" s="172"/>
      <c r="E41" s="141"/>
      <c r="F41" s="173" t="s">
        <v>14</v>
      </c>
      <c r="G41" s="173"/>
      <c r="H41" s="173"/>
      <c r="I41" s="173"/>
      <c r="J41" s="21"/>
    </row>
    <row r="42" spans="1:10" ht="33" customHeight="1">
      <c r="A42" s="1"/>
      <c r="B42" s="1"/>
      <c r="C42" s="1"/>
      <c r="D42" s="1"/>
      <c r="E42" s="1"/>
      <c r="F42" s="1" t="s">
        <v>15</v>
      </c>
      <c r="G42" s="1"/>
      <c r="H42" s="1"/>
      <c r="I42" s="1"/>
      <c r="J42" s="21"/>
    </row>
    <row r="43" spans="1:10" ht="33" customHeight="1">
      <c r="A43" s="1"/>
      <c r="B43" s="1"/>
      <c r="C43" s="1"/>
      <c r="D43" s="1"/>
      <c r="E43" s="1"/>
      <c r="F43" s="1"/>
      <c r="G43" s="174" t="s">
        <v>16</v>
      </c>
      <c r="H43" s="174"/>
      <c r="I43" s="174"/>
      <c r="J43" s="21"/>
    </row>
  </sheetData>
  <mergeCells count="28">
    <mergeCell ref="C12:D12"/>
    <mergeCell ref="F12:I12"/>
    <mergeCell ref="H8:I8"/>
    <mergeCell ref="B9:D9"/>
    <mergeCell ref="E9:I9"/>
    <mergeCell ref="C11:D11"/>
    <mergeCell ref="F11:I11"/>
    <mergeCell ref="G18:I18"/>
    <mergeCell ref="H34:I34"/>
    <mergeCell ref="C13:D13"/>
    <mergeCell ref="F13:I13"/>
    <mergeCell ref="C14:D14"/>
    <mergeCell ref="F14:I14"/>
    <mergeCell ref="C15:D15"/>
    <mergeCell ref="F15:I15"/>
    <mergeCell ref="B35:D35"/>
    <mergeCell ref="E35:I35"/>
    <mergeCell ref="C37:D37"/>
    <mergeCell ref="F37:I37"/>
    <mergeCell ref="C38:D38"/>
    <mergeCell ref="F38:I38"/>
    <mergeCell ref="G43:I43"/>
    <mergeCell ref="C39:D39"/>
    <mergeCell ref="F39:I39"/>
    <mergeCell ref="C40:D40"/>
    <mergeCell ref="F40:I40"/>
    <mergeCell ref="C41:D41"/>
    <mergeCell ref="F41:I41"/>
  </mergeCells>
  <printOptions horizontalCentered="1" verticalCentered="1"/>
  <pageMargins left="0" right="0" top="0.48622047200000001" bottom="0.289370079" header="0.31496062992126" footer="0.31496062992126"/>
  <pageSetup scale="6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view="pageBreakPreview" zoomScaleNormal="100" zoomScaleSheetLayoutView="100" workbookViewId="0">
      <selection activeCell="H8" sqref="H8:I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2042</v>
      </c>
      <c r="D8" s="5"/>
      <c r="E8" s="6"/>
      <c r="F8" s="6"/>
      <c r="G8" s="6"/>
      <c r="H8" s="175" t="s">
        <v>2050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2043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40" t="s">
        <v>7</v>
      </c>
      <c r="C11" s="182" t="s">
        <v>8</v>
      </c>
      <c r="D11" s="183"/>
      <c r="E11" s="140" t="s">
        <v>9</v>
      </c>
      <c r="F11" s="182" t="s">
        <v>10</v>
      </c>
      <c r="G11" s="184"/>
      <c r="H11" s="184"/>
      <c r="I11" s="183"/>
      <c r="J11" s="21"/>
    </row>
    <row r="12" spans="1:10" ht="41.25" customHeight="1">
      <c r="A12" s="1"/>
      <c r="B12" s="11">
        <v>1</v>
      </c>
      <c r="C12" s="172" t="s">
        <v>11</v>
      </c>
      <c r="D12" s="172"/>
      <c r="E12" s="138" t="s">
        <v>12</v>
      </c>
      <c r="F12" s="173" t="s">
        <v>2044</v>
      </c>
      <c r="G12" s="173"/>
      <c r="H12" s="173"/>
      <c r="I12" s="173"/>
      <c r="J12" s="21"/>
    </row>
    <row r="13" spans="1:10" ht="41.25" customHeight="1">
      <c r="A13" s="1"/>
      <c r="B13" s="11">
        <v>2</v>
      </c>
      <c r="C13" s="172" t="s">
        <v>11</v>
      </c>
      <c r="D13" s="172"/>
      <c r="E13" s="138" t="s">
        <v>12</v>
      </c>
      <c r="F13" s="173" t="s">
        <v>2045</v>
      </c>
      <c r="G13" s="173"/>
      <c r="H13" s="173"/>
      <c r="I13" s="173"/>
      <c r="J13" s="21"/>
    </row>
    <row r="14" spans="1:10" ht="41.25" customHeight="1">
      <c r="A14" s="1"/>
      <c r="B14" s="11">
        <v>3</v>
      </c>
      <c r="C14" s="172" t="s">
        <v>11</v>
      </c>
      <c r="D14" s="172"/>
      <c r="E14" s="138" t="s">
        <v>12</v>
      </c>
      <c r="F14" s="173" t="s">
        <v>2046</v>
      </c>
      <c r="G14" s="173"/>
      <c r="H14" s="173"/>
      <c r="I14" s="173"/>
      <c r="J14" s="21"/>
    </row>
    <row r="15" spans="1:10" ht="41.25" customHeight="1">
      <c r="A15" s="1"/>
      <c r="B15" s="11">
        <v>4</v>
      </c>
      <c r="C15" s="172" t="s">
        <v>11</v>
      </c>
      <c r="D15" s="172"/>
      <c r="E15" s="138" t="s">
        <v>12</v>
      </c>
      <c r="F15" s="173" t="s">
        <v>2048</v>
      </c>
      <c r="G15" s="173"/>
      <c r="H15" s="173"/>
      <c r="I15" s="173"/>
      <c r="J15" s="21"/>
    </row>
    <row r="16" spans="1:10" ht="41.25" customHeight="1">
      <c r="A16" s="1"/>
      <c r="B16" s="11">
        <v>5</v>
      </c>
      <c r="C16" s="172" t="s">
        <v>11</v>
      </c>
      <c r="D16" s="172"/>
      <c r="E16" s="138" t="s">
        <v>12</v>
      </c>
      <c r="F16" s="173" t="s">
        <v>2047</v>
      </c>
      <c r="G16" s="173"/>
      <c r="H16" s="173"/>
      <c r="I16" s="173"/>
      <c r="J16" s="21"/>
    </row>
    <row r="17" spans="1:10" ht="41.25" customHeight="1">
      <c r="A17" s="1"/>
      <c r="B17" s="11">
        <v>6</v>
      </c>
      <c r="C17" s="172" t="s">
        <v>11</v>
      </c>
      <c r="D17" s="172"/>
      <c r="E17" s="138" t="s">
        <v>12</v>
      </c>
      <c r="F17" s="173" t="s">
        <v>2049</v>
      </c>
      <c r="G17" s="173"/>
      <c r="H17" s="173"/>
      <c r="I17" s="173"/>
      <c r="J17" s="21"/>
    </row>
    <row r="18" spans="1:10">
      <c r="B18" s="139"/>
      <c r="C18" s="139"/>
      <c r="D18" s="139"/>
      <c r="E18" s="139"/>
      <c r="F18" s="139"/>
      <c r="G18" s="139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t="12" customHeight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hidden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 hidden="1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2042</v>
      </c>
      <c r="D36" s="5"/>
      <c r="E36" s="6"/>
      <c r="F36" s="6"/>
      <c r="G36" s="6"/>
      <c r="H36" s="175" t="s">
        <v>2050</v>
      </c>
      <c r="I36" s="175"/>
      <c r="J36" s="20"/>
    </row>
    <row r="37" spans="1:10" ht="42" customHeight="1">
      <c r="A37" s="1"/>
      <c r="B37" s="176" t="s">
        <v>5</v>
      </c>
      <c r="C37" s="177"/>
      <c r="D37" s="178"/>
      <c r="E37" s="179" t="str">
        <f>+E9</f>
        <v>ENGR. CRISANTO DE LEON                                                                                                                                             STARMALL ALABANG, MUNTINLUPA CITY</v>
      </c>
      <c r="F37" s="180"/>
      <c r="G37" s="180"/>
      <c r="H37" s="180"/>
      <c r="I37" s="181"/>
      <c r="J37" s="2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140" t="s">
        <v>7</v>
      </c>
      <c r="C39" s="182" t="s">
        <v>8</v>
      </c>
      <c r="D39" s="183"/>
      <c r="E39" s="140" t="s">
        <v>9</v>
      </c>
      <c r="F39" s="182" t="s">
        <v>10</v>
      </c>
      <c r="G39" s="184"/>
      <c r="H39" s="184"/>
      <c r="I39" s="183"/>
      <c r="J39" s="21"/>
    </row>
    <row r="40" spans="1:10" ht="39" customHeight="1">
      <c r="A40" s="1"/>
      <c r="B40" s="11">
        <v>1</v>
      </c>
      <c r="C40" s="172" t="s">
        <v>11</v>
      </c>
      <c r="D40" s="172"/>
      <c r="E40" s="138" t="s">
        <v>12</v>
      </c>
      <c r="F40" s="173" t="s">
        <v>2044</v>
      </c>
      <c r="G40" s="173"/>
      <c r="H40" s="173"/>
      <c r="I40" s="173"/>
      <c r="J40" s="21"/>
    </row>
    <row r="41" spans="1:10" ht="39" customHeight="1">
      <c r="A41" s="1"/>
      <c r="B41" s="11">
        <v>2</v>
      </c>
      <c r="C41" s="172" t="s">
        <v>11</v>
      </c>
      <c r="D41" s="172"/>
      <c r="E41" s="138" t="s">
        <v>12</v>
      </c>
      <c r="F41" s="173" t="s">
        <v>2045</v>
      </c>
      <c r="G41" s="173"/>
      <c r="H41" s="173"/>
      <c r="I41" s="173"/>
      <c r="J41" s="21"/>
    </row>
    <row r="42" spans="1:10" ht="39" customHeight="1">
      <c r="A42" s="1"/>
      <c r="B42" s="11">
        <v>3</v>
      </c>
      <c r="C42" s="172" t="s">
        <v>11</v>
      </c>
      <c r="D42" s="172"/>
      <c r="E42" s="138" t="s">
        <v>12</v>
      </c>
      <c r="F42" s="173" t="s">
        <v>2046</v>
      </c>
      <c r="G42" s="173"/>
      <c r="H42" s="173"/>
      <c r="I42" s="173"/>
      <c r="J42" s="21"/>
    </row>
    <row r="43" spans="1:10" ht="39" customHeight="1">
      <c r="A43" s="1"/>
      <c r="B43" s="11">
        <v>4</v>
      </c>
      <c r="C43" s="172" t="s">
        <v>11</v>
      </c>
      <c r="D43" s="172"/>
      <c r="E43" s="138" t="s">
        <v>12</v>
      </c>
      <c r="F43" s="173" t="s">
        <v>2048</v>
      </c>
      <c r="G43" s="173"/>
      <c r="H43" s="173"/>
      <c r="I43" s="173"/>
      <c r="J43" s="21"/>
    </row>
    <row r="44" spans="1:10" ht="39" customHeight="1">
      <c r="A44" s="1"/>
      <c r="B44" s="11">
        <v>5</v>
      </c>
      <c r="C44" s="172" t="s">
        <v>11</v>
      </c>
      <c r="D44" s="172"/>
      <c r="E44" s="138" t="s">
        <v>12</v>
      </c>
      <c r="F44" s="173" t="s">
        <v>2047</v>
      </c>
      <c r="G44" s="173"/>
      <c r="H44" s="173"/>
      <c r="I44" s="173"/>
      <c r="J44" s="21"/>
    </row>
    <row r="45" spans="1:10" ht="39" customHeight="1">
      <c r="A45" s="1"/>
      <c r="B45" s="11">
        <v>6</v>
      </c>
      <c r="C45" s="172" t="s">
        <v>11</v>
      </c>
      <c r="D45" s="172"/>
      <c r="E45" s="138" t="s">
        <v>12</v>
      </c>
      <c r="F45" s="173" t="s">
        <v>2049</v>
      </c>
      <c r="G45" s="173"/>
      <c r="H45" s="173"/>
      <c r="I45" s="173"/>
      <c r="J45" s="21"/>
    </row>
    <row r="46" spans="1:10" ht="33" customHeight="1">
      <c r="A46" s="1"/>
      <c r="B46" s="1"/>
      <c r="C46" s="1"/>
      <c r="D46" s="1"/>
      <c r="E46" s="1"/>
      <c r="F46" s="1" t="s">
        <v>15</v>
      </c>
      <c r="G46" s="1"/>
      <c r="H46" s="1"/>
      <c r="I46" s="1"/>
      <c r="J46" s="21"/>
    </row>
    <row r="47" spans="1:10" ht="33" customHeight="1">
      <c r="A47" s="1"/>
      <c r="B47" s="1"/>
      <c r="C47" s="1"/>
      <c r="D47" s="1"/>
      <c r="E47" s="1"/>
      <c r="F47" s="1"/>
      <c r="G47" s="174" t="s">
        <v>16</v>
      </c>
      <c r="H47" s="174"/>
      <c r="I47" s="174"/>
      <c r="J47" s="21"/>
    </row>
  </sheetData>
  <mergeCells count="36">
    <mergeCell ref="C44:D44"/>
    <mergeCell ref="F44:I44"/>
    <mergeCell ref="C41:D41"/>
    <mergeCell ref="F41:I41"/>
    <mergeCell ref="C42:D42"/>
    <mergeCell ref="F42:I42"/>
    <mergeCell ref="C43:D43"/>
    <mergeCell ref="F43:I43"/>
    <mergeCell ref="C45:D45"/>
    <mergeCell ref="F45:I45"/>
    <mergeCell ref="G47:I47"/>
    <mergeCell ref="C13:D13"/>
    <mergeCell ref="F13:I13"/>
    <mergeCell ref="C14:D14"/>
    <mergeCell ref="F14:I14"/>
    <mergeCell ref="C16:D16"/>
    <mergeCell ref="B37:D37"/>
    <mergeCell ref="E37:I37"/>
    <mergeCell ref="C39:D39"/>
    <mergeCell ref="F39:I39"/>
    <mergeCell ref="C40:D40"/>
    <mergeCell ref="F40:I40"/>
    <mergeCell ref="C15:D15"/>
    <mergeCell ref="F15:I15"/>
    <mergeCell ref="C17:D17"/>
    <mergeCell ref="F17:I17"/>
    <mergeCell ref="G20:I20"/>
    <mergeCell ref="H36:I36"/>
    <mergeCell ref="F16:I16"/>
    <mergeCell ref="C12:D12"/>
    <mergeCell ref="F12:I12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5"/>
  <dimension ref="A1:J41"/>
  <sheetViews>
    <sheetView view="pageBreakPreview" topLeftCell="A26" zoomScaleNormal="100" zoomScaleSheetLayoutView="100" workbookViewId="0">
      <selection activeCell="F39" sqref="F39:I3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2039</v>
      </c>
      <c r="D8" s="5"/>
      <c r="E8" s="6"/>
      <c r="F8" s="6"/>
      <c r="G8" s="6"/>
      <c r="H8" s="175" t="s">
        <v>2015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2040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37" t="s">
        <v>7</v>
      </c>
      <c r="C11" s="182" t="s">
        <v>8</v>
      </c>
      <c r="D11" s="183"/>
      <c r="E11" s="137" t="s">
        <v>9</v>
      </c>
      <c r="F11" s="182" t="s">
        <v>10</v>
      </c>
      <c r="G11" s="184"/>
      <c r="H11" s="184"/>
      <c r="I11" s="183"/>
      <c r="J11" s="21"/>
    </row>
    <row r="12" spans="1:10" ht="68.25" customHeight="1">
      <c r="A12" s="1"/>
      <c r="B12" s="11">
        <v>1</v>
      </c>
      <c r="C12" s="172" t="s">
        <v>107</v>
      </c>
      <c r="D12" s="172"/>
      <c r="E12" s="135" t="s">
        <v>52</v>
      </c>
      <c r="F12" s="173" t="s">
        <v>2041</v>
      </c>
      <c r="G12" s="173"/>
      <c r="H12" s="173"/>
      <c r="I12" s="173"/>
      <c r="J12" s="21"/>
    </row>
    <row r="13" spans="1:10" ht="43.5" customHeight="1">
      <c r="A13" s="1"/>
      <c r="B13" s="11"/>
      <c r="C13" s="172"/>
      <c r="D13" s="172"/>
      <c r="E13" s="135"/>
      <c r="F13" s="173" t="s">
        <v>14</v>
      </c>
      <c r="G13" s="173"/>
      <c r="H13" s="173"/>
      <c r="I13" s="173"/>
      <c r="J13" s="21"/>
    </row>
    <row r="14" spans="1:10" ht="43.5" customHeight="1">
      <c r="A14" s="1"/>
      <c r="B14" s="11"/>
      <c r="C14" s="172"/>
      <c r="D14" s="172"/>
      <c r="E14" s="135"/>
      <c r="F14" s="173"/>
      <c r="G14" s="173"/>
      <c r="H14" s="173"/>
      <c r="I14" s="173"/>
      <c r="J14" s="21"/>
    </row>
    <row r="15" spans="1:10">
      <c r="B15" s="136"/>
      <c r="C15" s="136"/>
      <c r="D15" s="136"/>
      <c r="E15" s="136"/>
      <c r="F15" s="136"/>
      <c r="G15" s="136"/>
      <c r="H15" s="1"/>
      <c r="I15" s="1"/>
    </row>
    <row r="16" spans="1:10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t="12" customHeight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idden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2039</v>
      </c>
      <c r="D33" s="5"/>
      <c r="E33" s="6"/>
      <c r="F33" s="6"/>
      <c r="G33" s="6"/>
      <c r="H33" s="175" t="s">
        <v>2015</v>
      </c>
      <c r="I33" s="175"/>
      <c r="J33" s="20"/>
    </row>
    <row r="34" spans="1:10" ht="42" customHeight="1">
      <c r="A34" s="1"/>
      <c r="B34" s="176" t="s">
        <v>5</v>
      </c>
      <c r="C34" s="177"/>
      <c r="D34" s="178"/>
      <c r="E34" s="179" t="str">
        <f>+E9</f>
        <v>BIDS &amp; AWARD COMMITTEE                                                                                                                                  11TH FLOOR ECOPLAZA BLDG. 2305 CHINO ROCES MAKATI CITY</v>
      </c>
      <c r="F34" s="180"/>
      <c r="G34" s="180"/>
      <c r="H34" s="180"/>
      <c r="I34" s="181"/>
      <c r="J34" s="2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137" t="s">
        <v>7</v>
      </c>
      <c r="C36" s="182" t="s">
        <v>8</v>
      </c>
      <c r="D36" s="183"/>
      <c r="E36" s="137" t="s">
        <v>9</v>
      </c>
      <c r="F36" s="182" t="s">
        <v>10</v>
      </c>
      <c r="G36" s="184"/>
      <c r="H36" s="184"/>
      <c r="I36" s="183"/>
      <c r="J36" s="21"/>
    </row>
    <row r="37" spans="1:10" ht="54" customHeight="1">
      <c r="A37" s="1"/>
      <c r="B37" s="11">
        <v>1</v>
      </c>
      <c r="C37" s="172" t="s">
        <v>107</v>
      </c>
      <c r="D37" s="172"/>
      <c r="E37" s="135" t="s">
        <v>52</v>
      </c>
      <c r="F37" s="173" t="str">
        <f>+F12</f>
        <v>SEALED BID FORM FOR KK BLUERIDGE - ARCHITECTURAL</v>
      </c>
      <c r="G37" s="173"/>
      <c r="H37" s="173"/>
      <c r="I37" s="173"/>
      <c r="J37" s="21"/>
    </row>
    <row r="38" spans="1:10" ht="53.25" customHeight="1">
      <c r="A38" s="1"/>
      <c r="B38" s="11"/>
      <c r="C38" s="172"/>
      <c r="D38" s="172"/>
      <c r="E38" s="135"/>
      <c r="F38" s="173" t="s">
        <v>14</v>
      </c>
      <c r="G38" s="173"/>
      <c r="H38" s="173"/>
      <c r="I38" s="173"/>
      <c r="J38" s="21"/>
    </row>
    <row r="39" spans="1:10" ht="36.75" customHeight="1">
      <c r="A39" s="1"/>
      <c r="B39" s="11"/>
      <c r="C39" s="172"/>
      <c r="D39" s="172"/>
      <c r="E39" s="135"/>
      <c r="F39" s="173"/>
      <c r="G39" s="173"/>
      <c r="H39" s="173"/>
      <c r="I39" s="173"/>
      <c r="J39" s="21"/>
    </row>
    <row r="40" spans="1:10" ht="33" customHeight="1">
      <c r="A40" s="1"/>
      <c r="B40" s="1"/>
      <c r="C40" s="1"/>
      <c r="D40" s="1"/>
      <c r="E40" s="1"/>
      <c r="F40" s="1" t="s">
        <v>15</v>
      </c>
      <c r="G40" s="1"/>
      <c r="H40" s="1"/>
      <c r="I40" s="1"/>
      <c r="J40" s="21"/>
    </row>
    <row r="41" spans="1:10" ht="33" customHeight="1">
      <c r="A41" s="1"/>
      <c r="B41" s="1"/>
      <c r="C41" s="1"/>
      <c r="D41" s="1"/>
      <c r="E41" s="1"/>
      <c r="F41" s="1"/>
      <c r="G41" s="174" t="s">
        <v>16</v>
      </c>
      <c r="H41" s="174"/>
      <c r="I41" s="174"/>
      <c r="J41" s="21"/>
    </row>
  </sheetData>
  <mergeCells count="24">
    <mergeCell ref="G41:I41"/>
    <mergeCell ref="C39:D39"/>
    <mergeCell ref="F39:I39"/>
    <mergeCell ref="C36:D36"/>
    <mergeCell ref="F36:I36"/>
    <mergeCell ref="C37:D37"/>
    <mergeCell ref="F37:I37"/>
    <mergeCell ref="C38:D38"/>
    <mergeCell ref="F38:I38"/>
    <mergeCell ref="C14:D14"/>
    <mergeCell ref="F14:I14"/>
    <mergeCell ref="G17:I17"/>
    <mergeCell ref="H33:I33"/>
    <mergeCell ref="B34:D34"/>
    <mergeCell ref="E34:I34"/>
    <mergeCell ref="C13:D13"/>
    <mergeCell ref="F13:I13"/>
    <mergeCell ref="H8:I8"/>
    <mergeCell ref="B9:D9"/>
    <mergeCell ref="E9:I9"/>
    <mergeCell ref="C11:D11"/>
    <mergeCell ref="F11:I11"/>
    <mergeCell ref="C12:D12"/>
    <mergeCell ref="F12:I12"/>
  </mergeCells>
  <printOptions horizontalCentered="1" verticalCentered="1"/>
  <pageMargins left="0" right="0" top="0.48622047200000001" bottom="0.289370079" header="0.31496062992126" footer="0.31496062992126"/>
  <pageSetup scale="6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51"/>
  <sheetViews>
    <sheetView view="pageBreakPreview" topLeftCell="A30" zoomScaleNormal="100" zoomScaleSheetLayoutView="100" workbookViewId="0">
      <selection activeCell="F49" sqref="F49:I4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2033</v>
      </c>
      <c r="D8" s="5"/>
      <c r="E8" s="6"/>
      <c r="F8" s="6"/>
      <c r="G8" s="6"/>
      <c r="H8" s="175" t="s">
        <v>2015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152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34" t="s">
        <v>7</v>
      </c>
      <c r="C11" s="182" t="s">
        <v>8</v>
      </c>
      <c r="D11" s="183"/>
      <c r="E11" s="134" t="s">
        <v>9</v>
      </c>
      <c r="F11" s="182" t="s">
        <v>10</v>
      </c>
      <c r="G11" s="184"/>
      <c r="H11" s="184"/>
      <c r="I11" s="183"/>
      <c r="J11" s="21"/>
    </row>
    <row r="12" spans="1:10" ht="27.75" customHeight="1">
      <c r="A12" s="1"/>
      <c r="B12" s="11">
        <v>1</v>
      </c>
      <c r="C12" s="172" t="s">
        <v>187</v>
      </c>
      <c r="D12" s="172"/>
      <c r="E12" s="132" t="s">
        <v>52</v>
      </c>
      <c r="F12" s="173" t="s">
        <v>2034</v>
      </c>
      <c r="G12" s="173"/>
      <c r="H12" s="173"/>
      <c r="I12" s="173"/>
      <c r="J12" s="21"/>
    </row>
    <row r="13" spans="1:10" ht="27.75" customHeight="1">
      <c r="A13" s="1"/>
      <c r="B13" s="11">
        <v>2</v>
      </c>
      <c r="C13" s="172" t="s">
        <v>187</v>
      </c>
      <c r="D13" s="172"/>
      <c r="E13" s="132" t="s">
        <v>52</v>
      </c>
      <c r="F13" s="173" t="s">
        <v>2035</v>
      </c>
      <c r="G13" s="173"/>
      <c r="H13" s="173"/>
      <c r="I13" s="173"/>
      <c r="J13" s="21"/>
    </row>
    <row r="14" spans="1:10" ht="27.75" customHeight="1">
      <c r="A14" s="1"/>
      <c r="B14" s="11">
        <v>3</v>
      </c>
      <c r="C14" s="172" t="s">
        <v>107</v>
      </c>
      <c r="D14" s="172"/>
      <c r="E14" s="132" t="s">
        <v>52</v>
      </c>
      <c r="F14" s="173" t="s">
        <v>1994</v>
      </c>
      <c r="G14" s="173"/>
      <c r="H14" s="173"/>
      <c r="I14" s="173"/>
      <c r="J14" s="21"/>
    </row>
    <row r="15" spans="1:10" ht="27.75" customHeight="1">
      <c r="A15" s="1"/>
      <c r="B15" s="11">
        <v>4</v>
      </c>
      <c r="C15" s="172" t="s">
        <v>11</v>
      </c>
      <c r="D15" s="172"/>
      <c r="E15" s="132" t="s">
        <v>386</v>
      </c>
      <c r="F15" s="173" t="s">
        <v>1995</v>
      </c>
      <c r="G15" s="173"/>
      <c r="H15" s="173"/>
      <c r="I15" s="173"/>
      <c r="J15" s="21"/>
    </row>
    <row r="16" spans="1:10" ht="35.25" customHeight="1">
      <c r="A16" s="1"/>
      <c r="B16" s="11">
        <v>5</v>
      </c>
      <c r="C16" s="172" t="s">
        <v>33</v>
      </c>
      <c r="D16" s="172"/>
      <c r="E16" s="132" t="s">
        <v>52</v>
      </c>
      <c r="F16" s="173" t="s">
        <v>2037</v>
      </c>
      <c r="G16" s="173"/>
      <c r="H16" s="173"/>
      <c r="I16" s="173"/>
      <c r="J16" s="21"/>
    </row>
    <row r="17" spans="1:10" ht="36.75" customHeight="1">
      <c r="A17" s="1"/>
      <c r="B17" s="11">
        <v>6</v>
      </c>
      <c r="C17" s="172" t="s">
        <v>11</v>
      </c>
      <c r="D17" s="172"/>
      <c r="E17" s="132" t="s">
        <v>41</v>
      </c>
      <c r="F17" s="173" t="s">
        <v>2036</v>
      </c>
      <c r="G17" s="173"/>
      <c r="H17" s="173"/>
      <c r="I17" s="173"/>
      <c r="J17" s="21"/>
    </row>
    <row r="18" spans="1:10" ht="37.5" customHeight="1">
      <c r="A18" s="1"/>
      <c r="B18" s="11">
        <v>7</v>
      </c>
      <c r="C18" s="172" t="s">
        <v>11</v>
      </c>
      <c r="D18" s="172"/>
      <c r="E18" s="132" t="s">
        <v>41</v>
      </c>
      <c r="F18" s="173" t="s">
        <v>2038</v>
      </c>
      <c r="G18" s="173"/>
      <c r="H18" s="173"/>
      <c r="I18" s="173"/>
      <c r="J18" s="21"/>
    </row>
    <row r="19" spans="1:10" ht="27.75" customHeight="1">
      <c r="A19" s="1"/>
      <c r="B19" s="11"/>
      <c r="C19" s="172"/>
      <c r="D19" s="172"/>
      <c r="E19" s="132"/>
      <c r="F19" s="173" t="s">
        <v>14</v>
      </c>
      <c r="G19" s="173"/>
      <c r="H19" s="173"/>
      <c r="I19" s="173"/>
      <c r="J19" s="21"/>
    </row>
    <row r="20" spans="1:10">
      <c r="B20" s="133"/>
      <c r="C20" s="133"/>
      <c r="D20" s="133"/>
      <c r="E20" s="133"/>
      <c r="F20" s="133"/>
      <c r="G20" s="133"/>
      <c r="H20" s="1"/>
      <c r="I20" s="1"/>
    </row>
    <row r="21" spans="1:10">
      <c r="B21" s="1"/>
      <c r="C21" s="1"/>
      <c r="D21" s="1"/>
      <c r="E21" s="1"/>
      <c r="F21" s="1" t="s">
        <v>15</v>
      </c>
      <c r="G21" s="1"/>
      <c r="H21" s="1"/>
      <c r="I21" s="1"/>
    </row>
    <row r="22" spans="1:10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 ht="12" customHeight="1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hidden="1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hidden="1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.75">
      <c r="A38" s="1"/>
      <c r="B38" s="3" t="s">
        <v>2</v>
      </c>
      <c r="C38" s="4" t="s">
        <v>2033</v>
      </c>
      <c r="D38" s="5"/>
      <c r="E38" s="6"/>
      <c r="F38" s="6"/>
      <c r="G38" s="6"/>
      <c r="H38" s="175" t="s">
        <v>2015</v>
      </c>
      <c r="I38" s="175"/>
      <c r="J38" s="20"/>
    </row>
    <row r="39" spans="1:10" ht="42" customHeight="1">
      <c r="A39" s="1"/>
      <c r="B39" s="176" t="s">
        <v>5</v>
      </c>
      <c r="C39" s="177"/>
      <c r="D39" s="178"/>
      <c r="E39" s="179" t="str">
        <f>+E9</f>
        <v>MS. LENY MAE FLORES</v>
      </c>
      <c r="F39" s="180"/>
      <c r="G39" s="180"/>
      <c r="H39" s="180"/>
      <c r="I39" s="181"/>
      <c r="J39" s="2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1"/>
      <c r="B41" s="134" t="s">
        <v>7</v>
      </c>
      <c r="C41" s="182" t="s">
        <v>8</v>
      </c>
      <c r="D41" s="183"/>
      <c r="E41" s="134" t="s">
        <v>9</v>
      </c>
      <c r="F41" s="182" t="s">
        <v>10</v>
      </c>
      <c r="G41" s="184"/>
      <c r="H41" s="184"/>
      <c r="I41" s="183"/>
      <c r="J41" s="21"/>
    </row>
    <row r="42" spans="1:10" ht="36.75" customHeight="1">
      <c r="A42" s="1"/>
      <c r="B42" s="11">
        <v>1</v>
      </c>
      <c r="C42" s="172" t="s">
        <v>187</v>
      </c>
      <c r="D42" s="172"/>
      <c r="E42" s="132" t="s">
        <v>52</v>
      </c>
      <c r="F42" s="173" t="s">
        <v>2034</v>
      </c>
      <c r="G42" s="173"/>
      <c r="H42" s="173"/>
      <c r="I42" s="173"/>
      <c r="J42" s="21"/>
    </row>
    <row r="43" spans="1:10" ht="36.75" customHeight="1">
      <c r="A43" s="1"/>
      <c r="B43" s="11">
        <v>2</v>
      </c>
      <c r="C43" s="172" t="s">
        <v>187</v>
      </c>
      <c r="D43" s="172"/>
      <c r="E43" s="132" t="s">
        <v>52</v>
      </c>
      <c r="F43" s="173" t="s">
        <v>2035</v>
      </c>
      <c r="G43" s="173"/>
      <c r="H43" s="173"/>
      <c r="I43" s="173"/>
      <c r="J43" s="21"/>
    </row>
    <row r="44" spans="1:10" ht="36.75" customHeight="1">
      <c r="A44" s="1"/>
      <c r="B44" s="11">
        <v>3</v>
      </c>
      <c r="C44" s="172" t="s">
        <v>107</v>
      </c>
      <c r="D44" s="172"/>
      <c r="E44" s="132" t="s">
        <v>52</v>
      </c>
      <c r="F44" s="173" t="s">
        <v>1994</v>
      </c>
      <c r="G44" s="173"/>
      <c r="H44" s="173"/>
      <c r="I44" s="173"/>
      <c r="J44" s="21"/>
    </row>
    <row r="45" spans="1:10" ht="36.75" customHeight="1">
      <c r="A45" s="1"/>
      <c r="B45" s="11">
        <v>4</v>
      </c>
      <c r="C45" s="172" t="s">
        <v>11</v>
      </c>
      <c r="D45" s="172"/>
      <c r="E45" s="132" t="s">
        <v>386</v>
      </c>
      <c r="F45" s="173" t="s">
        <v>1995</v>
      </c>
      <c r="G45" s="173"/>
      <c r="H45" s="173"/>
      <c r="I45" s="173"/>
      <c r="J45" s="21"/>
    </row>
    <row r="46" spans="1:10" ht="36.75" customHeight="1">
      <c r="A46" s="1"/>
      <c r="B46" s="11">
        <v>5</v>
      </c>
      <c r="C46" s="172" t="s">
        <v>33</v>
      </c>
      <c r="D46" s="172"/>
      <c r="E46" s="132" t="s">
        <v>52</v>
      </c>
      <c r="F46" s="173" t="s">
        <v>2037</v>
      </c>
      <c r="G46" s="173"/>
      <c r="H46" s="173"/>
      <c r="I46" s="173"/>
      <c r="J46" s="21"/>
    </row>
    <row r="47" spans="1:10" ht="36.75" customHeight="1">
      <c r="A47" s="1"/>
      <c r="B47" s="11">
        <v>6</v>
      </c>
      <c r="C47" s="172" t="s">
        <v>11</v>
      </c>
      <c r="D47" s="172"/>
      <c r="E47" s="132" t="s">
        <v>41</v>
      </c>
      <c r="F47" s="173" t="s">
        <v>2036</v>
      </c>
      <c r="G47" s="173"/>
      <c r="H47" s="173"/>
      <c r="I47" s="173"/>
      <c r="J47" s="21"/>
    </row>
    <row r="48" spans="1:10" ht="36.75" customHeight="1">
      <c r="A48" s="1"/>
      <c r="B48" s="11">
        <v>7</v>
      </c>
      <c r="C48" s="172" t="s">
        <v>11</v>
      </c>
      <c r="D48" s="172"/>
      <c r="E48" s="132" t="s">
        <v>41</v>
      </c>
      <c r="F48" s="173" t="str">
        <f>+F18</f>
        <v>APPLICATION FOR BUILDING PERMIT WITH PTR &amp; PRC ID BY ENGR. NEIL JOHN PINEDA(WITH CEDULA) &amp; ROBERTINO M. RAMOS</v>
      </c>
      <c r="G48" s="173"/>
      <c r="H48" s="173"/>
      <c r="I48" s="173"/>
      <c r="J48" s="21"/>
    </row>
    <row r="49" spans="1:10" ht="36.75" customHeight="1">
      <c r="A49" s="1"/>
      <c r="B49" s="11"/>
      <c r="C49" s="172"/>
      <c r="D49" s="172"/>
      <c r="E49" s="132"/>
      <c r="F49" s="173" t="s">
        <v>14</v>
      </c>
      <c r="G49" s="173"/>
      <c r="H49" s="173"/>
      <c r="I49" s="173"/>
      <c r="J49" s="21"/>
    </row>
    <row r="50" spans="1:10" ht="33" customHeight="1">
      <c r="A50" s="1"/>
      <c r="B50" s="1"/>
      <c r="C50" s="1"/>
      <c r="D50" s="1"/>
      <c r="E50" s="1"/>
      <c r="F50" s="1" t="s">
        <v>15</v>
      </c>
      <c r="G50" s="1"/>
      <c r="H50" s="1"/>
      <c r="I50" s="1"/>
      <c r="J50" s="21"/>
    </row>
    <row r="51" spans="1:10" ht="33" customHeight="1">
      <c r="A51" s="1"/>
      <c r="B51" s="1"/>
      <c r="C51" s="1"/>
      <c r="D51" s="1"/>
      <c r="E51" s="1"/>
      <c r="F51" s="1"/>
      <c r="G51" s="174" t="s">
        <v>16</v>
      </c>
      <c r="H51" s="174"/>
      <c r="I51" s="174"/>
      <c r="J51" s="21"/>
    </row>
  </sheetData>
  <mergeCells count="44">
    <mergeCell ref="C12:D12"/>
    <mergeCell ref="F12:I12"/>
    <mergeCell ref="H8:I8"/>
    <mergeCell ref="B9:D9"/>
    <mergeCell ref="E9:I9"/>
    <mergeCell ref="C11:D11"/>
    <mergeCell ref="F11:I11"/>
    <mergeCell ref="F42:I42"/>
    <mergeCell ref="C19:D19"/>
    <mergeCell ref="F19:I19"/>
    <mergeCell ref="G22:I22"/>
    <mergeCell ref="H38:I38"/>
    <mergeCell ref="G51:I51"/>
    <mergeCell ref="C13:D13"/>
    <mergeCell ref="F13:I13"/>
    <mergeCell ref="C14:D14"/>
    <mergeCell ref="F14:I14"/>
    <mergeCell ref="C15:D15"/>
    <mergeCell ref="F15:I15"/>
    <mergeCell ref="C18:D18"/>
    <mergeCell ref="F18:I18"/>
    <mergeCell ref="C16:D16"/>
    <mergeCell ref="C43:D43"/>
    <mergeCell ref="F43:I43"/>
    <mergeCell ref="C49:D49"/>
    <mergeCell ref="F49:I49"/>
    <mergeCell ref="C46:D46"/>
    <mergeCell ref="F46:I46"/>
    <mergeCell ref="C48:D48"/>
    <mergeCell ref="F48:I48"/>
    <mergeCell ref="F16:I16"/>
    <mergeCell ref="C17:D17"/>
    <mergeCell ref="F17:I17"/>
    <mergeCell ref="C44:D44"/>
    <mergeCell ref="F44:I44"/>
    <mergeCell ref="C45:D45"/>
    <mergeCell ref="F45:I45"/>
    <mergeCell ref="C47:D47"/>
    <mergeCell ref="F47:I47"/>
    <mergeCell ref="B39:D39"/>
    <mergeCell ref="E39:I39"/>
    <mergeCell ref="C41:D41"/>
    <mergeCell ref="F41:I41"/>
    <mergeCell ref="C42:D42"/>
  </mergeCells>
  <printOptions horizontalCentered="1" verticalCentered="1"/>
  <pageMargins left="0" right="0" top="0.48622047200000001" bottom="0.289370079" header="0.31496062992126" footer="0.31496062992126"/>
  <pageSetup scale="6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42"/>
  <sheetViews>
    <sheetView view="pageBreakPreview" topLeftCell="A19" zoomScaleNormal="100" zoomScaleSheetLayoutView="100" workbookViewId="0">
      <selection activeCell="B34" sqref="B34:D34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2030</v>
      </c>
      <c r="D8" s="5"/>
      <c r="E8" s="6"/>
      <c r="F8" s="6"/>
      <c r="G8" s="6"/>
      <c r="H8" s="175" t="s">
        <v>2015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2031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34" t="s">
        <v>7</v>
      </c>
      <c r="C11" s="182" t="s">
        <v>8</v>
      </c>
      <c r="D11" s="183"/>
      <c r="E11" s="134" t="s">
        <v>9</v>
      </c>
      <c r="F11" s="182" t="s">
        <v>10</v>
      </c>
      <c r="G11" s="184"/>
      <c r="H11" s="184"/>
      <c r="I11" s="183"/>
      <c r="J11" s="21"/>
    </row>
    <row r="12" spans="1:10" ht="42.75" customHeight="1">
      <c r="A12" s="1"/>
      <c r="B12" s="11">
        <v>1</v>
      </c>
      <c r="C12" s="172" t="s">
        <v>33</v>
      </c>
      <c r="D12" s="172"/>
      <c r="E12" s="132" t="s">
        <v>34</v>
      </c>
      <c r="F12" s="173" t="s">
        <v>2032</v>
      </c>
      <c r="G12" s="173"/>
      <c r="H12" s="173"/>
      <c r="I12" s="173"/>
      <c r="J12" s="21"/>
    </row>
    <row r="13" spans="1:10" ht="42.75" customHeight="1">
      <c r="A13" s="1"/>
      <c r="B13" s="11"/>
      <c r="C13" s="172"/>
      <c r="D13" s="172"/>
      <c r="E13" s="132"/>
      <c r="F13" s="173" t="s">
        <v>14</v>
      </c>
      <c r="G13" s="173"/>
      <c r="H13" s="173"/>
      <c r="I13" s="173"/>
      <c r="J13" s="21"/>
    </row>
    <row r="14" spans="1:10" ht="29.25" customHeight="1">
      <c r="A14" s="1"/>
      <c r="B14" s="11"/>
      <c r="C14" s="172"/>
      <c r="D14" s="172"/>
      <c r="E14" s="132"/>
      <c r="F14" s="173"/>
      <c r="G14" s="173"/>
      <c r="H14" s="173"/>
      <c r="I14" s="173"/>
      <c r="J14" s="21"/>
    </row>
    <row r="15" spans="1:10">
      <c r="B15" s="133"/>
      <c r="C15" s="133"/>
      <c r="D15" s="133"/>
      <c r="E15" s="133"/>
      <c r="F15" s="133"/>
      <c r="G15" s="133"/>
      <c r="H15" s="1"/>
      <c r="I15" s="1"/>
    </row>
    <row r="16" spans="1:10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t="12" customHeight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idden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2030</v>
      </c>
      <c r="D33" s="5"/>
      <c r="E33" s="6"/>
      <c r="F33" s="6"/>
      <c r="G33" s="6"/>
      <c r="H33" s="175" t="s">
        <v>2015</v>
      </c>
      <c r="I33" s="175"/>
      <c r="J33" s="20"/>
    </row>
    <row r="34" spans="1:10" ht="42" customHeight="1">
      <c r="A34" s="1"/>
      <c r="B34" s="176" t="s">
        <v>5</v>
      </c>
      <c r="C34" s="177"/>
      <c r="D34" s="178"/>
      <c r="E34" s="179" t="str">
        <f>+E9</f>
        <v>ENGR. AMY DELGADO                                                                                                                                                            STARMALL ALABANG, MUNTINLUPA CITY</v>
      </c>
      <c r="F34" s="180"/>
      <c r="G34" s="180"/>
      <c r="H34" s="180"/>
      <c r="I34" s="181"/>
      <c r="J34" s="2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134" t="s">
        <v>7</v>
      </c>
      <c r="C36" s="182" t="s">
        <v>8</v>
      </c>
      <c r="D36" s="183"/>
      <c r="E36" s="134" t="s">
        <v>9</v>
      </c>
      <c r="F36" s="182" t="s">
        <v>10</v>
      </c>
      <c r="G36" s="184"/>
      <c r="H36" s="184"/>
      <c r="I36" s="183"/>
      <c r="J36" s="21"/>
    </row>
    <row r="37" spans="1:10" ht="36.75" customHeight="1">
      <c r="A37" s="1"/>
      <c r="B37" s="11">
        <v>1</v>
      </c>
      <c r="C37" s="172" t="s">
        <v>33</v>
      </c>
      <c r="D37" s="172"/>
      <c r="E37" s="132" t="s">
        <v>34</v>
      </c>
      <c r="F37" s="173" t="s">
        <v>2032</v>
      </c>
      <c r="G37" s="173"/>
      <c r="H37" s="173"/>
      <c r="I37" s="173"/>
      <c r="J37" s="21"/>
    </row>
    <row r="38" spans="1:10" ht="36.75" customHeight="1">
      <c r="A38" s="1"/>
      <c r="B38" s="11"/>
      <c r="C38" s="172"/>
      <c r="D38" s="172"/>
      <c r="E38" s="132"/>
      <c r="F38" s="173" t="s">
        <v>14</v>
      </c>
      <c r="G38" s="173"/>
      <c r="H38" s="173"/>
      <c r="I38" s="173"/>
      <c r="J38" s="21"/>
    </row>
    <row r="39" spans="1:10" ht="36.75" customHeight="1">
      <c r="A39" s="1"/>
      <c r="B39" s="11"/>
      <c r="C39" s="172"/>
      <c r="D39" s="172"/>
      <c r="E39" s="132"/>
      <c r="F39" s="173"/>
      <c r="G39" s="173"/>
      <c r="H39" s="173"/>
      <c r="I39" s="173"/>
      <c r="J39" s="21"/>
    </row>
    <row r="40" spans="1:10" ht="36" customHeight="1">
      <c r="A40" s="1"/>
      <c r="B40" s="11"/>
      <c r="C40" s="172"/>
      <c r="D40" s="172"/>
      <c r="E40" s="132"/>
      <c r="F40" s="173"/>
      <c r="G40" s="173"/>
      <c r="H40" s="173"/>
      <c r="I40" s="173"/>
      <c r="J40" s="21"/>
    </row>
    <row r="41" spans="1:10" ht="33" customHeight="1">
      <c r="A41" s="1"/>
      <c r="B41" s="1"/>
      <c r="C41" s="1"/>
      <c r="D41" s="1"/>
      <c r="E41" s="1"/>
      <c r="F41" s="1" t="s">
        <v>15</v>
      </c>
      <c r="G41" s="1"/>
      <c r="H41" s="1"/>
      <c r="I41" s="1"/>
      <c r="J41" s="21"/>
    </row>
    <row r="42" spans="1:10" ht="33" customHeight="1">
      <c r="A42" s="1"/>
      <c r="B42" s="1"/>
      <c r="C42" s="1"/>
      <c r="D42" s="1"/>
      <c r="E42" s="1"/>
      <c r="F42" s="1"/>
      <c r="G42" s="174" t="s">
        <v>16</v>
      </c>
      <c r="H42" s="174"/>
      <c r="I42" s="174"/>
      <c r="J42" s="21"/>
    </row>
  </sheetData>
  <mergeCells count="26">
    <mergeCell ref="C13:D13"/>
    <mergeCell ref="F13:I13"/>
    <mergeCell ref="H8:I8"/>
    <mergeCell ref="B9:D9"/>
    <mergeCell ref="E9:I9"/>
    <mergeCell ref="C11:D11"/>
    <mergeCell ref="F11:I11"/>
    <mergeCell ref="C12:D12"/>
    <mergeCell ref="F12:I12"/>
    <mergeCell ref="C14:D14"/>
    <mergeCell ref="F14:I14"/>
    <mergeCell ref="G17:I17"/>
    <mergeCell ref="H33:I33"/>
    <mergeCell ref="B34:D34"/>
    <mergeCell ref="E34:I34"/>
    <mergeCell ref="C36:D36"/>
    <mergeCell ref="F36:I36"/>
    <mergeCell ref="C37:D37"/>
    <mergeCell ref="F37:I37"/>
    <mergeCell ref="C38:D38"/>
    <mergeCell ref="F38:I38"/>
    <mergeCell ref="G42:I42"/>
    <mergeCell ref="C39:D39"/>
    <mergeCell ref="F39:I39"/>
    <mergeCell ref="C40:D40"/>
    <mergeCell ref="F40:I40"/>
  </mergeCells>
  <printOptions horizontalCentered="1" verticalCentered="1"/>
  <pageMargins left="0" right="0" top="0.48622047200000001" bottom="0.289370079" header="0.31496062992126" footer="0.31496062992126"/>
  <pageSetup scale="6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45"/>
  <sheetViews>
    <sheetView view="pageBreakPreview" topLeftCell="A19" zoomScaleNormal="100" zoomScaleSheetLayoutView="100" workbookViewId="0">
      <selection activeCell="C42" sqref="C42:D42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2025</v>
      </c>
      <c r="D8" s="5"/>
      <c r="E8" s="6"/>
      <c r="F8" s="6"/>
      <c r="G8" s="6"/>
      <c r="H8" s="175" t="s">
        <v>2015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2026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34" t="s">
        <v>7</v>
      </c>
      <c r="C11" s="182" t="s">
        <v>8</v>
      </c>
      <c r="D11" s="183"/>
      <c r="E11" s="134" t="s">
        <v>9</v>
      </c>
      <c r="F11" s="182" t="s">
        <v>10</v>
      </c>
      <c r="G11" s="184"/>
      <c r="H11" s="184"/>
      <c r="I11" s="183"/>
      <c r="J11" s="21"/>
    </row>
    <row r="12" spans="1:10" ht="42.75" customHeight="1">
      <c r="A12" s="1"/>
      <c r="B12" s="11">
        <v>1</v>
      </c>
      <c r="C12" s="172" t="s">
        <v>11</v>
      </c>
      <c r="D12" s="172"/>
      <c r="E12" s="132" t="s">
        <v>41</v>
      </c>
      <c r="F12" s="173" t="s">
        <v>2027</v>
      </c>
      <c r="G12" s="173"/>
      <c r="H12" s="173"/>
      <c r="I12" s="173"/>
      <c r="J12" s="21"/>
    </row>
    <row r="13" spans="1:10" ht="42.75" customHeight="1">
      <c r="A13" s="1"/>
      <c r="B13" s="11">
        <v>2</v>
      </c>
      <c r="C13" s="172" t="s">
        <v>11</v>
      </c>
      <c r="D13" s="172"/>
      <c r="E13" s="132" t="s">
        <v>41</v>
      </c>
      <c r="F13" s="173" t="s">
        <v>2028</v>
      </c>
      <c r="G13" s="173"/>
      <c r="H13" s="173"/>
      <c r="I13" s="173"/>
      <c r="J13" s="21"/>
    </row>
    <row r="14" spans="1:10" ht="42.75" customHeight="1">
      <c r="A14" s="1"/>
      <c r="B14" s="11">
        <v>3</v>
      </c>
      <c r="C14" s="172" t="s">
        <v>11</v>
      </c>
      <c r="D14" s="172"/>
      <c r="E14" s="132" t="s">
        <v>41</v>
      </c>
      <c r="F14" s="173" t="s">
        <v>2029</v>
      </c>
      <c r="G14" s="173"/>
      <c r="H14" s="173"/>
      <c r="I14" s="173"/>
      <c r="J14" s="21"/>
    </row>
    <row r="15" spans="1:10" ht="29.25" customHeight="1">
      <c r="A15" s="1"/>
      <c r="B15" s="11"/>
      <c r="C15" s="172"/>
      <c r="D15" s="172"/>
      <c r="E15" s="132"/>
      <c r="F15" s="173" t="s">
        <v>14</v>
      </c>
      <c r="G15" s="173"/>
      <c r="H15" s="173"/>
      <c r="I15" s="173"/>
      <c r="J15" s="21"/>
    </row>
    <row r="16" spans="1:10" ht="29.25" customHeight="1">
      <c r="A16" s="1"/>
      <c r="B16" s="11"/>
      <c r="C16" s="172"/>
      <c r="D16" s="172"/>
      <c r="E16" s="132"/>
      <c r="F16" s="173"/>
      <c r="G16" s="173"/>
      <c r="H16" s="173"/>
      <c r="I16" s="173"/>
      <c r="J16" s="21"/>
    </row>
    <row r="17" spans="1:10">
      <c r="B17" s="133"/>
      <c r="C17" s="133"/>
      <c r="D17" s="133"/>
      <c r="E17" s="133"/>
      <c r="F17" s="133"/>
      <c r="G17" s="133"/>
      <c r="H17" s="1"/>
      <c r="I17" s="1"/>
    </row>
    <row r="18" spans="1:10">
      <c r="B18" s="1"/>
      <c r="C18" s="1"/>
      <c r="D18" s="1"/>
      <c r="E18" s="1"/>
      <c r="F18" s="1" t="s">
        <v>15</v>
      </c>
      <c r="G18" s="1"/>
      <c r="H18" s="1"/>
      <c r="I18" s="1"/>
    </row>
    <row r="19" spans="1:10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t="12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hidden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2025</v>
      </c>
      <c r="D35" s="5"/>
      <c r="E35" s="6"/>
      <c r="F35" s="6"/>
      <c r="G35" s="6"/>
      <c r="H35" s="175" t="s">
        <v>2015</v>
      </c>
      <c r="I35" s="175"/>
      <c r="J35" s="20"/>
    </row>
    <row r="36" spans="1:10" ht="42" customHeight="1">
      <c r="A36" s="1"/>
      <c r="B36" s="176" t="s">
        <v>5</v>
      </c>
      <c r="C36" s="177"/>
      <c r="D36" s="178"/>
      <c r="E36" s="179" t="str">
        <f>+E9</f>
        <v>ENGR. CJ ORTEGO</v>
      </c>
      <c r="F36" s="180"/>
      <c r="G36" s="180"/>
      <c r="H36" s="180"/>
      <c r="I36" s="181"/>
      <c r="J36" s="2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134" t="s">
        <v>7</v>
      </c>
      <c r="C38" s="182" t="s">
        <v>8</v>
      </c>
      <c r="D38" s="183"/>
      <c r="E38" s="134" t="s">
        <v>9</v>
      </c>
      <c r="F38" s="182" t="s">
        <v>10</v>
      </c>
      <c r="G38" s="184"/>
      <c r="H38" s="184"/>
      <c r="I38" s="183"/>
      <c r="J38" s="21"/>
    </row>
    <row r="39" spans="1:10" ht="36.75" customHeight="1">
      <c r="A39" s="1"/>
      <c r="B39" s="11">
        <v>1</v>
      </c>
      <c r="C39" s="172" t="s">
        <v>11</v>
      </c>
      <c r="D39" s="172"/>
      <c r="E39" s="132" t="s">
        <v>41</v>
      </c>
      <c r="F39" s="173" t="s">
        <v>2027</v>
      </c>
      <c r="G39" s="173"/>
      <c r="H39" s="173"/>
      <c r="I39" s="173"/>
      <c r="J39" s="21"/>
    </row>
    <row r="40" spans="1:10" ht="36.75" customHeight="1">
      <c r="A40" s="1"/>
      <c r="B40" s="11">
        <v>2</v>
      </c>
      <c r="C40" s="172" t="s">
        <v>11</v>
      </c>
      <c r="D40" s="172"/>
      <c r="E40" s="132" t="s">
        <v>41</v>
      </c>
      <c r="F40" s="173" t="s">
        <v>2028</v>
      </c>
      <c r="G40" s="173"/>
      <c r="H40" s="173"/>
      <c r="I40" s="173"/>
      <c r="J40" s="21"/>
    </row>
    <row r="41" spans="1:10" ht="36.75" customHeight="1">
      <c r="A41" s="1"/>
      <c r="B41" s="11">
        <v>3</v>
      </c>
      <c r="C41" s="172" t="s">
        <v>11</v>
      </c>
      <c r="D41" s="172"/>
      <c r="E41" s="132" t="s">
        <v>41</v>
      </c>
      <c r="F41" s="173" t="s">
        <v>2029</v>
      </c>
      <c r="G41" s="173"/>
      <c r="H41" s="173"/>
      <c r="I41" s="173"/>
      <c r="J41" s="21"/>
    </row>
    <row r="42" spans="1:10" ht="29.25" customHeight="1">
      <c r="A42" s="1"/>
      <c r="B42" s="11"/>
      <c r="C42" s="172"/>
      <c r="D42" s="172"/>
      <c r="E42" s="132"/>
      <c r="F42" s="173" t="s">
        <v>14</v>
      </c>
      <c r="G42" s="173"/>
      <c r="H42" s="173"/>
      <c r="I42" s="173"/>
      <c r="J42" s="21"/>
    </row>
    <row r="43" spans="1:10" ht="36" customHeight="1">
      <c r="A43" s="1"/>
      <c r="B43" s="11"/>
      <c r="C43" s="172"/>
      <c r="D43" s="172"/>
      <c r="E43" s="132"/>
      <c r="F43" s="173"/>
      <c r="G43" s="173"/>
      <c r="H43" s="173"/>
      <c r="I43" s="173"/>
      <c r="J43" s="21"/>
    </row>
    <row r="44" spans="1:10" ht="33" customHeight="1">
      <c r="A44" s="1"/>
      <c r="B44" s="1"/>
      <c r="C44" s="1"/>
      <c r="D44" s="1"/>
      <c r="E44" s="1"/>
      <c r="F44" s="1" t="s">
        <v>15</v>
      </c>
      <c r="G44" s="1"/>
      <c r="H44" s="1"/>
      <c r="I44" s="1"/>
      <c r="J44" s="21"/>
    </row>
    <row r="45" spans="1:10" ht="33" customHeight="1">
      <c r="A45" s="1"/>
      <c r="B45" s="1"/>
      <c r="C45" s="1"/>
      <c r="D45" s="1"/>
      <c r="E45" s="1"/>
      <c r="F45" s="1"/>
      <c r="G45" s="174" t="s">
        <v>16</v>
      </c>
      <c r="H45" s="174"/>
      <c r="I45" s="174"/>
      <c r="J45" s="21"/>
    </row>
  </sheetData>
  <mergeCells count="32">
    <mergeCell ref="C16:D16"/>
    <mergeCell ref="F16:I16"/>
    <mergeCell ref="G19:I19"/>
    <mergeCell ref="H35:I35"/>
    <mergeCell ref="H8:I8"/>
    <mergeCell ref="B9:D9"/>
    <mergeCell ref="E9:I9"/>
    <mergeCell ref="C11:D11"/>
    <mergeCell ref="F11:I11"/>
    <mergeCell ref="C12:D12"/>
    <mergeCell ref="F12:I12"/>
    <mergeCell ref="C43:D43"/>
    <mergeCell ref="F43:I43"/>
    <mergeCell ref="G45:I45"/>
    <mergeCell ref="C13:D13"/>
    <mergeCell ref="F13:I13"/>
    <mergeCell ref="C14:D14"/>
    <mergeCell ref="F14:I14"/>
    <mergeCell ref="C40:D40"/>
    <mergeCell ref="B36:D36"/>
    <mergeCell ref="E36:I36"/>
    <mergeCell ref="C38:D38"/>
    <mergeCell ref="F38:I38"/>
    <mergeCell ref="C39:D39"/>
    <mergeCell ref="F39:I39"/>
    <mergeCell ref="C15:D15"/>
    <mergeCell ref="F15:I15"/>
    <mergeCell ref="F40:I40"/>
    <mergeCell ref="C41:D41"/>
    <mergeCell ref="F41:I41"/>
    <mergeCell ref="C42:D42"/>
    <mergeCell ref="F42:I42"/>
  </mergeCells>
  <printOptions horizontalCentered="1" verticalCentered="1"/>
  <pageMargins left="0" right="0" top="0.48622047200000001" bottom="0.289370079" header="0.31496062992126" footer="0.31496062992126"/>
  <pageSetup scale="6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41"/>
  <sheetViews>
    <sheetView view="pageBreakPreview" topLeftCell="A26" zoomScaleNormal="100" zoomScaleSheetLayoutView="100" workbookViewId="0">
      <selection activeCell="B34" sqref="B34:D34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2022</v>
      </c>
      <c r="D8" s="5"/>
      <c r="E8" s="6"/>
      <c r="F8" s="6"/>
      <c r="G8" s="6"/>
      <c r="H8" s="175" t="s">
        <v>2015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2023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34" t="s">
        <v>7</v>
      </c>
      <c r="C11" s="182" t="s">
        <v>8</v>
      </c>
      <c r="D11" s="183"/>
      <c r="E11" s="134" t="s">
        <v>9</v>
      </c>
      <c r="F11" s="182" t="s">
        <v>10</v>
      </c>
      <c r="G11" s="184"/>
      <c r="H11" s="184"/>
      <c r="I11" s="183"/>
      <c r="J11" s="21"/>
    </row>
    <row r="12" spans="1:10" ht="42.75" customHeight="1">
      <c r="A12" s="1"/>
      <c r="B12" s="11">
        <v>1</v>
      </c>
      <c r="C12" s="172" t="s">
        <v>11</v>
      </c>
      <c r="D12" s="172"/>
      <c r="E12" s="132" t="s">
        <v>41</v>
      </c>
      <c r="F12" s="173" t="s">
        <v>2024</v>
      </c>
      <c r="G12" s="173"/>
      <c r="H12" s="173"/>
      <c r="I12" s="173"/>
      <c r="J12" s="21"/>
    </row>
    <row r="13" spans="1:10" ht="29.25" customHeight="1">
      <c r="A13" s="1"/>
      <c r="B13" s="11"/>
      <c r="C13" s="172"/>
      <c r="D13" s="172"/>
      <c r="E13" s="132"/>
      <c r="F13" s="173" t="s">
        <v>14</v>
      </c>
      <c r="G13" s="173"/>
      <c r="H13" s="173"/>
      <c r="I13" s="173"/>
      <c r="J13" s="21"/>
    </row>
    <row r="14" spans="1:10" ht="29.25" customHeight="1">
      <c r="A14" s="1"/>
      <c r="B14" s="11"/>
      <c r="C14" s="172"/>
      <c r="D14" s="172"/>
      <c r="E14" s="132"/>
      <c r="F14" s="173"/>
      <c r="G14" s="173"/>
      <c r="H14" s="173"/>
      <c r="I14" s="173"/>
      <c r="J14" s="21"/>
    </row>
    <row r="15" spans="1:10">
      <c r="B15" s="133"/>
      <c r="C15" s="133"/>
      <c r="D15" s="133"/>
      <c r="E15" s="133"/>
      <c r="F15" s="133"/>
      <c r="G15" s="133"/>
      <c r="H15" s="1"/>
      <c r="I15" s="1"/>
    </row>
    <row r="16" spans="1:10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t="12" customHeight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idden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2022</v>
      </c>
      <c r="D33" s="5"/>
      <c r="E33" s="6"/>
      <c r="F33" s="6"/>
      <c r="G33" s="6"/>
      <c r="H33" s="175" t="s">
        <v>2015</v>
      </c>
      <c r="I33" s="175"/>
      <c r="J33" s="20"/>
    </row>
    <row r="34" spans="1:10" ht="42" customHeight="1">
      <c r="A34" s="1"/>
      <c r="B34" s="176" t="s">
        <v>5</v>
      </c>
      <c r="C34" s="177"/>
      <c r="D34" s="178"/>
      <c r="E34" s="179" t="str">
        <f>+E9</f>
        <v>MS. CATHERINE BERISO                                                                                                                                                10TH F ECOPLAZA BLDG.2305 CHINO ROCES MAKATI CITY</v>
      </c>
      <c r="F34" s="180"/>
      <c r="G34" s="180"/>
      <c r="H34" s="180"/>
      <c r="I34" s="181"/>
      <c r="J34" s="2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134" t="s">
        <v>7</v>
      </c>
      <c r="C36" s="182" t="s">
        <v>8</v>
      </c>
      <c r="D36" s="183"/>
      <c r="E36" s="134" t="s">
        <v>9</v>
      </c>
      <c r="F36" s="182" t="s">
        <v>10</v>
      </c>
      <c r="G36" s="184"/>
      <c r="H36" s="184"/>
      <c r="I36" s="183"/>
      <c r="J36" s="21"/>
    </row>
    <row r="37" spans="1:10" ht="36.75" customHeight="1">
      <c r="A37" s="1"/>
      <c r="B37" s="11">
        <v>1</v>
      </c>
      <c r="C37" s="172" t="s">
        <v>11</v>
      </c>
      <c r="D37" s="172"/>
      <c r="E37" s="132" t="s">
        <v>41</v>
      </c>
      <c r="F37" s="173" t="s">
        <v>2024</v>
      </c>
      <c r="G37" s="173"/>
      <c r="H37" s="173"/>
      <c r="I37" s="173"/>
      <c r="J37" s="21"/>
    </row>
    <row r="38" spans="1:10" ht="29.25" customHeight="1">
      <c r="A38" s="1"/>
      <c r="B38" s="11"/>
      <c r="C38" s="172"/>
      <c r="D38" s="172"/>
      <c r="E38" s="132"/>
      <c r="F38" s="173" t="s">
        <v>14</v>
      </c>
      <c r="G38" s="173"/>
      <c r="H38" s="173"/>
      <c r="I38" s="173"/>
      <c r="J38" s="21"/>
    </row>
    <row r="39" spans="1:10" ht="36" customHeight="1">
      <c r="A39" s="1"/>
      <c r="B39" s="11"/>
      <c r="C39" s="172"/>
      <c r="D39" s="172"/>
      <c r="E39" s="132"/>
      <c r="F39" s="173"/>
      <c r="G39" s="173"/>
      <c r="H39" s="173"/>
      <c r="I39" s="173"/>
      <c r="J39" s="21"/>
    </row>
    <row r="40" spans="1:10" ht="33" customHeight="1">
      <c r="A40" s="1"/>
      <c r="B40" s="1"/>
      <c r="C40" s="1"/>
      <c r="D40" s="1"/>
      <c r="E40" s="1"/>
      <c r="F40" s="1" t="s">
        <v>15</v>
      </c>
      <c r="G40" s="1"/>
      <c r="H40" s="1"/>
      <c r="I40" s="1"/>
      <c r="J40" s="21"/>
    </row>
    <row r="41" spans="1:10" ht="33" customHeight="1">
      <c r="A41" s="1"/>
      <c r="B41" s="1"/>
      <c r="C41" s="1"/>
      <c r="D41" s="1"/>
      <c r="E41" s="1"/>
      <c r="F41" s="1"/>
      <c r="G41" s="174" t="s">
        <v>16</v>
      </c>
      <c r="H41" s="174"/>
      <c r="I41" s="174"/>
      <c r="J41" s="21"/>
    </row>
  </sheetData>
  <mergeCells count="24">
    <mergeCell ref="H33:I33"/>
    <mergeCell ref="H8:I8"/>
    <mergeCell ref="B9:D9"/>
    <mergeCell ref="E9:I9"/>
    <mergeCell ref="C11:D11"/>
    <mergeCell ref="F11:I11"/>
    <mergeCell ref="C12:D12"/>
    <mergeCell ref="F12:I12"/>
    <mergeCell ref="C13:D13"/>
    <mergeCell ref="F13:I13"/>
    <mergeCell ref="C14:D14"/>
    <mergeCell ref="F14:I14"/>
    <mergeCell ref="G17:I17"/>
    <mergeCell ref="B34:D34"/>
    <mergeCell ref="E34:I34"/>
    <mergeCell ref="C36:D36"/>
    <mergeCell ref="F36:I36"/>
    <mergeCell ref="C37:D37"/>
    <mergeCell ref="F37:I37"/>
    <mergeCell ref="G41:I41"/>
    <mergeCell ref="C38:D38"/>
    <mergeCell ref="F38:I38"/>
    <mergeCell ref="C39:D39"/>
    <mergeCell ref="F39:I39"/>
  </mergeCells>
  <printOptions horizontalCentered="1" verticalCentered="1"/>
  <pageMargins left="0" right="0" top="0.48622047200000001" bottom="0.289370079" header="0.31496062992126" footer="0.31496062992126"/>
  <pageSetup scale="6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J47"/>
  <sheetViews>
    <sheetView view="pageBreakPreview" topLeftCell="A29" zoomScaleNormal="100" zoomScaleSheetLayoutView="100" workbookViewId="0">
      <selection activeCell="E37" sqref="E37:I3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2014</v>
      </c>
      <c r="D8" s="5"/>
      <c r="E8" s="6"/>
      <c r="F8" s="6"/>
      <c r="G8" s="6"/>
      <c r="H8" s="175" t="s">
        <v>2015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2016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34" t="s">
        <v>7</v>
      </c>
      <c r="C11" s="182" t="s">
        <v>8</v>
      </c>
      <c r="D11" s="183"/>
      <c r="E11" s="134" t="s">
        <v>9</v>
      </c>
      <c r="F11" s="182" t="s">
        <v>10</v>
      </c>
      <c r="G11" s="184"/>
      <c r="H11" s="184"/>
      <c r="I11" s="183"/>
      <c r="J11" s="21"/>
    </row>
    <row r="12" spans="1:10" ht="42.75" customHeight="1">
      <c r="A12" s="1"/>
      <c r="B12" s="11">
        <v>1</v>
      </c>
      <c r="C12" s="172" t="s">
        <v>11</v>
      </c>
      <c r="D12" s="172"/>
      <c r="E12" s="132" t="s">
        <v>12</v>
      </c>
      <c r="F12" s="173" t="s">
        <v>2017</v>
      </c>
      <c r="G12" s="173"/>
      <c r="H12" s="173"/>
      <c r="I12" s="173"/>
      <c r="J12" s="21"/>
    </row>
    <row r="13" spans="1:10" ht="29.25" customHeight="1">
      <c r="A13" s="1"/>
      <c r="B13" s="11">
        <v>2</v>
      </c>
      <c r="C13" s="172" t="s">
        <v>11</v>
      </c>
      <c r="D13" s="172"/>
      <c r="E13" s="132" t="s">
        <v>12</v>
      </c>
      <c r="F13" s="173" t="s">
        <v>2018</v>
      </c>
      <c r="G13" s="173"/>
      <c r="H13" s="173"/>
      <c r="I13" s="173"/>
      <c r="J13" s="21"/>
    </row>
    <row r="14" spans="1:10" ht="34.5" customHeight="1">
      <c r="A14" s="1"/>
      <c r="B14" s="11">
        <v>3</v>
      </c>
      <c r="C14" s="172" t="s">
        <v>11</v>
      </c>
      <c r="D14" s="172"/>
      <c r="E14" s="132" t="s">
        <v>12</v>
      </c>
      <c r="F14" s="173" t="s">
        <v>2019</v>
      </c>
      <c r="G14" s="173"/>
      <c r="H14" s="173"/>
      <c r="I14" s="173"/>
      <c r="J14" s="21"/>
    </row>
    <row r="15" spans="1:10" ht="29.25" customHeight="1">
      <c r="A15" s="1"/>
      <c r="B15" s="11">
        <v>4</v>
      </c>
      <c r="C15" s="172" t="s">
        <v>11</v>
      </c>
      <c r="D15" s="172"/>
      <c r="E15" s="132" t="s">
        <v>12</v>
      </c>
      <c r="F15" s="173" t="s">
        <v>2020</v>
      </c>
      <c r="G15" s="173"/>
      <c r="H15" s="173"/>
      <c r="I15" s="173"/>
      <c r="J15" s="21"/>
    </row>
    <row r="16" spans="1:10" ht="29.25" customHeight="1">
      <c r="A16" s="1"/>
      <c r="B16" s="11">
        <v>5</v>
      </c>
      <c r="C16" s="172" t="s">
        <v>11</v>
      </c>
      <c r="D16" s="172"/>
      <c r="E16" s="132" t="s">
        <v>34</v>
      </c>
      <c r="F16" s="173" t="s">
        <v>2021</v>
      </c>
      <c r="G16" s="173"/>
      <c r="H16" s="173"/>
      <c r="I16" s="173"/>
      <c r="J16" s="21"/>
    </row>
    <row r="17" spans="1:10" ht="29.25" customHeight="1">
      <c r="A17" s="1"/>
      <c r="B17" s="11"/>
      <c r="C17" s="172"/>
      <c r="D17" s="172"/>
      <c r="E17" s="132"/>
      <c r="F17" s="173" t="s">
        <v>14</v>
      </c>
      <c r="G17" s="173"/>
      <c r="H17" s="173"/>
      <c r="I17" s="173"/>
      <c r="J17" s="21"/>
    </row>
    <row r="18" spans="1:10">
      <c r="B18" s="133"/>
      <c r="C18" s="133"/>
      <c r="D18" s="133"/>
      <c r="E18" s="133"/>
      <c r="F18" s="133"/>
      <c r="G18" s="133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t="12" customHeight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hidden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 hidden="1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2014</v>
      </c>
      <c r="D36" s="5"/>
      <c r="E36" s="6"/>
      <c r="F36" s="6"/>
      <c r="G36" s="6"/>
      <c r="H36" s="175" t="s">
        <v>2015</v>
      </c>
      <c r="I36" s="175"/>
      <c r="J36" s="20"/>
    </row>
    <row r="37" spans="1:10" ht="42" customHeight="1">
      <c r="A37" s="1"/>
      <c r="B37" s="176" t="s">
        <v>5</v>
      </c>
      <c r="C37" s="177"/>
      <c r="D37" s="178"/>
      <c r="E37" s="179" t="str">
        <f>+E9</f>
        <v>MS. LIZEL TAPE                                                                                                                                                        11TH F ECOPLAZA BLDG.2305 CHINO ROCES MAKATI CITY</v>
      </c>
      <c r="F37" s="180"/>
      <c r="G37" s="180"/>
      <c r="H37" s="180"/>
      <c r="I37" s="181"/>
      <c r="J37" s="2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134" t="s">
        <v>7</v>
      </c>
      <c r="C39" s="182" t="s">
        <v>8</v>
      </c>
      <c r="D39" s="183"/>
      <c r="E39" s="134" t="s">
        <v>9</v>
      </c>
      <c r="F39" s="182" t="s">
        <v>10</v>
      </c>
      <c r="G39" s="184"/>
      <c r="H39" s="184"/>
      <c r="I39" s="183"/>
      <c r="J39" s="21"/>
    </row>
    <row r="40" spans="1:10" ht="36.75" customHeight="1">
      <c r="A40" s="1"/>
      <c r="B40" s="11">
        <v>1</v>
      </c>
      <c r="C40" s="172" t="s">
        <v>11</v>
      </c>
      <c r="D40" s="172"/>
      <c r="E40" s="132" t="s">
        <v>12</v>
      </c>
      <c r="F40" s="173" t="s">
        <v>2017</v>
      </c>
      <c r="G40" s="173"/>
      <c r="H40" s="173"/>
      <c r="I40" s="173"/>
      <c r="J40" s="21"/>
    </row>
    <row r="41" spans="1:10" ht="29.25" customHeight="1">
      <c r="A41" s="1"/>
      <c r="B41" s="11">
        <v>2</v>
      </c>
      <c r="C41" s="172" t="s">
        <v>11</v>
      </c>
      <c r="D41" s="172"/>
      <c r="E41" s="132" t="s">
        <v>12</v>
      </c>
      <c r="F41" s="173" t="s">
        <v>2018</v>
      </c>
      <c r="G41" s="173"/>
      <c r="H41" s="173"/>
      <c r="I41" s="173"/>
      <c r="J41" s="21"/>
    </row>
    <row r="42" spans="1:10" ht="36" customHeight="1">
      <c r="A42" s="1"/>
      <c r="B42" s="11">
        <v>3</v>
      </c>
      <c r="C42" s="172" t="s">
        <v>11</v>
      </c>
      <c r="D42" s="172"/>
      <c r="E42" s="132" t="s">
        <v>12</v>
      </c>
      <c r="F42" s="173" t="s">
        <v>2019</v>
      </c>
      <c r="G42" s="173"/>
      <c r="H42" s="173"/>
      <c r="I42" s="173"/>
      <c r="J42" s="21"/>
    </row>
    <row r="43" spans="1:10" ht="26.25" customHeight="1">
      <c r="A43" s="1"/>
      <c r="B43" s="11">
        <v>4</v>
      </c>
      <c r="C43" s="172" t="s">
        <v>11</v>
      </c>
      <c r="D43" s="172"/>
      <c r="E43" s="132" t="s">
        <v>12</v>
      </c>
      <c r="F43" s="173" t="s">
        <v>2020</v>
      </c>
      <c r="G43" s="173"/>
      <c r="H43" s="173"/>
      <c r="I43" s="173"/>
      <c r="J43" s="21"/>
    </row>
    <row r="44" spans="1:10" ht="24" customHeight="1">
      <c r="A44" s="1"/>
      <c r="B44" s="11">
        <v>5</v>
      </c>
      <c r="C44" s="172" t="s">
        <v>11</v>
      </c>
      <c r="D44" s="172"/>
      <c r="E44" s="132" t="s">
        <v>34</v>
      </c>
      <c r="F44" s="173" t="s">
        <v>2021</v>
      </c>
      <c r="G44" s="173"/>
      <c r="H44" s="173"/>
      <c r="I44" s="173"/>
      <c r="J44" s="21"/>
    </row>
    <row r="45" spans="1:10" ht="29.25" customHeight="1">
      <c r="A45" s="1"/>
      <c r="B45" s="11"/>
      <c r="C45" s="172"/>
      <c r="D45" s="172"/>
      <c r="E45" s="132"/>
      <c r="F45" s="173" t="s">
        <v>14</v>
      </c>
      <c r="G45" s="173"/>
      <c r="H45" s="173"/>
      <c r="I45" s="173"/>
      <c r="J45" s="21"/>
    </row>
    <row r="46" spans="1:10" ht="33" customHeight="1">
      <c r="A46" s="1"/>
      <c r="B46" s="1"/>
      <c r="C46" s="1"/>
      <c r="D46" s="1"/>
      <c r="E46" s="1"/>
      <c r="F46" s="1" t="s">
        <v>15</v>
      </c>
      <c r="G46" s="1"/>
      <c r="H46" s="1"/>
      <c r="I46" s="1"/>
      <c r="J46" s="21"/>
    </row>
    <row r="47" spans="1:10" ht="33" customHeight="1">
      <c r="A47" s="1"/>
      <c r="B47" s="1"/>
      <c r="C47" s="1"/>
      <c r="D47" s="1"/>
      <c r="E47" s="1"/>
      <c r="F47" s="1"/>
      <c r="G47" s="174" t="s">
        <v>16</v>
      </c>
      <c r="H47" s="174"/>
      <c r="I47" s="174"/>
      <c r="J47" s="21"/>
    </row>
  </sheetData>
  <mergeCells count="36">
    <mergeCell ref="C12:D12"/>
    <mergeCell ref="F12:I12"/>
    <mergeCell ref="H8:I8"/>
    <mergeCell ref="B9:D9"/>
    <mergeCell ref="E9:I9"/>
    <mergeCell ref="C11:D11"/>
    <mergeCell ref="F11:I11"/>
    <mergeCell ref="C17:D17"/>
    <mergeCell ref="F17:I17"/>
    <mergeCell ref="C16:D16"/>
    <mergeCell ref="F16:I16"/>
    <mergeCell ref="C13:D13"/>
    <mergeCell ref="F13:I13"/>
    <mergeCell ref="C14:D14"/>
    <mergeCell ref="F14:I14"/>
    <mergeCell ref="C15:D15"/>
    <mergeCell ref="F15:I15"/>
    <mergeCell ref="G20:I20"/>
    <mergeCell ref="H36:I36"/>
    <mergeCell ref="B37:D37"/>
    <mergeCell ref="E37:I37"/>
    <mergeCell ref="C39:D39"/>
    <mergeCell ref="F39:I39"/>
    <mergeCell ref="C40:D40"/>
    <mergeCell ref="F40:I40"/>
    <mergeCell ref="C41:D41"/>
    <mergeCell ref="F41:I41"/>
    <mergeCell ref="C42:D42"/>
    <mergeCell ref="F42:I42"/>
    <mergeCell ref="G47:I47"/>
    <mergeCell ref="C43:D43"/>
    <mergeCell ref="F43:I43"/>
    <mergeCell ref="C44:D44"/>
    <mergeCell ref="F44:I44"/>
    <mergeCell ref="C45:D45"/>
    <mergeCell ref="F45:I45"/>
  </mergeCells>
  <printOptions horizontalCentered="1" verticalCentered="1"/>
  <pageMargins left="0" right="0" top="0.48622047200000001" bottom="0.289370079" header="0.31496062992126" footer="0.31496062992126"/>
  <pageSetup scale="6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55"/>
  <sheetViews>
    <sheetView view="pageBreakPreview" topLeftCell="A18" zoomScaleNormal="100" zoomScaleSheetLayoutView="100" workbookViewId="0">
      <selection activeCell="A33" sqref="A33:XFD33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2003</v>
      </c>
      <c r="D8" s="5"/>
      <c r="E8" s="6"/>
      <c r="F8" s="6"/>
      <c r="G8" s="6"/>
      <c r="H8" s="175" t="s">
        <v>1954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216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31" t="s">
        <v>7</v>
      </c>
      <c r="C11" s="182" t="s">
        <v>8</v>
      </c>
      <c r="D11" s="183"/>
      <c r="E11" s="131" t="s">
        <v>9</v>
      </c>
      <c r="F11" s="182" t="s">
        <v>10</v>
      </c>
      <c r="G11" s="184"/>
      <c r="H11" s="184"/>
      <c r="I11" s="183"/>
      <c r="J11" s="21"/>
    </row>
    <row r="12" spans="1:10" ht="29.25" customHeight="1">
      <c r="A12" s="1"/>
      <c r="B12" s="11">
        <v>1</v>
      </c>
      <c r="C12" s="172" t="s">
        <v>11</v>
      </c>
      <c r="D12" s="172"/>
      <c r="E12" s="129" t="s">
        <v>2004</v>
      </c>
      <c r="F12" s="173" t="s">
        <v>2005</v>
      </c>
      <c r="G12" s="173"/>
      <c r="H12" s="173"/>
      <c r="I12" s="173"/>
      <c r="J12" s="21"/>
    </row>
    <row r="13" spans="1:10" ht="29.25" customHeight="1">
      <c r="A13" s="1"/>
      <c r="B13" s="11">
        <v>2</v>
      </c>
      <c r="C13" s="172" t="s">
        <v>11</v>
      </c>
      <c r="D13" s="172"/>
      <c r="E13" s="129" t="s">
        <v>2004</v>
      </c>
      <c r="F13" s="173" t="s">
        <v>2006</v>
      </c>
      <c r="G13" s="173"/>
      <c r="H13" s="173"/>
      <c r="I13" s="173"/>
      <c r="J13" s="21"/>
    </row>
    <row r="14" spans="1:10" ht="29.25" customHeight="1">
      <c r="A14" s="1"/>
      <c r="B14" s="11">
        <v>3</v>
      </c>
      <c r="C14" s="172" t="s">
        <v>11</v>
      </c>
      <c r="D14" s="172"/>
      <c r="E14" s="129" t="s">
        <v>2004</v>
      </c>
      <c r="F14" s="173" t="s">
        <v>2007</v>
      </c>
      <c r="G14" s="173"/>
      <c r="H14" s="173"/>
      <c r="I14" s="173"/>
      <c r="J14" s="21"/>
    </row>
    <row r="15" spans="1:10" ht="29.25" customHeight="1">
      <c r="A15" s="1"/>
      <c r="B15" s="11">
        <v>4</v>
      </c>
      <c r="C15" s="172" t="s">
        <v>11</v>
      </c>
      <c r="D15" s="172"/>
      <c r="E15" s="129" t="s">
        <v>2004</v>
      </c>
      <c r="F15" s="173" t="s">
        <v>2008</v>
      </c>
      <c r="G15" s="173"/>
      <c r="H15" s="173"/>
      <c r="I15" s="173"/>
      <c r="J15" s="21"/>
    </row>
    <row r="16" spans="1:10" ht="29.25" customHeight="1">
      <c r="A16" s="1"/>
      <c r="B16" s="11">
        <v>5</v>
      </c>
      <c r="C16" s="172" t="s">
        <v>11</v>
      </c>
      <c r="D16" s="172"/>
      <c r="E16" s="129" t="s">
        <v>2004</v>
      </c>
      <c r="F16" s="173" t="s">
        <v>2009</v>
      </c>
      <c r="G16" s="173"/>
      <c r="H16" s="173"/>
      <c r="I16" s="173"/>
      <c r="J16" s="21"/>
    </row>
    <row r="17" spans="1:10" ht="29.25" customHeight="1">
      <c r="A17" s="1"/>
      <c r="B17" s="11">
        <v>5</v>
      </c>
      <c r="C17" s="172" t="s">
        <v>11</v>
      </c>
      <c r="D17" s="172"/>
      <c r="E17" s="129" t="s">
        <v>2004</v>
      </c>
      <c r="F17" s="173" t="s">
        <v>2010</v>
      </c>
      <c r="G17" s="173"/>
      <c r="H17" s="173"/>
      <c r="I17" s="173"/>
      <c r="J17" s="21"/>
    </row>
    <row r="18" spans="1:10" ht="29.25" customHeight="1">
      <c r="A18" s="1"/>
      <c r="B18" s="11">
        <v>7</v>
      </c>
      <c r="C18" s="172" t="s">
        <v>11</v>
      </c>
      <c r="D18" s="172"/>
      <c r="E18" s="129" t="s">
        <v>2004</v>
      </c>
      <c r="F18" s="173" t="s">
        <v>2011</v>
      </c>
      <c r="G18" s="173"/>
      <c r="H18" s="173"/>
      <c r="I18" s="173"/>
      <c r="J18" s="21"/>
    </row>
    <row r="19" spans="1:10" ht="29.25" customHeight="1">
      <c r="A19" s="1"/>
      <c r="B19" s="11">
        <v>8</v>
      </c>
      <c r="C19" s="172" t="s">
        <v>11</v>
      </c>
      <c r="D19" s="172"/>
      <c r="E19" s="129" t="s">
        <v>2004</v>
      </c>
      <c r="F19" s="173" t="s">
        <v>2008</v>
      </c>
      <c r="G19" s="173"/>
      <c r="H19" s="173"/>
      <c r="I19" s="173"/>
      <c r="J19" s="21"/>
    </row>
    <row r="20" spans="1:10" ht="29.25" customHeight="1">
      <c r="A20" s="1"/>
      <c r="B20" s="11">
        <v>9</v>
      </c>
      <c r="C20" s="172" t="s">
        <v>11</v>
      </c>
      <c r="D20" s="172"/>
      <c r="E20" s="129" t="s">
        <v>2004</v>
      </c>
      <c r="F20" s="173" t="s">
        <v>2012</v>
      </c>
      <c r="G20" s="173"/>
      <c r="H20" s="173"/>
      <c r="I20" s="173"/>
      <c r="J20" s="21"/>
    </row>
    <row r="21" spans="1:10" ht="29.25" customHeight="1">
      <c r="A21" s="1"/>
      <c r="B21" s="11"/>
      <c r="C21" s="172"/>
      <c r="D21" s="172"/>
      <c r="E21" s="129"/>
      <c r="F21" s="173" t="s">
        <v>14</v>
      </c>
      <c r="G21" s="173"/>
      <c r="H21" s="173"/>
      <c r="I21" s="173"/>
      <c r="J21" s="21"/>
    </row>
    <row r="22" spans="1:10">
      <c r="B22" s="130"/>
      <c r="C22" s="130"/>
      <c r="D22" s="130"/>
      <c r="E22" s="130"/>
      <c r="F22" s="130"/>
      <c r="G22" s="130"/>
      <c r="H22" s="1"/>
      <c r="I22" s="1"/>
    </row>
    <row r="23" spans="1:10">
      <c r="B23" s="1"/>
      <c r="C23" s="1"/>
      <c r="D23" s="1"/>
      <c r="E23" s="1"/>
      <c r="F23" s="1" t="s">
        <v>15</v>
      </c>
      <c r="G23" s="1"/>
      <c r="H23" s="1"/>
      <c r="I23" s="1"/>
    </row>
    <row r="24" spans="1:10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ht="12" customHeight="1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hidden="1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hidden="1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 t="s">
        <v>0</v>
      </c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2" t="s">
        <v>1</v>
      </c>
      <c r="C39" s="1"/>
      <c r="D39" s="1"/>
      <c r="E39" s="1"/>
      <c r="F39" s="1"/>
      <c r="G39" s="1"/>
      <c r="H39" s="1"/>
      <c r="I39" s="1"/>
      <c r="J39" s="1"/>
    </row>
    <row r="40" spans="1:10" ht="15.75">
      <c r="A40" s="1"/>
      <c r="B40" s="3" t="s">
        <v>2</v>
      </c>
      <c r="C40" s="4" t="s">
        <v>1998</v>
      </c>
      <c r="D40" s="5"/>
      <c r="E40" s="6"/>
      <c r="F40" s="6"/>
      <c r="G40" s="6"/>
      <c r="H40" s="175" t="s">
        <v>1954</v>
      </c>
      <c r="I40" s="175"/>
      <c r="J40" s="20"/>
    </row>
    <row r="41" spans="1:10" ht="42" customHeight="1">
      <c r="A41" s="1"/>
      <c r="B41" s="176" t="s">
        <v>5</v>
      </c>
      <c r="C41" s="177"/>
      <c r="D41" s="178"/>
      <c r="E41" s="179" t="str">
        <f>+E9</f>
        <v>MS. REMY PATIGAS</v>
      </c>
      <c r="F41" s="180"/>
      <c r="G41" s="180"/>
      <c r="H41" s="180"/>
      <c r="I41" s="181"/>
      <c r="J41" s="2"/>
    </row>
    <row r="42" spans="1:10">
      <c r="A42" s="1"/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1"/>
      <c r="B43" s="131" t="s">
        <v>7</v>
      </c>
      <c r="C43" s="182" t="s">
        <v>8</v>
      </c>
      <c r="D43" s="183"/>
      <c r="E43" s="131" t="s">
        <v>9</v>
      </c>
      <c r="F43" s="182" t="s">
        <v>10</v>
      </c>
      <c r="G43" s="184"/>
      <c r="H43" s="184"/>
      <c r="I43" s="183"/>
      <c r="J43" s="21"/>
    </row>
    <row r="44" spans="1:10" ht="25.5" customHeight="1">
      <c r="A44" s="1"/>
      <c r="B44" s="11">
        <v>1</v>
      </c>
      <c r="C44" s="172" t="s">
        <v>11</v>
      </c>
      <c r="D44" s="172"/>
      <c r="E44" s="129" t="s">
        <v>2004</v>
      </c>
      <c r="F44" s="173" t="s">
        <v>2005</v>
      </c>
      <c r="G44" s="173"/>
      <c r="H44" s="173"/>
      <c r="I44" s="173"/>
      <c r="J44" s="21"/>
    </row>
    <row r="45" spans="1:10" ht="29.25" customHeight="1">
      <c r="A45" s="1"/>
      <c r="B45" s="11">
        <v>2</v>
      </c>
      <c r="C45" s="172" t="s">
        <v>11</v>
      </c>
      <c r="D45" s="172"/>
      <c r="E45" s="129" t="s">
        <v>2004</v>
      </c>
      <c r="F45" s="173" t="s">
        <v>2006</v>
      </c>
      <c r="G45" s="173"/>
      <c r="H45" s="173"/>
      <c r="I45" s="173"/>
      <c r="J45" s="21"/>
    </row>
    <row r="46" spans="1:10" ht="24.75" customHeight="1">
      <c r="A46" s="1"/>
      <c r="B46" s="11">
        <v>3</v>
      </c>
      <c r="C46" s="172" t="s">
        <v>11</v>
      </c>
      <c r="D46" s="172"/>
      <c r="E46" s="129" t="s">
        <v>2004</v>
      </c>
      <c r="F46" s="173" t="s">
        <v>2007</v>
      </c>
      <c r="G46" s="173"/>
      <c r="H46" s="173"/>
      <c r="I46" s="173"/>
      <c r="J46" s="21"/>
    </row>
    <row r="47" spans="1:10" ht="26.25" customHeight="1">
      <c r="A47" s="1"/>
      <c r="B47" s="11">
        <v>4</v>
      </c>
      <c r="C47" s="172" t="s">
        <v>11</v>
      </c>
      <c r="D47" s="172"/>
      <c r="E47" s="129" t="s">
        <v>2004</v>
      </c>
      <c r="F47" s="173" t="s">
        <v>2008</v>
      </c>
      <c r="G47" s="173"/>
      <c r="H47" s="173"/>
      <c r="I47" s="173"/>
      <c r="J47" s="21"/>
    </row>
    <row r="48" spans="1:10" ht="24" customHeight="1">
      <c r="A48" s="1"/>
      <c r="B48" s="11">
        <v>5</v>
      </c>
      <c r="C48" s="172" t="s">
        <v>11</v>
      </c>
      <c r="D48" s="172"/>
      <c r="E48" s="129" t="s">
        <v>2004</v>
      </c>
      <c r="F48" s="173" t="s">
        <v>2009</v>
      </c>
      <c r="G48" s="173"/>
      <c r="H48" s="173"/>
      <c r="I48" s="173"/>
      <c r="J48" s="21"/>
    </row>
    <row r="49" spans="1:10" ht="29.25" customHeight="1">
      <c r="A49" s="1"/>
      <c r="B49" s="11">
        <v>5</v>
      </c>
      <c r="C49" s="172" t="s">
        <v>11</v>
      </c>
      <c r="D49" s="172"/>
      <c r="E49" s="129" t="s">
        <v>2004</v>
      </c>
      <c r="F49" s="173" t="s">
        <v>2010</v>
      </c>
      <c r="G49" s="173"/>
      <c r="H49" s="173"/>
      <c r="I49" s="173"/>
      <c r="J49" s="21"/>
    </row>
    <row r="50" spans="1:10" ht="27.75" customHeight="1">
      <c r="A50" s="1"/>
      <c r="B50" s="11">
        <v>7</v>
      </c>
      <c r="C50" s="172" t="s">
        <v>11</v>
      </c>
      <c r="D50" s="172"/>
      <c r="E50" s="129" t="s">
        <v>2004</v>
      </c>
      <c r="F50" s="173" t="s">
        <v>2011</v>
      </c>
      <c r="G50" s="173"/>
      <c r="H50" s="173"/>
      <c r="I50" s="173"/>
      <c r="J50" s="21"/>
    </row>
    <row r="51" spans="1:10" ht="33" customHeight="1">
      <c r="A51" s="1"/>
      <c r="B51" s="11">
        <v>8</v>
      </c>
      <c r="C51" s="172" t="s">
        <v>11</v>
      </c>
      <c r="D51" s="172"/>
      <c r="E51" s="129" t="s">
        <v>2004</v>
      </c>
      <c r="F51" s="173" t="s">
        <v>2008</v>
      </c>
      <c r="G51" s="173"/>
      <c r="H51" s="173"/>
      <c r="I51" s="173"/>
      <c r="J51" s="21"/>
    </row>
    <row r="52" spans="1:10" ht="28.5" customHeight="1">
      <c r="A52" s="1"/>
      <c r="B52" s="11">
        <v>9</v>
      </c>
      <c r="C52" s="172" t="s">
        <v>11</v>
      </c>
      <c r="D52" s="172"/>
      <c r="E52" s="129" t="s">
        <v>2004</v>
      </c>
      <c r="F52" s="173" t="s">
        <v>2012</v>
      </c>
      <c r="G52" s="173"/>
      <c r="H52" s="173"/>
      <c r="I52" s="173"/>
      <c r="J52" s="21"/>
    </row>
    <row r="53" spans="1:10" ht="22.5" customHeight="1">
      <c r="A53" s="1"/>
      <c r="B53" s="11"/>
      <c r="C53" s="172"/>
      <c r="D53" s="172"/>
      <c r="E53" s="129"/>
      <c r="F53" s="173" t="s">
        <v>14</v>
      </c>
      <c r="G53" s="173"/>
      <c r="H53" s="173"/>
      <c r="I53" s="173"/>
      <c r="J53" s="21"/>
    </row>
    <row r="54" spans="1:10" ht="33" customHeight="1">
      <c r="A54" s="1"/>
      <c r="B54" s="1"/>
      <c r="C54" s="1"/>
      <c r="D54" s="1"/>
      <c r="E54" s="1"/>
      <c r="F54" s="1" t="s">
        <v>15</v>
      </c>
      <c r="G54" s="1"/>
      <c r="H54" s="1"/>
      <c r="I54" s="1"/>
      <c r="J54" s="21"/>
    </row>
    <row r="55" spans="1:10" ht="33" customHeight="1">
      <c r="A55" s="1"/>
      <c r="B55" s="1"/>
      <c r="C55" s="1"/>
      <c r="D55" s="1"/>
      <c r="E55" s="1"/>
      <c r="F55" s="1"/>
      <c r="G55" s="174" t="s">
        <v>16</v>
      </c>
      <c r="H55" s="174"/>
      <c r="I55" s="174"/>
      <c r="J55" s="21"/>
    </row>
  </sheetData>
  <mergeCells count="52">
    <mergeCell ref="C12:D12"/>
    <mergeCell ref="F12:I12"/>
    <mergeCell ref="H8:I8"/>
    <mergeCell ref="B9:D9"/>
    <mergeCell ref="E9:I9"/>
    <mergeCell ref="C11:D11"/>
    <mergeCell ref="F11:I11"/>
    <mergeCell ref="C13:D13"/>
    <mergeCell ref="F13:I13"/>
    <mergeCell ref="C14:D14"/>
    <mergeCell ref="F14:I14"/>
    <mergeCell ref="C15:D15"/>
    <mergeCell ref="F15:I15"/>
    <mergeCell ref="C16:D16"/>
    <mergeCell ref="F16:I16"/>
    <mergeCell ref="C21:D21"/>
    <mergeCell ref="F21:I21"/>
    <mergeCell ref="F20:I20"/>
    <mergeCell ref="C20:D20"/>
    <mergeCell ref="H40:I40"/>
    <mergeCell ref="B41:D41"/>
    <mergeCell ref="E41:I41"/>
    <mergeCell ref="C43:D43"/>
    <mergeCell ref="F43:I43"/>
    <mergeCell ref="C47:D47"/>
    <mergeCell ref="F47:I47"/>
    <mergeCell ref="C51:D51"/>
    <mergeCell ref="F51:I51"/>
    <mergeCell ref="C48:D48"/>
    <mergeCell ref="F48:I48"/>
    <mergeCell ref="C49:D49"/>
    <mergeCell ref="F49:I49"/>
    <mergeCell ref="C50:D50"/>
    <mergeCell ref="F50:I50"/>
    <mergeCell ref="C44:D44"/>
    <mergeCell ref="F44:I44"/>
    <mergeCell ref="C45:D45"/>
    <mergeCell ref="F45:I45"/>
    <mergeCell ref="C46:D46"/>
    <mergeCell ref="F46:I46"/>
    <mergeCell ref="G24:I24"/>
    <mergeCell ref="C17:D17"/>
    <mergeCell ref="F17:I17"/>
    <mergeCell ref="C18:D18"/>
    <mergeCell ref="F18:I18"/>
    <mergeCell ref="C19:D19"/>
    <mergeCell ref="F19:I19"/>
    <mergeCell ref="C53:D53"/>
    <mergeCell ref="F53:I53"/>
    <mergeCell ref="G55:I55"/>
    <mergeCell ref="C52:D52"/>
    <mergeCell ref="F52:I52"/>
  </mergeCells>
  <printOptions horizontalCentered="1" verticalCentered="1"/>
  <pageMargins left="0" right="0" top="0.48622047200000001" bottom="0.289370079" header="0.31496062992126" footer="0.31496062992126"/>
  <pageSetup scale="6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46"/>
  <sheetViews>
    <sheetView view="pageBreakPreview" topLeftCell="A19" zoomScaleNormal="100" zoomScaleSheetLayoutView="100" workbookViewId="0">
      <selection activeCell="F16" sqref="F16:I1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1998</v>
      </c>
      <c r="D8" s="5"/>
      <c r="E8" s="6"/>
      <c r="F8" s="6"/>
      <c r="G8" s="6"/>
      <c r="H8" s="175" t="s">
        <v>1954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2013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31" t="s">
        <v>7</v>
      </c>
      <c r="C11" s="182" t="s">
        <v>8</v>
      </c>
      <c r="D11" s="183"/>
      <c r="E11" s="131" t="s">
        <v>9</v>
      </c>
      <c r="F11" s="182" t="s">
        <v>10</v>
      </c>
      <c r="G11" s="184"/>
      <c r="H11" s="184"/>
      <c r="I11" s="183"/>
      <c r="J11" s="21"/>
    </row>
    <row r="12" spans="1:10" ht="37.5" customHeight="1">
      <c r="A12" s="1"/>
      <c r="B12" s="11">
        <v>1</v>
      </c>
      <c r="C12" s="172" t="s">
        <v>11</v>
      </c>
      <c r="D12" s="172"/>
      <c r="E12" s="129" t="s">
        <v>12</v>
      </c>
      <c r="F12" s="173" t="s">
        <v>1999</v>
      </c>
      <c r="G12" s="173"/>
      <c r="H12" s="173"/>
      <c r="I12" s="173"/>
      <c r="J12" s="21"/>
    </row>
    <row r="13" spans="1:10" ht="37.5" customHeight="1">
      <c r="A13" s="1"/>
      <c r="B13" s="11">
        <v>2</v>
      </c>
      <c r="C13" s="172" t="s">
        <v>11</v>
      </c>
      <c r="D13" s="172"/>
      <c r="E13" s="129" t="s">
        <v>12</v>
      </c>
      <c r="F13" s="173" t="s">
        <v>2000</v>
      </c>
      <c r="G13" s="173"/>
      <c r="H13" s="173"/>
      <c r="I13" s="173"/>
      <c r="J13" s="21"/>
    </row>
    <row r="14" spans="1:10" ht="37.5" customHeight="1">
      <c r="A14" s="1"/>
      <c r="B14" s="11">
        <v>3</v>
      </c>
      <c r="C14" s="172" t="s">
        <v>11</v>
      </c>
      <c r="D14" s="172"/>
      <c r="E14" s="129" t="s">
        <v>12</v>
      </c>
      <c r="F14" s="173" t="s">
        <v>2001</v>
      </c>
      <c r="G14" s="173"/>
      <c r="H14" s="173"/>
      <c r="I14" s="173"/>
      <c r="J14" s="21"/>
    </row>
    <row r="15" spans="1:10" ht="50.25" customHeight="1">
      <c r="A15" s="1"/>
      <c r="B15" s="11">
        <v>4</v>
      </c>
      <c r="C15" s="172" t="s">
        <v>11</v>
      </c>
      <c r="D15" s="172"/>
      <c r="E15" s="129" t="s">
        <v>41</v>
      </c>
      <c r="F15" s="173" t="s">
        <v>2002</v>
      </c>
      <c r="G15" s="173"/>
      <c r="H15" s="173"/>
      <c r="I15" s="173"/>
      <c r="J15" s="21"/>
    </row>
    <row r="16" spans="1:10" ht="34.5" customHeight="1">
      <c r="A16" s="1"/>
      <c r="B16" s="11"/>
      <c r="C16" s="172"/>
      <c r="D16" s="172"/>
      <c r="E16" s="129"/>
      <c r="F16" s="173" t="s">
        <v>14</v>
      </c>
      <c r="G16" s="173"/>
      <c r="H16" s="173"/>
      <c r="I16" s="173"/>
      <c r="J16" s="21"/>
    </row>
    <row r="17" spans="1:10">
      <c r="B17" s="130"/>
      <c r="C17" s="130"/>
      <c r="D17" s="130"/>
      <c r="E17" s="130"/>
      <c r="F17" s="130"/>
      <c r="G17" s="130"/>
      <c r="H17" s="1"/>
      <c r="I17" s="1"/>
    </row>
    <row r="18" spans="1:10">
      <c r="B18" s="1"/>
      <c r="C18" s="1"/>
      <c r="D18" s="1"/>
      <c r="E18" s="1"/>
      <c r="F18" s="1" t="s">
        <v>15</v>
      </c>
      <c r="G18" s="1"/>
      <c r="H18" s="1"/>
      <c r="I18" s="1"/>
    </row>
    <row r="19" spans="1:10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t="12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hidden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1998</v>
      </c>
      <c r="D36" s="5"/>
      <c r="E36" s="6"/>
      <c r="F36" s="6"/>
      <c r="G36" s="6"/>
      <c r="H36" s="175" t="s">
        <v>1954</v>
      </c>
      <c r="I36" s="175"/>
      <c r="J36" s="20"/>
    </row>
    <row r="37" spans="1:10" ht="42" customHeight="1">
      <c r="A37" s="1"/>
      <c r="B37" s="176" t="s">
        <v>5</v>
      </c>
      <c r="C37" s="177"/>
      <c r="D37" s="178"/>
      <c r="E37" s="179" t="str">
        <f>+E9</f>
        <v xml:space="preserve">ENGR. JUDE </v>
      </c>
      <c r="F37" s="180"/>
      <c r="G37" s="180"/>
      <c r="H37" s="180"/>
      <c r="I37" s="181"/>
      <c r="J37" s="2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131" t="s">
        <v>7</v>
      </c>
      <c r="C39" s="182" t="s">
        <v>8</v>
      </c>
      <c r="D39" s="183"/>
      <c r="E39" s="131" t="s">
        <v>9</v>
      </c>
      <c r="F39" s="182" t="s">
        <v>10</v>
      </c>
      <c r="G39" s="184"/>
      <c r="H39" s="184"/>
      <c r="I39" s="183"/>
      <c r="J39" s="21"/>
    </row>
    <row r="40" spans="1:10" ht="37.5" customHeight="1">
      <c r="A40" s="1"/>
      <c r="B40" s="11">
        <v>1</v>
      </c>
      <c r="C40" s="172" t="s">
        <v>11</v>
      </c>
      <c r="D40" s="172"/>
      <c r="E40" s="129" t="s">
        <v>12</v>
      </c>
      <c r="F40" s="173" t="s">
        <v>1999</v>
      </c>
      <c r="G40" s="173"/>
      <c r="H40" s="173"/>
      <c r="I40" s="173"/>
      <c r="J40" s="21"/>
    </row>
    <row r="41" spans="1:10" ht="37.5" customHeight="1">
      <c r="A41" s="1"/>
      <c r="B41" s="11">
        <v>2</v>
      </c>
      <c r="C41" s="172" t="s">
        <v>11</v>
      </c>
      <c r="D41" s="172"/>
      <c r="E41" s="129" t="s">
        <v>12</v>
      </c>
      <c r="F41" s="173" t="s">
        <v>2000</v>
      </c>
      <c r="G41" s="173"/>
      <c r="H41" s="173"/>
      <c r="I41" s="173"/>
      <c r="J41" s="21"/>
    </row>
    <row r="42" spans="1:10" ht="37.5" customHeight="1">
      <c r="A42" s="1"/>
      <c r="B42" s="11">
        <v>3</v>
      </c>
      <c r="C42" s="172" t="s">
        <v>11</v>
      </c>
      <c r="D42" s="172"/>
      <c r="E42" s="129" t="s">
        <v>12</v>
      </c>
      <c r="F42" s="173" t="s">
        <v>2001</v>
      </c>
      <c r="G42" s="173"/>
      <c r="H42" s="173"/>
      <c r="I42" s="173"/>
      <c r="J42" s="21"/>
    </row>
    <row r="43" spans="1:10" ht="37.5" customHeight="1">
      <c r="A43" s="1"/>
      <c r="B43" s="11">
        <v>4</v>
      </c>
      <c r="C43" s="172" t="s">
        <v>11</v>
      </c>
      <c r="D43" s="172"/>
      <c r="E43" s="129" t="s">
        <v>41</v>
      </c>
      <c r="F43" s="173" t="s">
        <v>2002</v>
      </c>
      <c r="G43" s="173"/>
      <c r="H43" s="173"/>
      <c r="I43" s="173"/>
      <c r="J43" s="21"/>
    </row>
    <row r="44" spans="1:10" ht="33.75" customHeight="1">
      <c r="A44" s="1"/>
      <c r="B44" s="11"/>
      <c r="C44" s="172"/>
      <c r="D44" s="172"/>
      <c r="E44" s="129"/>
      <c r="F44" s="173" t="s">
        <v>14</v>
      </c>
      <c r="G44" s="173"/>
      <c r="H44" s="173"/>
      <c r="I44" s="173"/>
      <c r="J44" s="21"/>
    </row>
    <row r="45" spans="1:10" ht="33" customHeight="1">
      <c r="A45" s="1"/>
      <c r="B45" s="1"/>
      <c r="C45" s="1"/>
      <c r="D45" s="1"/>
      <c r="E45" s="1"/>
      <c r="F45" s="1" t="s">
        <v>15</v>
      </c>
      <c r="G45" s="1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/>
      <c r="G46" s="174" t="s">
        <v>16</v>
      </c>
      <c r="H46" s="174"/>
      <c r="I46" s="174"/>
      <c r="J46" s="21"/>
    </row>
  </sheetData>
  <mergeCells count="32">
    <mergeCell ref="H8:I8"/>
    <mergeCell ref="B9:D9"/>
    <mergeCell ref="E9:I9"/>
    <mergeCell ref="C11:D11"/>
    <mergeCell ref="F11:I11"/>
    <mergeCell ref="H36:I36"/>
    <mergeCell ref="C12:D12"/>
    <mergeCell ref="F12:I12"/>
    <mergeCell ref="C13:D13"/>
    <mergeCell ref="F13:I13"/>
    <mergeCell ref="C15:D15"/>
    <mergeCell ref="F15:I15"/>
    <mergeCell ref="C16:D16"/>
    <mergeCell ref="F16:I16"/>
    <mergeCell ref="G19:I19"/>
    <mergeCell ref="C14:D14"/>
    <mergeCell ref="F14:I14"/>
    <mergeCell ref="C44:D44"/>
    <mergeCell ref="F44:I44"/>
    <mergeCell ref="G46:I46"/>
    <mergeCell ref="B37:D37"/>
    <mergeCell ref="E37:I37"/>
    <mergeCell ref="C39:D39"/>
    <mergeCell ref="F39:I39"/>
    <mergeCell ref="C43:D43"/>
    <mergeCell ref="F43:I43"/>
    <mergeCell ref="C42:D42"/>
    <mergeCell ref="F42:I42"/>
    <mergeCell ref="C40:D40"/>
    <mergeCell ref="F40:I40"/>
    <mergeCell ref="C41:D41"/>
    <mergeCell ref="F41:I41"/>
  </mergeCells>
  <printOptions horizontalCentered="1" verticalCentered="1"/>
  <pageMargins left="0" right="0" top="0.48622047200000001" bottom="0.289370079" header="0.31496062992126" footer="0.31496062992126"/>
  <pageSetup scale="6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48"/>
  <sheetViews>
    <sheetView view="pageBreakPreview" topLeftCell="A32" zoomScaleNormal="100" zoomScaleSheetLayoutView="100" workbookViewId="0">
      <selection activeCell="E38" sqref="E38:I3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1991</v>
      </c>
      <c r="D8" s="5"/>
      <c r="E8" s="6"/>
      <c r="F8" s="6"/>
      <c r="G8" s="6"/>
      <c r="H8" s="175" t="s">
        <v>1954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1992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28" t="s">
        <v>7</v>
      </c>
      <c r="C11" s="182" t="s">
        <v>8</v>
      </c>
      <c r="D11" s="183"/>
      <c r="E11" s="128" t="s">
        <v>9</v>
      </c>
      <c r="F11" s="182" t="s">
        <v>10</v>
      </c>
      <c r="G11" s="184"/>
      <c r="H11" s="184"/>
      <c r="I11" s="183"/>
      <c r="J11" s="21"/>
    </row>
    <row r="12" spans="1:10" ht="48" customHeight="1">
      <c r="A12" s="1"/>
      <c r="B12" s="11">
        <v>1</v>
      </c>
      <c r="C12" s="172" t="s">
        <v>187</v>
      </c>
      <c r="D12" s="172"/>
      <c r="E12" s="126" t="s">
        <v>52</v>
      </c>
      <c r="F12" s="173" t="s">
        <v>1993</v>
      </c>
      <c r="G12" s="173"/>
      <c r="H12" s="173"/>
      <c r="I12" s="173"/>
      <c r="J12" s="21"/>
    </row>
    <row r="13" spans="1:10" ht="37.5" customHeight="1">
      <c r="A13" s="1"/>
      <c r="B13" s="11">
        <v>2</v>
      </c>
      <c r="C13" s="172" t="s">
        <v>107</v>
      </c>
      <c r="D13" s="172"/>
      <c r="E13" s="126" t="s">
        <v>52</v>
      </c>
      <c r="F13" s="173" t="s">
        <v>1994</v>
      </c>
      <c r="G13" s="173"/>
      <c r="H13" s="173"/>
      <c r="I13" s="173"/>
      <c r="J13" s="21"/>
    </row>
    <row r="14" spans="1:10" ht="37.5" customHeight="1">
      <c r="A14" s="1"/>
      <c r="B14" s="11">
        <v>3</v>
      </c>
      <c r="C14" s="172" t="s">
        <v>11</v>
      </c>
      <c r="D14" s="172"/>
      <c r="E14" s="126" t="s">
        <v>386</v>
      </c>
      <c r="F14" s="173" t="s">
        <v>1995</v>
      </c>
      <c r="G14" s="173"/>
      <c r="H14" s="173"/>
      <c r="I14" s="173"/>
      <c r="J14" s="21"/>
    </row>
    <row r="15" spans="1:10" ht="37.5" customHeight="1">
      <c r="A15" s="1"/>
      <c r="B15" s="11">
        <v>4</v>
      </c>
      <c r="C15" s="172" t="s">
        <v>11</v>
      </c>
      <c r="D15" s="172"/>
      <c r="E15" s="126" t="s">
        <v>386</v>
      </c>
      <c r="F15" s="173" t="s">
        <v>1996</v>
      </c>
      <c r="G15" s="173"/>
      <c r="H15" s="173"/>
      <c r="I15" s="173"/>
      <c r="J15" s="21"/>
    </row>
    <row r="16" spans="1:10" ht="50.25" customHeight="1">
      <c r="A16" s="1"/>
      <c r="B16" s="11">
        <v>5</v>
      </c>
      <c r="C16" s="172" t="s">
        <v>11</v>
      </c>
      <c r="D16" s="172"/>
      <c r="E16" s="126" t="s">
        <v>41</v>
      </c>
      <c r="F16" s="173" t="s">
        <v>1997</v>
      </c>
      <c r="G16" s="173"/>
      <c r="H16" s="173"/>
      <c r="I16" s="173"/>
      <c r="J16" s="21"/>
    </row>
    <row r="17" spans="1:10" ht="34.5" customHeight="1">
      <c r="A17" s="1"/>
      <c r="B17" s="11"/>
      <c r="C17" s="172"/>
      <c r="D17" s="172"/>
      <c r="E17" s="126"/>
      <c r="F17" s="173" t="s">
        <v>14</v>
      </c>
      <c r="G17" s="173"/>
      <c r="H17" s="173"/>
      <c r="I17" s="173"/>
      <c r="J17" s="21"/>
    </row>
    <row r="18" spans="1:10">
      <c r="B18" s="127"/>
      <c r="C18" s="127"/>
      <c r="D18" s="127"/>
      <c r="E18" s="127"/>
      <c r="F18" s="127"/>
      <c r="G18" s="12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t="12" customHeight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hidden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 hidden="1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.75">
      <c r="A37" s="1"/>
      <c r="B37" s="3" t="s">
        <v>2</v>
      </c>
      <c r="C37" s="4" t="s">
        <v>1991</v>
      </c>
      <c r="D37" s="5"/>
      <c r="E37" s="6"/>
      <c r="F37" s="6"/>
      <c r="G37" s="6"/>
      <c r="H37" s="175" t="s">
        <v>1954</v>
      </c>
      <c r="I37" s="175"/>
      <c r="J37" s="20"/>
    </row>
    <row r="38" spans="1:10" ht="42" customHeight="1">
      <c r="A38" s="1"/>
      <c r="B38" s="176" t="s">
        <v>5</v>
      </c>
      <c r="C38" s="177"/>
      <c r="D38" s="178"/>
      <c r="E38" s="179" t="str">
        <f>+E9</f>
        <v>ENGR. ROBERTINO RAMOS</v>
      </c>
      <c r="F38" s="180"/>
      <c r="G38" s="180"/>
      <c r="H38" s="180"/>
      <c r="I38" s="181"/>
      <c r="J38" s="2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"/>
      <c r="B40" s="128" t="s">
        <v>7</v>
      </c>
      <c r="C40" s="182" t="s">
        <v>8</v>
      </c>
      <c r="D40" s="183"/>
      <c r="E40" s="128" t="s">
        <v>9</v>
      </c>
      <c r="F40" s="182" t="s">
        <v>10</v>
      </c>
      <c r="G40" s="184"/>
      <c r="H40" s="184"/>
      <c r="I40" s="183"/>
      <c r="J40" s="21"/>
    </row>
    <row r="41" spans="1:10" ht="44.25" customHeight="1">
      <c r="A41" s="1"/>
      <c r="B41" s="11">
        <v>1</v>
      </c>
      <c r="C41" s="172" t="s">
        <v>187</v>
      </c>
      <c r="D41" s="172"/>
      <c r="E41" s="126" t="s">
        <v>52</v>
      </c>
      <c r="F41" s="173" t="s">
        <v>1993</v>
      </c>
      <c r="G41" s="173"/>
      <c r="H41" s="173"/>
      <c r="I41" s="173"/>
      <c r="J41" s="21"/>
    </row>
    <row r="42" spans="1:10" ht="37.5" customHeight="1">
      <c r="A42" s="1"/>
      <c r="B42" s="11">
        <v>2</v>
      </c>
      <c r="C42" s="172" t="s">
        <v>107</v>
      </c>
      <c r="D42" s="172"/>
      <c r="E42" s="126" t="s">
        <v>52</v>
      </c>
      <c r="F42" s="173" t="s">
        <v>1994</v>
      </c>
      <c r="G42" s="173"/>
      <c r="H42" s="173"/>
      <c r="I42" s="173"/>
      <c r="J42" s="21"/>
    </row>
    <row r="43" spans="1:10" ht="37.5" customHeight="1">
      <c r="A43" s="1"/>
      <c r="B43" s="11">
        <v>3</v>
      </c>
      <c r="C43" s="172" t="s">
        <v>11</v>
      </c>
      <c r="D43" s="172"/>
      <c r="E43" s="126" t="s">
        <v>386</v>
      </c>
      <c r="F43" s="173" t="s">
        <v>1995</v>
      </c>
      <c r="G43" s="173"/>
      <c r="H43" s="173"/>
      <c r="I43" s="173"/>
      <c r="J43" s="21"/>
    </row>
    <row r="44" spans="1:10" ht="37.5" customHeight="1">
      <c r="A44" s="1"/>
      <c r="B44" s="11">
        <v>4</v>
      </c>
      <c r="C44" s="172" t="s">
        <v>11</v>
      </c>
      <c r="D44" s="172"/>
      <c r="E44" s="126" t="s">
        <v>386</v>
      </c>
      <c r="F44" s="173" t="s">
        <v>1996</v>
      </c>
      <c r="G44" s="173"/>
      <c r="H44" s="173"/>
      <c r="I44" s="173"/>
      <c r="J44" s="21"/>
    </row>
    <row r="45" spans="1:10" ht="37.5" customHeight="1">
      <c r="A45" s="1"/>
      <c r="B45" s="11">
        <v>5</v>
      </c>
      <c r="C45" s="172" t="s">
        <v>11</v>
      </c>
      <c r="D45" s="172"/>
      <c r="E45" s="126" t="s">
        <v>41</v>
      </c>
      <c r="F45" s="173" t="s">
        <v>1997</v>
      </c>
      <c r="G45" s="173"/>
      <c r="H45" s="173"/>
      <c r="I45" s="173"/>
      <c r="J45" s="21"/>
    </row>
    <row r="46" spans="1:10" ht="33.75" customHeight="1">
      <c r="A46" s="1"/>
      <c r="B46" s="11"/>
      <c r="C46" s="172"/>
      <c r="D46" s="172"/>
      <c r="E46" s="126"/>
      <c r="F46" s="173" t="s">
        <v>14</v>
      </c>
      <c r="G46" s="173"/>
      <c r="H46" s="173"/>
      <c r="I46" s="173"/>
      <c r="J46" s="21"/>
    </row>
    <row r="47" spans="1:10" ht="33" customHeight="1">
      <c r="A47" s="1"/>
      <c r="B47" s="1"/>
      <c r="C47" s="1"/>
      <c r="D47" s="1"/>
      <c r="E47" s="1"/>
      <c r="F47" s="1" t="s">
        <v>15</v>
      </c>
      <c r="G47" s="1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/>
      <c r="G48" s="174" t="s">
        <v>16</v>
      </c>
      <c r="H48" s="174"/>
      <c r="I48" s="174"/>
      <c r="J48" s="21"/>
    </row>
  </sheetData>
  <mergeCells count="36">
    <mergeCell ref="C46:D46"/>
    <mergeCell ref="F46:I46"/>
    <mergeCell ref="G48:I48"/>
    <mergeCell ref="C14:D14"/>
    <mergeCell ref="F14:I14"/>
    <mergeCell ref="C15:D15"/>
    <mergeCell ref="F15:I15"/>
    <mergeCell ref="C43:D43"/>
    <mergeCell ref="F43:I43"/>
    <mergeCell ref="C44:D44"/>
    <mergeCell ref="C41:D41"/>
    <mergeCell ref="F41:I41"/>
    <mergeCell ref="C42:D42"/>
    <mergeCell ref="F42:I42"/>
    <mergeCell ref="C45:D45"/>
    <mergeCell ref="F45:I45"/>
    <mergeCell ref="F44:I44"/>
    <mergeCell ref="G20:I20"/>
    <mergeCell ref="H37:I37"/>
    <mergeCell ref="B38:D38"/>
    <mergeCell ref="E38:I38"/>
    <mergeCell ref="C40:D40"/>
    <mergeCell ref="F40:I40"/>
    <mergeCell ref="C13:D13"/>
    <mergeCell ref="F13:I13"/>
    <mergeCell ref="C16:D16"/>
    <mergeCell ref="F16:I16"/>
    <mergeCell ref="C17:D17"/>
    <mergeCell ref="F17:I17"/>
    <mergeCell ref="C12:D12"/>
    <mergeCell ref="F12:I12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6" orientation="portrait" r:id="rId1"/>
  <rowBreaks count="1" manualBreakCount="1">
    <brk id="53" max="9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J71"/>
  <sheetViews>
    <sheetView view="pageBreakPreview" topLeftCell="A24" zoomScaleNormal="100" zoomScaleSheetLayoutView="100" workbookViewId="0">
      <selection activeCell="F46" sqref="F4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1958</v>
      </c>
      <c r="D8" s="5"/>
      <c r="E8" s="6"/>
      <c r="F8" s="6"/>
      <c r="G8" s="6"/>
      <c r="H8" s="175" t="s">
        <v>1959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216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25" t="s">
        <v>7</v>
      </c>
      <c r="C11" s="182" t="s">
        <v>8</v>
      </c>
      <c r="D11" s="183"/>
      <c r="E11" s="125" t="s">
        <v>9</v>
      </c>
      <c r="F11" s="182" t="s">
        <v>10</v>
      </c>
      <c r="G11" s="184"/>
      <c r="H11" s="184"/>
      <c r="I11" s="183"/>
      <c r="J11" s="21"/>
    </row>
    <row r="12" spans="1:10" ht="22.5" customHeight="1">
      <c r="A12" s="1"/>
      <c r="B12" s="11">
        <v>1</v>
      </c>
      <c r="C12" s="172" t="s">
        <v>11</v>
      </c>
      <c r="D12" s="172"/>
      <c r="E12" s="123" t="s">
        <v>12</v>
      </c>
      <c r="F12" s="173" t="s">
        <v>1960</v>
      </c>
      <c r="G12" s="173"/>
      <c r="H12" s="173"/>
      <c r="I12" s="173"/>
      <c r="J12" s="21"/>
    </row>
    <row r="13" spans="1:10" ht="22.5" customHeight="1">
      <c r="A13" s="1"/>
      <c r="B13" s="11">
        <v>1</v>
      </c>
      <c r="C13" s="172" t="s">
        <v>11</v>
      </c>
      <c r="D13" s="172"/>
      <c r="E13" s="123" t="s">
        <v>12</v>
      </c>
      <c r="F13" s="173" t="s">
        <v>1961</v>
      </c>
      <c r="G13" s="173"/>
      <c r="H13" s="173"/>
      <c r="I13" s="173"/>
      <c r="J13" s="21"/>
    </row>
    <row r="14" spans="1:10" ht="22.5" customHeight="1">
      <c r="A14" s="1"/>
      <c r="B14" s="11">
        <v>1</v>
      </c>
      <c r="C14" s="172" t="s">
        <v>11</v>
      </c>
      <c r="D14" s="172"/>
      <c r="E14" s="123" t="s">
        <v>12</v>
      </c>
      <c r="F14" s="173" t="s">
        <v>1962</v>
      </c>
      <c r="G14" s="173"/>
      <c r="H14" s="173"/>
      <c r="I14" s="173"/>
      <c r="J14" s="21"/>
    </row>
    <row r="15" spans="1:10" ht="22.5" customHeight="1">
      <c r="A15" s="1"/>
      <c r="B15" s="11">
        <v>1</v>
      </c>
      <c r="C15" s="172" t="s">
        <v>11</v>
      </c>
      <c r="D15" s="172"/>
      <c r="E15" s="123" t="s">
        <v>12</v>
      </c>
      <c r="F15" s="173" t="s">
        <v>1963</v>
      </c>
      <c r="G15" s="173"/>
      <c r="H15" s="173"/>
      <c r="I15" s="173"/>
      <c r="J15" s="21"/>
    </row>
    <row r="16" spans="1:10" ht="22.5" customHeight="1">
      <c r="A16" s="1"/>
      <c r="B16" s="11">
        <v>1</v>
      </c>
      <c r="C16" s="172" t="s">
        <v>11</v>
      </c>
      <c r="D16" s="172"/>
      <c r="E16" s="123" t="s">
        <v>12</v>
      </c>
      <c r="F16" s="173" t="s">
        <v>1964</v>
      </c>
      <c r="G16" s="173"/>
      <c r="H16" s="173"/>
      <c r="I16" s="173"/>
      <c r="J16" s="21"/>
    </row>
    <row r="17" spans="1:10" ht="22.5" customHeight="1">
      <c r="A17" s="1"/>
      <c r="B17" s="11">
        <v>1</v>
      </c>
      <c r="C17" s="172" t="s">
        <v>11</v>
      </c>
      <c r="D17" s="172"/>
      <c r="E17" s="123" t="s">
        <v>12</v>
      </c>
      <c r="F17" s="173" t="s">
        <v>1965</v>
      </c>
      <c r="G17" s="173"/>
      <c r="H17" s="173"/>
      <c r="I17" s="173"/>
      <c r="J17" s="21"/>
    </row>
    <row r="18" spans="1:10" ht="22.5" customHeight="1">
      <c r="A18" s="1"/>
      <c r="B18" s="11">
        <v>1</v>
      </c>
      <c r="C18" s="172" t="s">
        <v>11</v>
      </c>
      <c r="D18" s="172"/>
      <c r="E18" s="123" t="s">
        <v>12</v>
      </c>
      <c r="F18" s="173" t="s">
        <v>1966</v>
      </c>
      <c r="G18" s="173"/>
      <c r="H18" s="173"/>
      <c r="I18" s="173"/>
      <c r="J18" s="21"/>
    </row>
    <row r="19" spans="1:10" ht="22.5" customHeight="1">
      <c r="A19" s="1"/>
      <c r="B19" s="11">
        <v>1</v>
      </c>
      <c r="C19" s="172" t="s">
        <v>11</v>
      </c>
      <c r="D19" s="172"/>
      <c r="E19" s="123" t="s">
        <v>12</v>
      </c>
      <c r="F19" s="173" t="s">
        <v>1967</v>
      </c>
      <c r="G19" s="173"/>
      <c r="H19" s="173"/>
      <c r="I19" s="173"/>
      <c r="J19" s="21"/>
    </row>
    <row r="20" spans="1:10" ht="22.5" customHeight="1">
      <c r="A20" s="1"/>
      <c r="B20" s="11">
        <v>1</v>
      </c>
      <c r="C20" s="172" t="s">
        <v>11</v>
      </c>
      <c r="D20" s="172"/>
      <c r="E20" s="123" t="s">
        <v>12</v>
      </c>
      <c r="F20" s="173" t="s">
        <v>1968</v>
      </c>
      <c r="G20" s="173"/>
      <c r="H20" s="173"/>
      <c r="I20" s="173"/>
      <c r="J20" s="21"/>
    </row>
    <row r="21" spans="1:10" ht="22.5" customHeight="1">
      <c r="A21" s="1"/>
      <c r="B21" s="11">
        <v>1</v>
      </c>
      <c r="C21" s="172" t="s">
        <v>11</v>
      </c>
      <c r="D21" s="172"/>
      <c r="E21" s="123" t="s">
        <v>12</v>
      </c>
      <c r="F21" s="173" t="s">
        <v>1969</v>
      </c>
      <c r="G21" s="173"/>
      <c r="H21" s="173"/>
      <c r="I21" s="173"/>
      <c r="J21" s="21"/>
    </row>
    <row r="22" spans="1:10" ht="22.5" customHeight="1">
      <c r="A22" s="1"/>
      <c r="B22" s="11">
        <v>1</v>
      </c>
      <c r="C22" s="172" t="s">
        <v>11</v>
      </c>
      <c r="D22" s="172"/>
      <c r="E22" s="123" t="s">
        <v>12</v>
      </c>
      <c r="F22" s="173" t="s">
        <v>1970</v>
      </c>
      <c r="G22" s="173"/>
      <c r="H22" s="173"/>
      <c r="I22" s="173"/>
      <c r="J22" s="21"/>
    </row>
    <row r="23" spans="1:10" ht="22.5" customHeight="1">
      <c r="A23" s="1"/>
      <c r="B23" s="11">
        <v>1</v>
      </c>
      <c r="C23" s="172" t="s">
        <v>11</v>
      </c>
      <c r="D23" s="172"/>
      <c r="E23" s="123" t="s">
        <v>12</v>
      </c>
      <c r="F23" s="173" t="s">
        <v>1971</v>
      </c>
      <c r="G23" s="173"/>
      <c r="H23" s="173"/>
      <c r="I23" s="173"/>
      <c r="J23" s="21"/>
    </row>
    <row r="24" spans="1:10" ht="22.5" customHeight="1">
      <c r="A24" s="1"/>
      <c r="B24" s="11">
        <v>1</v>
      </c>
      <c r="C24" s="172" t="s">
        <v>11</v>
      </c>
      <c r="D24" s="172"/>
      <c r="E24" s="123" t="s">
        <v>12</v>
      </c>
      <c r="F24" s="173" t="s">
        <v>1972</v>
      </c>
      <c r="G24" s="173"/>
      <c r="H24" s="173"/>
      <c r="I24" s="173"/>
      <c r="J24" s="21"/>
    </row>
    <row r="25" spans="1:10" ht="22.5" customHeight="1">
      <c r="A25" s="1"/>
      <c r="B25" s="11">
        <v>1</v>
      </c>
      <c r="C25" s="172" t="s">
        <v>11</v>
      </c>
      <c r="D25" s="172"/>
      <c r="E25" s="123" t="s">
        <v>12</v>
      </c>
      <c r="F25" s="173" t="s">
        <v>1973</v>
      </c>
      <c r="G25" s="173"/>
      <c r="H25" s="173"/>
      <c r="I25" s="173"/>
      <c r="J25" s="21"/>
    </row>
    <row r="26" spans="1:10" ht="22.5" customHeight="1">
      <c r="A26" s="1"/>
      <c r="B26" s="11">
        <v>1</v>
      </c>
      <c r="C26" s="172" t="s">
        <v>11</v>
      </c>
      <c r="D26" s="172"/>
      <c r="E26" s="123" t="s">
        <v>12</v>
      </c>
      <c r="F26" s="173" t="s">
        <v>1974</v>
      </c>
      <c r="G26" s="173"/>
      <c r="H26" s="173"/>
      <c r="I26" s="173"/>
      <c r="J26" s="21"/>
    </row>
    <row r="27" spans="1:10" ht="22.5" customHeight="1">
      <c r="A27" s="1"/>
      <c r="B27" s="11">
        <v>1</v>
      </c>
      <c r="C27" s="172" t="s">
        <v>11</v>
      </c>
      <c r="D27" s="172"/>
      <c r="E27" s="123" t="s">
        <v>12</v>
      </c>
      <c r="F27" s="173" t="s">
        <v>1975</v>
      </c>
      <c r="G27" s="173"/>
      <c r="H27" s="173"/>
      <c r="I27" s="173"/>
      <c r="J27" s="21"/>
    </row>
    <row r="28" spans="1:10" ht="22.5" customHeight="1">
      <c r="A28" s="1"/>
      <c r="B28" s="11">
        <v>1</v>
      </c>
      <c r="C28" s="172" t="s">
        <v>11</v>
      </c>
      <c r="D28" s="172"/>
      <c r="E28" s="123" t="s">
        <v>12</v>
      </c>
      <c r="F28" s="173" t="s">
        <v>1976</v>
      </c>
      <c r="G28" s="173"/>
      <c r="H28" s="173"/>
      <c r="I28" s="173"/>
      <c r="J28" s="21"/>
    </row>
    <row r="29" spans="1:10" ht="22.5" customHeight="1">
      <c r="A29" s="1"/>
      <c r="B29" s="11">
        <v>1</v>
      </c>
      <c r="C29" s="172" t="s">
        <v>11</v>
      </c>
      <c r="D29" s="172"/>
      <c r="E29" s="123" t="s">
        <v>12</v>
      </c>
      <c r="F29" s="173" t="s">
        <v>1977</v>
      </c>
      <c r="G29" s="173"/>
      <c r="H29" s="173"/>
      <c r="I29" s="173"/>
      <c r="J29" s="21"/>
    </row>
    <row r="30" spans="1:10" ht="22.5" customHeight="1">
      <c r="A30" s="1"/>
      <c r="B30" s="11">
        <v>1</v>
      </c>
      <c r="C30" s="172" t="s">
        <v>11</v>
      </c>
      <c r="D30" s="172"/>
      <c r="E30" s="123" t="s">
        <v>12</v>
      </c>
      <c r="F30" s="173" t="s">
        <v>1978</v>
      </c>
      <c r="G30" s="173"/>
      <c r="H30" s="173"/>
      <c r="I30" s="173"/>
      <c r="J30" s="21"/>
    </row>
    <row r="31" spans="1:10" ht="22.5" customHeight="1">
      <c r="A31" s="1"/>
      <c r="B31" s="11">
        <v>1</v>
      </c>
      <c r="C31" s="172" t="s">
        <v>11</v>
      </c>
      <c r="D31" s="172"/>
      <c r="E31" s="123" t="s">
        <v>12</v>
      </c>
      <c r="F31" s="173" t="s">
        <v>1979</v>
      </c>
      <c r="G31" s="173"/>
      <c r="H31" s="173"/>
      <c r="I31" s="173"/>
      <c r="J31" s="21"/>
    </row>
    <row r="32" spans="1:10" ht="40.5" customHeight="1">
      <c r="A32" s="1"/>
      <c r="B32" s="11">
        <v>1</v>
      </c>
      <c r="C32" s="172" t="s">
        <v>11</v>
      </c>
      <c r="D32" s="172"/>
      <c r="E32" s="123" t="s">
        <v>12</v>
      </c>
      <c r="F32" s="173" t="s">
        <v>1980</v>
      </c>
      <c r="G32" s="173"/>
      <c r="H32" s="173"/>
      <c r="I32" s="173"/>
      <c r="J32" s="21"/>
    </row>
    <row r="33" spans="1:10" ht="22.5" customHeight="1">
      <c r="A33" s="1"/>
      <c r="B33" s="11">
        <v>1</v>
      </c>
      <c r="C33" s="172" t="s">
        <v>11</v>
      </c>
      <c r="D33" s="172"/>
      <c r="E33" s="123" t="s">
        <v>12</v>
      </c>
      <c r="F33" s="173" t="s">
        <v>1981</v>
      </c>
      <c r="G33" s="173"/>
      <c r="H33" s="173"/>
      <c r="I33" s="173"/>
      <c r="J33" s="21"/>
    </row>
    <row r="34" spans="1:10" ht="22.5" customHeight="1">
      <c r="A34" s="1"/>
      <c r="B34" s="11">
        <v>1</v>
      </c>
      <c r="C34" s="172" t="s">
        <v>11</v>
      </c>
      <c r="D34" s="172"/>
      <c r="E34" s="123" t="s">
        <v>12</v>
      </c>
      <c r="F34" s="173" t="s">
        <v>1982</v>
      </c>
      <c r="G34" s="173"/>
      <c r="H34" s="173"/>
      <c r="I34" s="173"/>
      <c r="J34" s="21"/>
    </row>
    <row r="35" spans="1:10" ht="22.5" customHeight="1">
      <c r="A35" s="1"/>
      <c r="B35" s="11">
        <v>1</v>
      </c>
      <c r="C35" s="172" t="s">
        <v>11</v>
      </c>
      <c r="D35" s="172"/>
      <c r="E35" s="123" t="s">
        <v>12</v>
      </c>
      <c r="F35" s="173" t="s">
        <v>1983</v>
      </c>
      <c r="G35" s="173"/>
      <c r="H35" s="173"/>
      <c r="I35" s="173"/>
      <c r="J35" s="21"/>
    </row>
    <row r="36" spans="1:10" ht="22.5" customHeight="1">
      <c r="A36" s="1"/>
      <c r="B36" s="11">
        <v>1</v>
      </c>
      <c r="C36" s="172" t="s">
        <v>11</v>
      </c>
      <c r="D36" s="172"/>
      <c r="E36" s="123" t="s">
        <v>12</v>
      </c>
      <c r="F36" s="173" t="s">
        <v>1984</v>
      </c>
      <c r="G36" s="173"/>
      <c r="H36" s="173"/>
      <c r="I36" s="173"/>
      <c r="J36" s="21"/>
    </row>
    <row r="37" spans="1:10" ht="22.5" customHeight="1">
      <c r="A37" s="1"/>
      <c r="B37" s="11">
        <v>1</v>
      </c>
      <c r="C37" s="172" t="s">
        <v>11</v>
      </c>
      <c r="D37" s="172"/>
      <c r="E37" s="123" t="s">
        <v>12</v>
      </c>
      <c r="F37" s="173" t="s">
        <v>1985</v>
      </c>
      <c r="G37" s="173"/>
      <c r="H37" s="173"/>
      <c r="I37" s="173"/>
      <c r="J37" s="21"/>
    </row>
    <row r="38" spans="1:10" ht="22.5" customHeight="1">
      <c r="A38" s="1"/>
      <c r="B38" s="11">
        <v>1</v>
      </c>
      <c r="C38" s="172" t="s">
        <v>11</v>
      </c>
      <c r="D38" s="172"/>
      <c r="E38" s="123" t="s">
        <v>12</v>
      </c>
      <c r="F38" s="173" t="s">
        <v>1986</v>
      </c>
      <c r="G38" s="173"/>
      <c r="H38" s="173"/>
      <c r="I38" s="173"/>
      <c r="J38" s="21"/>
    </row>
    <row r="39" spans="1:10" ht="22.5" customHeight="1">
      <c r="A39" s="1"/>
      <c r="B39" s="11">
        <v>1</v>
      </c>
      <c r="C39" s="172" t="s">
        <v>11</v>
      </c>
      <c r="D39" s="172"/>
      <c r="E39" s="123" t="s">
        <v>12</v>
      </c>
      <c r="F39" s="173" t="s">
        <v>1987</v>
      </c>
      <c r="G39" s="173"/>
      <c r="H39" s="173"/>
      <c r="I39" s="173"/>
      <c r="J39" s="21"/>
    </row>
    <row r="40" spans="1:10" ht="22.5" customHeight="1">
      <c r="A40" s="1"/>
      <c r="B40" s="11">
        <v>1</v>
      </c>
      <c r="C40" s="172" t="s">
        <v>11</v>
      </c>
      <c r="D40" s="172"/>
      <c r="E40" s="123" t="s">
        <v>12</v>
      </c>
      <c r="F40" s="173" t="s">
        <v>1988</v>
      </c>
      <c r="G40" s="173"/>
      <c r="H40" s="173"/>
      <c r="I40" s="173"/>
      <c r="J40" s="21"/>
    </row>
    <row r="41" spans="1:10" ht="22.5" customHeight="1">
      <c r="A41" s="1"/>
      <c r="B41" s="11">
        <v>1</v>
      </c>
      <c r="C41" s="172" t="s">
        <v>11</v>
      </c>
      <c r="D41" s="172"/>
      <c r="E41" s="123" t="s">
        <v>12</v>
      </c>
      <c r="F41" s="173" t="s">
        <v>1989</v>
      </c>
      <c r="G41" s="173"/>
      <c r="H41" s="173"/>
      <c r="I41" s="173"/>
      <c r="J41" s="21"/>
    </row>
    <row r="42" spans="1:10" ht="22.5" customHeight="1">
      <c r="A42" s="1"/>
      <c r="B42" s="11"/>
      <c r="C42" s="172"/>
      <c r="D42" s="172"/>
      <c r="E42" s="123"/>
      <c r="F42" s="173" t="s">
        <v>14</v>
      </c>
      <c r="G42" s="173"/>
      <c r="H42" s="173"/>
      <c r="I42" s="173"/>
      <c r="J42" s="21"/>
    </row>
    <row r="43" spans="1:10">
      <c r="B43" s="124"/>
      <c r="C43" s="124"/>
      <c r="D43" s="124"/>
      <c r="E43" s="124"/>
      <c r="F43" s="124"/>
      <c r="G43" s="124"/>
      <c r="H43" s="1"/>
      <c r="I43" s="1"/>
    </row>
    <row r="44" spans="1:10">
      <c r="B44" s="1"/>
      <c r="C44" s="1"/>
      <c r="D44" s="1"/>
      <c r="E44" s="1"/>
      <c r="F44" s="1">
        <v>0</v>
      </c>
      <c r="G44" s="1"/>
      <c r="H44" s="1"/>
      <c r="I44" s="1"/>
    </row>
    <row r="45" spans="1:10">
      <c r="B45" s="1"/>
      <c r="C45" s="1"/>
      <c r="D45" s="1"/>
      <c r="E45" s="1"/>
      <c r="F45" s="1"/>
      <c r="G45" s="174" t="s">
        <v>16</v>
      </c>
      <c r="H45" s="174"/>
      <c r="I45" s="174"/>
    </row>
    <row r="46" spans="1:10">
      <c r="A46" s="1"/>
      <c r="B46" s="1"/>
      <c r="C46" s="1"/>
      <c r="D46" s="1"/>
      <c r="E46" s="1"/>
      <c r="F46" s="1" t="s">
        <v>1990</v>
      </c>
      <c r="G46" s="1"/>
      <c r="H46" s="1"/>
      <c r="I46" s="1"/>
      <c r="J46" s="1"/>
    </row>
    <row r="47" spans="1:10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 hidden="1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 hidden="1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>
      <c r="A56" s="1" t="s">
        <v>0</v>
      </c>
      <c r="B56" s="1"/>
      <c r="C56" s="1"/>
      <c r="D56" s="1"/>
      <c r="E56" s="1"/>
      <c r="F56" s="1"/>
      <c r="G56" s="1"/>
      <c r="H56" s="1"/>
      <c r="I56" s="1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>
      <c r="A61" s="1"/>
      <c r="B61" s="2" t="s">
        <v>1</v>
      </c>
      <c r="C61" s="1"/>
      <c r="D61" s="1"/>
      <c r="E61" s="1"/>
      <c r="F61" s="1"/>
      <c r="G61" s="1"/>
      <c r="H61" s="1"/>
      <c r="I61" s="1"/>
      <c r="J61" s="1"/>
    </row>
    <row r="62" spans="1:10" ht="15.75">
      <c r="A62" s="1"/>
      <c r="B62" s="3" t="s">
        <v>2</v>
      </c>
      <c r="C62" s="4" t="s">
        <v>1953</v>
      </c>
      <c r="D62" s="5"/>
      <c r="E62" s="6"/>
      <c r="F62" s="6"/>
      <c r="G62" s="6"/>
      <c r="H62" s="175" t="s">
        <v>1954</v>
      </c>
      <c r="I62" s="175"/>
      <c r="J62" s="20"/>
    </row>
    <row r="63" spans="1:10" ht="42" customHeight="1">
      <c r="A63" s="1"/>
      <c r="B63" s="176" t="s">
        <v>5</v>
      </c>
      <c r="C63" s="177"/>
      <c r="D63" s="178"/>
      <c r="E63" s="179" t="str">
        <f>+E9</f>
        <v>MS. REMY PATIGAS</v>
      </c>
      <c r="F63" s="180"/>
      <c r="G63" s="180"/>
      <c r="H63" s="180"/>
      <c r="I63" s="181"/>
      <c r="J63" s="2"/>
    </row>
    <row r="64" spans="1:10">
      <c r="A64" s="1"/>
      <c r="B64" s="2"/>
      <c r="C64" s="2"/>
      <c r="D64" s="2"/>
      <c r="E64" s="2"/>
      <c r="F64" s="2"/>
      <c r="G64" s="2"/>
      <c r="H64" s="2"/>
      <c r="I64" s="2"/>
      <c r="J64" s="2"/>
    </row>
    <row r="65" spans="1:10">
      <c r="A65" s="1"/>
      <c r="B65" s="125" t="s">
        <v>7</v>
      </c>
      <c r="C65" s="182" t="s">
        <v>8</v>
      </c>
      <c r="D65" s="183"/>
      <c r="E65" s="125" t="s">
        <v>9</v>
      </c>
      <c r="F65" s="182" t="s">
        <v>10</v>
      </c>
      <c r="G65" s="184"/>
      <c r="H65" s="184"/>
      <c r="I65" s="183"/>
      <c r="J65" s="21"/>
    </row>
    <row r="66" spans="1:10" ht="44.25" customHeight="1">
      <c r="A66" s="1"/>
      <c r="B66" s="11">
        <v>1</v>
      </c>
      <c r="C66" s="172" t="s">
        <v>11</v>
      </c>
      <c r="D66" s="172"/>
      <c r="E66" s="123" t="s">
        <v>12</v>
      </c>
      <c r="F66" s="173" t="s">
        <v>1955</v>
      </c>
      <c r="G66" s="173"/>
      <c r="H66" s="173"/>
      <c r="I66" s="173"/>
      <c r="J66" s="21"/>
    </row>
    <row r="67" spans="1:10" ht="37.5" customHeight="1">
      <c r="A67" s="1"/>
      <c r="B67" s="11">
        <v>2</v>
      </c>
      <c r="C67" s="172" t="s">
        <v>11</v>
      </c>
      <c r="D67" s="172"/>
      <c r="E67" s="123" t="s">
        <v>12</v>
      </c>
      <c r="F67" s="173" t="s">
        <v>1956</v>
      </c>
      <c r="G67" s="173"/>
      <c r="H67" s="173"/>
      <c r="I67" s="173"/>
      <c r="J67" s="21"/>
    </row>
    <row r="68" spans="1:10" ht="37.5" customHeight="1">
      <c r="A68" s="1"/>
      <c r="B68" s="11">
        <v>3</v>
      </c>
      <c r="C68" s="172" t="s">
        <v>11</v>
      </c>
      <c r="D68" s="172"/>
      <c r="E68" s="123" t="s">
        <v>12</v>
      </c>
      <c r="F68" s="173" t="s">
        <v>1957</v>
      </c>
      <c r="G68" s="173"/>
      <c r="H68" s="173"/>
      <c r="I68" s="173"/>
      <c r="J68" s="21"/>
    </row>
    <row r="69" spans="1:10" ht="33.75" customHeight="1">
      <c r="A69" s="1"/>
      <c r="B69" s="11"/>
      <c r="C69" s="172"/>
      <c r="D69" s="172"/>
      <c r="E69" s="123"/>
      <c r="F69" s="173" t="s">
        <v>14</v>
      </c>
      <c r="G69" s="173"/>
      <c r="H69" s="173"/>
      <c r="I69" s="173"/>
      <c r="J69" s="21"/>
    </row>
    <row r="70" spans="1:10" ht="33" customHeight="1">
      <c r="A70" s="1"/>
      <c r="B70" s="1"/>
      <c r="C70" s="1"/>
      <c r="D70" s="1"/>
      <c r="E70" s="1"/>
      <c r="F70" s="1" t="s">
        <v>15</v>
      </c>
      <c r="G70" s="1"/>
      <c r="H70" s="1"/>
      <c r="I70" s="1"/>
      <c r="J70" s="21"/>
    </row>
    <row r="71" spans="1:10" ht="33" customHeight="1">
      <c r="A71" s="1"/>
      <c r="B71" s="1"/>
      <c r="C71" s="1"/>
      <c r="D71" s="1"/>
      <c r="E71" s="1"/>
      <c r="F71" s="1"/>
      <c r="G71" s="174" t="s">
        <v>16</v>
      </c>
      <c r="H71" s="174"/>
      <c r="I71" s="174"/>
      <c r="J71" s="21"/>
    </row>
  </sheetData>
  <mergeCells count="82">
    <mergeCell ref="C12:D12"/>
    <mergeCell ref="F12:I12"/>
    <mergeCell ref="H8:I8"/>
    <mergeCell ref="B9:D9"/>
    <mergeCell ref="E9:I9"/>
    <mergeCell ref="C11:D11"/>
    <mergeCell ref="F11:I11"/>
    <mergeCell ref="F65:I65"/>
    <mergeCell ref="C40:D40"/>
    <mergeCell ref="F40:I40"/>
    <mergeCell ref="C41:D41"/>
    <mergeCell ref="F41:I41"/>
    <mergeCell ref="C42:D42"/>
    <mergeCell ref="F42:I42"/>
    <mergeCell ref="C13:D13"/>
    <mergeCell ref="F13:I13"/>
    <mergeCell ref="C14:D14"/>
    <mergeCell ref="F14:I14"/>
    <mergeCell ref="C15:D15"/>
    <mergeCell ref="F15:I15"/>
    <mergeCell ref="C19:D19"/>
    <mergeCell ref="F19:I19"/>
    <mergeCell ref="C69:D69"/>
    <mergeCell ref="F69:I69"/>
    <mergeCell ref="G71:I71"/>
    <mergeCell ref="C66:D66"/>
    <mergeCell ref="F66:I66"/>
    <mergeCell ref="C67:D67"/>
    <mergeCell ref="F67:I67"/>
    <mergeCell ref="C68:D68"/>
    <mergeCell ref="F68:I68"/>
    <mergeCell ref="G45:I45"/>
    <mergeCell ref="H62:I62"/>
    <mergeCell ref="B63:D63"/>
    <mergeCell ref="E63:I63"/>
    <mergeCell ref="C65:D65"/>
    <mergeCell ref="F16:I16"/>
    <mergeCell ref="C17:D17"/>
    <mergeCell ref="F17:I17"/>
    <mergeCell ref="C18:D18"/>
    <mergeCell ref="F18:I18"/>
    <mergeCell ref="C16:D16"/>
    <mergeCell ref="C20:D20"/>
    <mergeCell ref="F20:I20"/>
    <mergeCell ref="C21:D21"/>
    <mergeCell ref="F21:I21"/>
    <mergeCell ref="C22:D22"/>
    <mergeCell ref="F22:I22"/>
    <mergeCell ref="C23:D23"/>
    <mergeCell ref="F23:I23"/>
    <mergeCell ref="C24:D24"/>
    <mergeCell ref="F24:I24"/>
    <mergeCell ref="C25:D25"/>
    <mergeCell ref="F25:I25"/>
    <mergeCell ref="C26:D26"/>
    <mergeCell ref="F26:I26"/>
    <mergeCell ref="C27:D27"/>
    <mergeCell ref="F27:I27"/>
    <mergeCell ref="C28:D28"/>
    <mergeCell ref="F28:I28"/>
    <mergeCell ref="C29:D29"/>
    <mergeCell ref="F29:I29"/>
    <mergeCell ref="C30:D30"/>
    <mergeCell ref="F30:I30"/>
    <mergeCell ref="C31:D31"/>
    <mergeCell ref="F31:I31"/>
    <mergeCell ref="C32:D32"/>
    <mergeCell ref="F32:I32"/>
    <mergeCell ref="C33:D33"/>
    <mergeCell ref="F33:I33"/>
    <mergeCell ref="C34:D34"/>
    <mergeCell ref="F34:I34"/>
    <mergeCell ref="C38:D38"/>
    <mergeCell ref="F38:I38"/>
    <mergeCell ref="C39:D39"/>
    <mergeCell ref="F39:I39"/>
    <mergeCell ref="C35:D35"/>
    <mergeCell ref="F35:I35"/>
    <mergeCell ref="C36:D36"/>
    <mergeCell ref="F36:I36"/>
    <mergeCell ref="C37:D37"/>
    <mergeCell ref="F37:I37"/>
  </mergeCells>
  <printOptions horizontalCentered="1" verticalCentered="1"/>
  <pageMargins left="0" right="0" top="0.48622047200000001" bottom="0.289370079" header="0.31496062992126" footer="0.31496062992126"/>
  <pageSetup scale="66" orientation="portrait" r:id="rId1"/>
  <rowBreaks count="1" manualBreakCount="1">
    <brk id="76" max="9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J44"/>
  <sheetViews>
    <sheetView view="pageBreakPreview" topLeftCell="A27" zoomScaleNormal="100" zoomScaleSheetLayoutView="100" workbookViewId="0">
      <selection activeCell="E36" sqref="E36:I3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1953</v>
      </c>
      <c r="D8" s="5"/>
      <c r="E8" s="6"/>
      <c r="F8" s="6"/>
      <c r="G8" s="6"/>
      <c r="H8" s="175" t="s">
        <v>1954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1841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22" t="s">
        <v>7</v>
      </c>
      <c r="C11" s="182" t="s">
        <v>8</v>
      </c>
      <c r="D11" s="183"/>
      <c r="E11" s="122" t="s">
        <v>9</v>
      </c>
      <c r="F11" s="182" t="s">
        <v>10</v>
      </c>
      <c r="G11" s="184"/>
      <c r="H11" s="184"/>
      <c r="I11" s="183"/>
      <c r="J11" s="21"/>
    </row>
    <row r="12" spans="1:10" ht="48" customHeight="1">
      <c r="A12" s="1"/>
      <c r="B12" s="11">
        <v>1</v>
      </c>
      <c r="C12" s="172" t="s">
        <v>11</v>
      </c>
      <c r="D12" s="172"/>
      <c r="E12" s="120" t="s">
        <v>12</v>
      </c>
      <c r="F12" s="173" t="s">
        <v>1955</v>
      </c>
      <c r="G12" s="173"/>
      <c r="H12" s="173"/>
      <c r="I12" s="173"/>
      <c r="J12" s="21"/>
    </row>
    <row r="13" spans="1:10" ht="37.5" customHeight="1">
      <c r="A13" s="1"/>
      <c r="B13" s="11">
        <v>2</v>
      </c>
      <c r="C13" s="172" t="s">
        <v>11</v>
      </c>
      <c r="D13" s="172"/>
      <c r="E13" s="120" t="s">
        <v>12</v>
      </c>
      <c r="F13" s="173" t="s">
        <v>1956</v>
      </c>
      <c r="G13" s="173"/>
      <c r="H13" s="173"/>
      <c r="I13" s="173"/>
      <c r="J13" s="21"/>
    </row>
    <row r="14" spans="1:10" ht="50.25" customHeight="1">
      <c r="A14" s="1"/>
      <c r="B14" s="11">
        <v>3</v>
      </c>
      <c r="C14" s="172" t="s">
        <v>11</v>
      </c>
      <c r="D14" s="172"/>
      <c r="E14" s="120" t="s">
        <v>12</v>
      </c>
      <c r="F14" s="173" t="s">
        <v>1957</v>
      </c>
      <c r="G14" s="173"/>
      <c r="H14" s="173"/>
      <c r="I14" s="173"/>
      <c r="J14" s="21"/>
    </row>
    <row r="15" spans="1:10" ht="34.5" customHeight="1">
      <c r="A15" s="1"/>
      <c r="B15" s="11"/>
      <c r="C15" s="172"/>
      <c r="D15" s="172"/>
      <c r="E15" s="120"/>
      <c r="F15" s="173" t="s">
        <v>14</v>
      </c>
      <c r="G15" s="173"/>
      <c r="H15" s="173"/>
      <c r="I15" s="173"/>
      <c r="J15" s="21"/>
    </row>
    <row r="16" spans="1:10">
      <c r="B16" s="121"/>
      <c r="C16" s="121"/>
      <c r="D16" s="121"/>
      <c r="E16" s="121"/>
      <c r="F16" s="121"/>
      <c r="G16" s="121"/>
      <c r="H16" s="1"/>
      <c r="I16" s="1"/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t="12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1953</v>
      </c>
      <c r="D35" s="5"/>
      <c r="E35" s="6"/>
      <c r="F35" s="6"/>
      <c r="G35" s="6"/>
      <c r="H35" s="175" t="s">
        <v>1954</v>
      </c>
      <c r="I35" s="175"/>
      <c r="J35" s="20"/>
    </row>
    <row r="36" spans="1:10" ht="42" customHeight="1">
      <c r="A36" s="1"/>
      <c r="B36" s="176" t="s">
        <v>5</v>
      </c>
      <c r="C36" s="177"/>
      <c r="D36" s="178"/>
      <c r="E36" s="179" t="str">
        <f>+E9</f>
        <v>MS. NIKKI MANAOG</v>
      </c>
      <c r="F36" s="180"/>
      <c r="G36" s="180"/>
      <c r="H36" s="180"/>
      <c r="I36" s="181"/>
      <c r="J36" s="2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122" t="s">
        <v>7</v>
      </c>
      <c r="C38" s="182" t="s">
        <v>8</v>
      </c>
      <c r="D38" s="183"/>
      <c r="E38" s="122" t="s">
        <v>9</v>
      </c>
      <c r="F38" s="182" t="s">
        <v>10</v>
      </c>
      <c r="G38" s="184"/>
      <c r="H38" s="184"/>
      <c r="I38" s="183"/>
      <c r="J38" s="21"/>
    </row>
    <row r="39" spans="1:10" ht="44.25" customHeight="1">
      <c r="A39" s="1"/>
      <c r="B39" s="11">
        <v>1</v>
      </c>
      <c r="C39" s="172" t="s">
        <v>11</v>
      </c>
      <c r="D39" s="172"/>
      <c r="E39" s="120" t="s">
        <v>12</v>
      </c>
      <c r="F39" s="173" t="s">
        <v>1955</v>
      </c>
      <c r="G39" s="173"/>
      <c r="H39" s="173"/>
      <c r="I39" s="173"/>
      <c r="J39" s="21"/>
    </row>
    <row r="40" spans="1:10" ht="37.5" customHeight="1">
      <c r="A40" s="1"/>
      <c r="B40" s="11">
        <v>2</v>
      </c>
      <c r="C40" s="172" t="s">
        <v>11</v>
      </c>
      <c r="D40" s="172"/>
      <c r="E40" s="120" t="s">
        <v>12</v>
      </c>
      <c r="F40" s="173" t="s">
        <v>1956</v>
      </c>
      <c r="G40" s="173"/>
      <c r="H40" s="173"/>
      <c r="I40" s="173"/>
      <c r="J40" s="21"/>
    </row>
    <row r="41" spans="1:10" ht="37.5" customHeight="1">
      <c r="A41" s="1"/>
      <c r="B41" s="11">
        <v>3</v>
      </c>
      <c r="C41" s="172" t="s">
        <v>11</v>
      </c>
      <c r="D41" s="172"/>
      <c r="E41" s="120" t="s">
        <v>12</v>
      </c>
      <c r="F41" s="173" t="s">
        <v>1957</v>
      </c>
      <c r="G41" s="173"/>
      <c r="H41" s="173"/>
      <c r="I41" s="173"/>
      <c r="J41" s="21"/>
    </row>
    <row r="42" spans="1:10" ht="33.75" customHeight="1">
      <c r="A42" s="1"/>
      <c r="B42" s="11"/>
      <c r="C42" s="172"/>
      <c r="D42" s="172"/>
      <c r="E42" s="120"/>
      <c r="F42" s="173" t="s">
        <v>14</v>
      </c>
      <c r="G42" s="173"/>
      <c r="H42" s="173"/>
      <c r="I42" s="173"/>
      <c r="J42" s="21"/>
    </row>
    <row r="43" spans="1:10" ht="33" customHeight="1">
      <c r="A43" s="1"/>
      <c r="B43" s="1"/>
      <c r="C43" s="1"/>
      <c r="D43" s="1"/>
      <c r="E43" s="1"/>
      <c r="F43" s="1" t="s">
        <v>15</v>
      </c>
      <c r="G43" s="1"/>
      <c r="H43" s="1"/>
      <c r="I43" s="1"/>
      <c r="J43" s="21"/>
    </row>
    <row r="44" spans="1:10" ht="33" customHeight="1">
      <c r="A44" s="1"/>
      <c r="B44" s="1"/>
      <c r="C44" s="1"/>
      <c r="D44" s="1"/>
      <c r="E44" s="1"/>
      <c r="F44" s="1"/>
      <c r="G44" s="174" t="s">
        <v>16</v>
      </c>
      <c r="H44" s="174"/>
      <c r="I44" s="174"/>
      <c r="J44" s="21"/>
    </row>
  </sheetData>
  <mergeCells count="28">
    <mergeCell ref="C42:D42"/>
    <mergeCell ref="F42:I42"/>
    <mergeCell ref="G44:I44"/>
    <mergeCell ref="C39:D39"/>
    <mergeCell ref="F39:I39"/>
    <mergeCell ref="C40:D40"/>
    <mergeCell ref="F40:I40"/>
    <mergeCell ref="C41:D41"/>
    <mergeCell ref="F41:I41"/>
    <mergeCell ref="G18:I18"/>
    <mergeCell ref="H35:I35"/>
    <mergeCell ref="B36:D36"/>
    <mergeCell ref="E36:I36"/>
    <mergeCell ref="C38:D38"/>
    <mergeCell ref="F38:I38"/>
    <mergeCell ref="C13:D13"/>
    <mergeCell ref="F13:I13"/>
    <mergeCell ref="C14:D14"/>
    <mergeCell ref="F14:I14"/>
    <mergeCell ref="C15:D15"/>
    <mergeCell ref="F15:I15"/>
    <mergeCell ref="C12:D12"/>
    <mergeCell ref="F12:I12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6" orientation="portrait" r:id="rId1"/>
  <rowBreaks count="1" manualBreakCount="1">
    <brk id="49" max="9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J44"/>
  <sheetViews>
    <sheetView view="pageBreakPreview" topLeftCell="A19" zoomScaleNormal="100" zoomScaleSheetLayoutView="100" workbookViewId="0">
      <selection activeCell="T37" sqref="T3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1948</v>
      </c>
      <c r="D8" s="5"/>
      <c r="E8" s="6"/>
      <c r="F8" s="6"/>
      <c r="G8" s="6"/>
      <c r="H8" s="175" t="s">
        <v>1934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1949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19" t="s">
        <v>7</v>
      </c>
      <c r="C11" s="182" t="s">
        <v>8</v>
      </c>
      <c r="D11" s="183"/>
      <c r="E11" s="119" t="s">
        <v>9</v>
      </c>
      <c r="F11" s="182" t="s">
        <v>10</v>
      </c>
      <c r="G11" s="184"/>
      <c r="H11" s="184"/>
      <c r="I11" s="183"/>
      <c r="J11" s="21"/>
    </row>
    <row r="12" spans="1:10" ht="48" customHeight="1">
      <c r="A12" s="1"/>
      <c r="B12" s="11">
        <v>1</v>
      </c>
      <c r="C12" s="172" t="s">
        <v>11</v>
      </c>
      <c r="D12" s="172"/>
      <c r="E12" s="117" t="s">
        <v>12</v>
      </c>
      <c r="F12" s="173" t="s">
        <v>1950</v>
      </c>
      <c r="G12" s="173"/>
      <c r="H12" s="173"/>
      <c r="I12" s="173"/>
      <c r="J12" s="21"/>
    </row>
    <row r="13" spans="1:10" ht="37.5" customHeight="1">
      <c r="A13" s="1"/>
      <c r="B13" s="11">
        <v>2</v>
      </c>
      <c r="C13" s="172" t="s">
        <v>11</v>
      </c>
      <c r="D13" s="172"/>
      <c r="E13" s="117" t="s">
        <v>12</v>
      </c>
      <c r="F13" s="173" t="s">
        <v>1951</v>
      </c>
      <c r="G13" s="173"/>
      <c r="H13" s="173"/>
      <c r="I13" s="173"/>
      <c r="J13" s="21"/>
    </row>
    <row r="14" spans="1:10" ht="50.25" customHeight="1">
      <c r="A14" s="1"/>
      <c r="B14" s="11">
        <v>3</v>
      </c>
      <c r="C14" s="172" t="s">
        <v>107</v>
      </c>
      <c r="D14" s="172"/>
      <c r="E14" s="117" t="s">
        <v>52</v>
      </c>
      <c r="F14" s="173" t="s">
        <v>1952</v>
      </c>
      <c r="G14" s="173"/>
      <c r="H14" s="173"/>
      <c r="I14" s="173"/>
      <c r="J14" s="21"/>
    </row>
    <row r="15" spans="1:10" ht="34.5" customHeight="1">
      <c r="A15" s="1"/>
      <c r="B15" s="11"/>
      <c r="C15" s="172"/>
      <c r="D15" s="172"/>
      <c r="E15" s="117"/>
      <c r="F15" s="173" t="s">
        <v>14</v>
      </c>
      <c r="G15" s="173"/>
      <c r="H15" s="173"/>
      <c r="I15" s="173"/>
      <c r="J15" s="21"/>
    </row>
    <row r="16" spans="1:10">
      <c r="B16" s="118"/>
      <c r="C16" s="118"/>
      <c r="D16" s="118"/>
      <c r="E16" s="118"/>
      <c r="F16" s="118"/>
      <c r="G16" s="118"/>
      <c r="H16" s="1"/>
      <c r="I16" s="1"/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t="12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1948</v>
      </c>
      <c r="D35" s="5"/>
      <c r="E35" s="6"/>
      <c r="F35" s="6"/>
      <c r="G35" s="6"/>
      <c r="H35" s="175" t="s">
        <v>1934</v>
      </c>
      <c r="I35" s="175"/>
      <c r="J35" s="20"/>
    </row>
    <row r="36" spans="1:10" ht="42" customHeight="1">
      <c r="A36" s="1"/>
      <c r="B36" s="176" t="s">
        <v>5</v>
      </c>
      <c r="C36" s="177"/>
      <c r="D36" s="178"/>
      <c r="E36" s="179" t="str">
        <f>+E9</f>
        <v>ENGR. JOYCE ANN ONA</v>
      </c>
      <c r="F36" s="180"/>
      <c r="G36" s="180"/>
      <c r="H36" s="180"/>
      <c r="I36" s="181"/>
      <c r="J36" s="2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119" t="s">
        <v>7</v>
      </c>
      <c r="C38" s="182" t="s">
        <v>8</v>
      </c>
      <c r="D38" s="183"/>
      <c r="E38" s="119" t="s">
        <v>9</v>
      </c>
      <c r="F38" s="182" t="s">
        <v>10</v>
      </c>
      <c r="G38" s="184"/>
      <c r="H38" s="184"/>
      <c r="I38" s="183"/>
      <c r="J38" s="21"/>
    </row>
    <row r="39" spans="1:10" ht="44.25" customHeight="1">
      <c r="A39" s="1"/>
      <c r="B39" s="11">
        <v>1</v>
      </c>
      <c r="C39" s="172" t="s">
        <v>11</v>
      </c>
      <c r="D39" s="172"/>
      <c r="E39" s="117" t="s">
        <v>12</v>
      </c>
      <c r="F39" s="173" t="s">
        <v>1950</v>
      </c>
      <c r="G39" s="173"/>
      <c r="H39" s="173"/>
      <c r="I39" s="173"/>
      <c r="J39" s="21"/>
    </row>
    <row r="40" spans="1:10" ht="37.5" customHeight="1">
      <c r="A40" s="1"/>
      <c r="B40" s="11">
        <v>2</v>
      </c>
      <c r="C40" s="172" t="s">
        <v>11</v>
      </c>
      <c r="D40" s="172"/>
      <c r="E40" s="117" t="s">
        <v>12</v>
      </c>
      <c r="F40" s="173" t="s">
        <v>1951</v>
      </c>
      <c r="G40" s="173"/>
      <c r="H40" s="173"/>
      <c r="I40" s="173"/>
      <c r="J40" s="21"/>
    </row>
    <row r="41" spans="1:10" ht="37.5" customHeight="1">
      <c r="A41" s="1"/>
      <c r="B41" s="11">
        <v>3</v>
      </c>
      <c r="C41" s="172" t="s">
        <v>107</v>
      </c>
      <c r="D41" s="172"/>
      <c r="E41" s="117" t="s">
        <v>52</v>
      </c>
      <c r="F41" s="173" t="s">
        <v>1952</v>
      </c>
      <c r="G41" s="173"/>
      <c r="H41" s="173"/>
      <c r="I41" s="173"/>
      <c r="J41" s="21"/>
    </row>
    <row r="42" spans="1:10" ht="33.75" customHeight="1">
      <c r="A42" s="1"/>
      <c r="B42" s="11"/>
      <c r="C42" s="172"/>
      <c r="D42" s="172"/>
      <c r="E42" s="117"/>
      <c r="F42" s="173" t="s">
        <v>14</v>
      </c>
      <c r="G42" s="173"/>
      <c r="H42" s="173"/>
      <c r="I42" s="173"/>
      <c r="J42" s="21"/>
    </row>
    <row r="43" spans="1:10" ht="33" customHeight="1">
      <c r="A43" s="1"/>
      <c r="B43" s="1"/>
      <c r="C43" s="1"/>
      <c r="D43" s="1"/>
      <c r="E43" s="1"/>
      <c r="F43" s="1" t="s">
        <v>15</v>
      </c>
      <c r="G43" s="1"/>
      <c r="H43" s="1"/>
      <c r="I43" s="1"/>
      <c r="J43" s="21"/>
    </row>
    <row r="44" spans="1:10" ht="33" customHeight="1">
      <c r="A44" s="1"/>
      <c r="B44" s="1"/>
      <c r="C44" s="1"/>
      <c r="D44" s="1"/>
      <c r="E44" s="1"/>
      <c r="F44" s="1"/>
      <c r="G44" s="174" t="s">
        <v>16</v>
      </c>
      <c r="H44" s="174"/>
      <c r="I44" s="174"/>
      <c r="J44" s="21"/>
    </row>
  </sheetData>
  <mergeCells count="28">
    <mergeCell ref="C42:D42"/>
    <mergeCell ref="F42:I42"/>
    <mergeCell ref="G44:I44"/>
    <mergeCell ref="C39:D39"/>
    <mergeCell ref="F39:I39"/>
    <mergeCell ref="C40:D40"/>
    <mergeCell ref="F40:I40"/>
    <mergeCell ref="C41:D41"/>
    <mergeCell ref="F41:I41"/>
    <mergeCell ref="G18:I18"/>
    <mergeCell ref="H35:I35"/>
    <mergeCell ref="B36:D36"/>
    <mergeCell ref="E36:I36"/>
    <mergeCell ref="C38:D38"/>
    <mergeCell ref="F38:I38"/>
    <mergeCell ref="C13:D13"/>
    <mergeCell ref="F13:I13"/>
    <mergeCell ref="C14:D14"/>
    <mergeCell ref="F14:I14"/>
    <mergeCell ref="C15:D15"/>
    <mergeCell ref="F15:I15"/>
    <mergeCell ref="C12:D12"/>
    <mergeCell ref="F12:I12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6" orientation="portrait" r:id="rId1"/>
  <rowBreaks count="1" manualBreakCount="1">
    <brk id="49" max="9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J44"/>
  <sheetViews>
    <sheetView view="pageBreakPreview" topLeftCell="A27" zoomScaleNormal="100" zoomScaleSheetLayoutView="100" workbookViewId="0">
      <selection activeCell="E36" sqref="E36:I3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1943</v>
      </c>
      <c r="D8" s="5"/>
      <c r="E8" s="6"/>
      <c r="F8" s="6"/>
      <c r="G8" s="6"/>
      <c r="H8" s="175" t="s">
        <v>1934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1944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19" t="s">
        <v>7</v>
      </c>
      <c r="C11" s="182" t="s">
        <v>8</v>
      </c>
      <c r="D11" s="183"/>
      <c r="E11" s="119" t="s">
        <v>9</v>
      </c>
      <c r="F11" s="182" t="s">
        <v>10</v>
      </c>
      <c r="G11" s="184"/>
      <c r="H11" s="184"/>
      <c r="I11" s="183"/>
      <c r="J11" s="21"/>
    </row>
    <row r="12" spans="1:10" ht="48" customHeight="1">
      <c r="A12" s="1"/>
      <c r="B12" s="11">
        <v>1</v>
      </c>
      <c r="C12" s="172" t="s">
        <v>11</v>
      </c>
      <c r="D12" s="172"/>
      <c r="E12" s="117" t="s">
        <v>41</v>
      </c>
      <c r="F12" s="173" t="s">
        <v>1945</v>
      </c>
      <c r="G12" s="173"/>
      <c r="H12" s="173"/>
      <c r="I12" s="173"/>
      <c r="J12" s="21"/>
    </row>
    <row r="13" spans="1:10" ht="37.5" customHeight="1">
      <c r="A13" s="1"/>
      <c r="B13" s="11">
        <v>2</v>
      </c>
      <c r="C13" s="172" t="s">
        <v>11</v>
      </c>
      <c r="D13" s="172"/>
      <c r="E13" s="117" t="s">
        <v>41</v>
      </c>
      <c r="F13" s="173" t="s">
        <v>1946</v>
      </c>
      <c r="G13" s="173"/>
      <c r="H13" s="173"/>
      <c r="I13" s="173"/>
      <c r="J13" s="21"/>
    </row>
    <row r="14" spans="1:10" ht="50.25" customHeight="1">
      <c r="A14" s="1"/>
      <c r="B14" s="11">
        <v>3</v>
      </c>
      <c r="C14" s="172" t="s">
        <v>11</v>
      </c>
      <c r="D14" s="172"/>
      <c r="E14" s="117" t="s">
        <v>41</v>
      </c>
      <c r="F14" s="173" t="s">
        <v>1947</v>
      </c>
      <c r="G14" s="173"/>
      <c r="H14" s="173"/>
      <c r="I14" s="173"/>
      <c r="J14" s="21"/>
    </row>
    <row r="15" spans="1:10" ht="34.5" customHeight="1">
      <c r="A15" s="1"/>
      <c r="B15" s="11"/>
      <c r="C15" s="172"/>
      <c r="D15" s="172"/>
      <c r="E15" s="117"/>
      <c r="F15" s="173" t="s">
        <v>14</v>
      </c>
      <c r="G15" s="173"/>
      <c r="H15" s="173"/>
      <c r="I15" s="173"/>
      <c r="J15" s="21"/>
    </row>
    <row r="16" spans="1:10">
      <c r="B16" s="118"/>
      <c r="C16" s="118"/>
      <c r="D16" s="118"/>
      <c r="E16" s="118"/>
      <c r="F16" s="118"/>
      <c r="G16" s="118"/>
      <c r="H16" s="1"/>
      <c r="I16" s="1"/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t="12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1943</v>
      </c>
      <c r="D35" s="5"/>
      <c r="E35" s="6"/>
      <c r="F35" s="6"/>
      <c r="G35" s="6"/>
      <c r="H35" s="175" t="s">
        <v>1934</v>
      </c>
      <c r="I35" s="175"/>
      <c r="J35" s="20"/>
    </row>
    <row r="36" spans="1:10" ht="42" customHeight="1">
      <c r="A36" s="1"/>
      <c r="B36" s="176" t="s">
        <v>5</v>
      </c>
      <c r="C36" s="177"/>
      <c r="D36" s="178"/>
      <c r="E36" s="179" t="str">
        <f>+E9</f>
        <v>MS. HAZEL ( FINANCE )</v>
      </c>
      <c r="F36" s="180"/>
      <c r="G36" s="180"/>
      <c r="H36" s="180"/>
      <c r="I36" s="181"/>
      <c r="J36" s="2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119" t="s">
        <v>7</v>
      </c>
      <c r="C38" s="182" t="s">
        <v>8</v>
      </c>
      <c r="D38" s="183"/>
      <c r="E38" s="119" t="s">
        <v>9</v>
      </c>
      <c r="F38" s="182" t="s">
        <v>10</v>
      </c>
      <c r="G38" s="184"/>
      <c r="H38" s="184"/>
      <c r="I38" s="183"/>
      <c r="J38" s="21"/>
    </row>
    <row r="39" spans="1:10" ht="44.25" customHeight="1">
      <c r="A39" s="1"/>
      <c r="B39" s="11">
        <v>1</v>
      </c>
      <c r="C39" s="172" t="s">
        <v>11</v>
      </c>
      <c r="D39" s="172"/>
      <c r="E39" s="117" t="s">
        <v>41</v>
      </c>
      <c r="F39" s="173" t="s">
        <v>1945</v>
      </c>
      <c r="G39" s="173"/>
      <c r="H39" s="173"/>
      <c r="I39" s="173"/>
      <c r="J39" s="21"/>
    </row>
    <row r="40" spans="1:10" ht="37.5" customHeight="1">
      <c r="A40" s="1"/>
      <c r="B40" s="11">
        <v>2</v>
      </c>
      <c r="C40" s="172" t="s">
        <v>11</v>
      </c>
      <c r="D40" s="172"/>
      <c r="E40" s="117" t="s">
        <v>41</v>
      </c>
      <c r="F40" s="173" t="s">
        <v>1946</v>
      </c>
      <c r="G40" s="173"/>
      <c r="H40" s="173"/>
      <c r="I40" s="173"/>
      <c r="J40" s="21"/>
    </row>
    <row r="41" spans="1:10" ht="37.5" customHeight="1">
      <c r="A41" s="1"/>
      <c r="B41" s="11">
        <v>3</v>
      </c>
      <c r="C41" s="172" t="s">
        <v>11</v>
      </c>
      <c r="D41" s="172"/>
      <c r="E41" s="117" t="s">
        <v>41</v>
      </c>
      <c r="F41" s="173" t="s">
        <v>1947</v>
      </c>
      <c r="G41" s="173"/>
      <c r="H41" s="173"/>
      <c r="I41" s="173"/>
      <c r="J41" s="21"/>
    </row>
    <row r="42" spans="1:10" ht="33.75" customHeight="1">
      <c r="A42" s="1"/>
      <c r="B42" s="11"/>
      <c r="C42" s="172"/>
      <c r="D42" s="172"/>
      <c r="E42" s="117"/>
      <c r="F42" s="173" t="s">
        <v>14</v>
      </c>
      <c r="G42" s="173"/>
      <c r="H42" s="173"/>
      <c r="I42" s="173"/>
      <c r="J42" s="21"/>
    </row>
    <row r="43" spans="1:10" ht="33" customHeight="1">
      <c r="A43" s="1"/>
      <c r="B43" s="1"/>
      <c r="C43" s="1"/>
      <c r="D43" s="1"/>
      <c r="E43" s="1"/>
      <c r="F43" s="1" t="s">
        <v>15</v>
      </c>
      <c r="G43" s="1"/>
      <c r="H43" s="1"/>
      <c r="I43" s="1"/>
      <c r="J43" s="21"/>
    </row>
    <row r="44" spans="1:10" ht="33" customHeight="1">
      <c r="A44" s="1"/>
      <c r="B44" s="1"/>
      <c r="C44" s="1"/>
      <c r="D44" s="1"/>
      <c r="E44" s="1"/>
      <c r="F44" s="1"/>
      <c r="G44" s="174" t="s">
        <v>16</v>
      </c>
      <c r="H44" s="174"/>
      <c r="I44" s="174"/>
      <c r="J44" s="21"/>
    </row>
  </sheetData>
  <mergeCells count="28">
    <mergeCell ref="C42:D42"/>
    <mergeCell ref="F42:I42"/>
    <mergeCell ref="G44:I44"/>
    <mergeCell ref="C39:D39"/>
    <mergeCell ref="F39:I39"/>
    <mergeCell ref="C40:D40"/>
    <mergeCell ref="F40:I40"/>
    <mergeCell ref="C41:D41"/>
    <mergeCell ref="F41:I41"/>
    <mergeCell ref="G18:I18"/>
    <mergeCell ref="H35:I35"/>
    <mergeCell ref="B36:D36"/>
    <mergeCell ref="E36:I36"/>
    <mergeCell ref="C38:D38"/>
    <mergeCell ref="F38:I38"/>
    <mergeCell ref="C13:D13"/>
    <mergeCell ref="F13:I13"/>
    <mergeCell ref="C14:D14"/>
    <mergeCell ref="F14:I14"/>
    <mergeCell ref="C15:D15"/>
    <mergeCell ref="F15:I15"/>
    <mergeCell ref="C12:D12"/>
    <mergeCell ref="F12:I12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6" orientation="portrait" r:id="rId1"/>
  <rowBreaks count="1" manualBreakCount="1">
    <brk id="49" max="9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44"/>
  <sheetViews>
    <sheetView view="pageBreakPreview" topLeftCell="A27" zoomScaleNormal="100" zoomScaleSheetLayoutView="100" workbookViewId="0">
      <selection activeCell="C40" sqref="C40:D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1941</v>
      </c>
      <c r="D8" s="5"/>
      <c r="E8" s="6"/>
      <c r="F8" s="6"/>
      <c r="G8" s="6"/>
      <c r="H8" s="175" t="s">
        <v>1934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1841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16" t="s">
        <v>7</v>
      </c>
      <c r="C11" s="182" t="s">
        <v>8</v>
      </c>
      <c r="D11" s="183"/>
      <c r="E11" s="116" t="s">
        <v>9</v>
      </c>
      <c r="F11" s="182" t="s">
        <v>10</v>
      </c>
      <c r="G11" s="184"/>
      <c r="H11" s="184"/>
      <c r="I11" s="183"/>
      <c r="J11" s="21"/>
    </row>
    <row r="12" spans="1:10" ht="48" customHeight="1">
      <c r="A12" s="1"/>
      <c r="B12" s="11">
        <v>1</v>
      </c>
      <c r="C12" s="172" t="s">
        <v>11</v>
      </c>
      <c r="D12" s="172"/>
      <c r="E12" s="114" t="s">
        <v>41</v>
      </c>
      <c r="F12" s="173" t="s">
        <v>1942</v>
      </c>
      <c r="G12" s="173"/>
      <c r="H12" s="173"/>
      <c r="I12" s="173"/>
      <c r="J12" s="21"/>
    </row>
    <row r="13" spans="1:10" ht="37.5" customHeight="1">
      <c r="A13" s="1"/>
      <c r="B13" s="11"/>
      <c r="C13" s="172"/>
      <c r="D13" s="172"/>
      <c r="E13" s="114"/>
      <c r="F13" s="173" t="s">
        <v>14</v>
      </c>
      <c r="G13" s="173"/>
      <c r="H13" s="173"/>
      <c r="I13" s="173"/>
      <c r="J13" s="21"/>
    </row>
    <row r="14" spans="1:10" ht="37.5" customHeight="1">
      <c r="A14" s="1"/>
      <c r="B14" s="11"/>
      <c r="C14" s="172"/>
      <c r="D14" s="172"/>
      <c r="E14" s="114"/>
      <c r="F14" s="173"/>
      <c r="G14" s="173"/>
      <c r="H14" s="173"/>
      <c r="I14" s="173"/>
      <c r="J14" s="21"/>
    </row>
    <row r="15" spans="1:10" ht="34.5" customHeight="1">
      <c r="A15" s="1"/>
      <c r="B15" s="11"/>
      <c r="C15" s="172"/>
      <c r="D15" s="172"/>
      <c r="E15" s="114"/>
      <c r="F15" s="173"/>
      <c r="G15" s="173"/>
      <c r="H15" s="173"/>
      <c r="I15" s="173"/>
      <c r="J15" s="21"/>
    </row>
    <row r="16" spans="1:10">
      <c r="B16" s="115"/>
      <c r="C16" s="115"/>
      <c r="D16" s="115"/>
      <c r="E16" s="115"/>
      <c r="F16" s="115"/>
      <c r="G16" s="115"/>
      <c r="H16" s="1"/>
      <c r="I16" s="1"/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t="12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1941</v>
      </c>
      <c r="D35" s="5"/>
      <c r="E35" s="6"/>
      <c r="F35" s="6"/>
      <c r="G35" s="6"/>
      <c r="H35" s="175" t="s">
        <v>1933</v>
      </c>
      <c r="I35" s="175"/>
      <c r="J35" s="20"/>
    </row>
    <row r="36" spans="1:10" ht="42" customHeight="1">
      <c r="A36" s="1"/>
      <c r="B36" s="176" t="s">
        <v>5</v>
      </c>
      <c r="C36" s="177"/>
      <c r="D36" s="178"/>
      <c r="E36" s="179" t="str">
        <f>+E9</f>
        <v>MS. NIKKI MANAOG</v>
      </c>
      <c r="F36" s="180"/>
      <c r="G36" s="180"/>
      <c r="H36" s="180"/>
      <c r="I36" s="181"/>
      <c r="J36" s="2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116" t="s">
        <v>7</v>
      </c>
      <c r="C38" s="182" t="s">
        <v>8</v>
      </c>
      <c r="D38" s="183"/>
      <c r="E38" s="116" t="s">
        <v>9</v>
      </c>
      <c r="F38" s="182" t="s">
        <v>10</v>
      </c>
      <c r="G38" s="184"/>
      <c r="H38" s="184"/>
      <c r="I38" s="183"/>
      <c r="J38" s="21"/>
    </row>
    <row r="39" spans="1:10" ht="44.25" customHeight="1">
      <c r="A39" s="1"/>
      <c r="B39" s="11">
        <v>1</v>
      </c>
      <c r="C39" s="172" t="s">
        <v>11</v>
      </c>
      <c r="D39" s="172"/>
      <c r="E39" s="114" t="s">
        <v>41</v>
      </c>
      <c r="F39" s="173" t="s">
        <v>1942</v>
      </c>
      <c r="G39" s="173"/>
      <c r="H39" s="173"/>
      <c r="I39" s="173"/>
      <c r="J39" s="21"/>
    </row>
    <row r="40" spans="1:10" ht="37.5" customHeight="1">
      <c r="A40" s="1"/>
      <c r="B40" s="11"/>
      <c r="C40" s="172"/>
      <c r="D40" s="172"/>
      <c r="E40" s="114"/>
      <c r="F40" s="173" t="s">
        <v>14</v>
      </c>
      <c r="G40" s="173"/>
      <c r="H40" s="173"/>
      <c r="I40" s="173"/>
      <c r="J40" s="21"/>
    </row>
    <row r="41" spans="1:10" ht="37.5" customHeight="1">
      <c r="A41" s="1"/>
      <c r="B41" s="11"/>
      <c r="C41" s="172"/>
      <c r="D41" s="172"/>
      <c r="E41" s="114"/>
      <c r="F41" s="173"/>
      <c r="G41" s="173"/>
      <c r="H41" s="173"/>
      <c r="I41" s="173"/>
      <c r="J41" s="21"/>
    </row>
    <row r="42" spans="1:10" ht="33.75" customHeight="1">
      <c r="A42" s="1"/>
      <c r="B42" s="11"/>
      <c r="C42" s="172"/>
      <c r="D42" s="172"/>
      <c r="E42" s="114"/>
      <c r="F42" s="173"/>
      <c r="G42" s="173"/>
      <c r="H42" s="173"/>
      <c r="I42" s="173"/>
      <c r="J42" s="21"/>
    </row>
    <row r="43" spans="1:10" ht="33" customHeight="1">
      <c r="A43" s="1"/>
      <c r="B43" s="1"/>
      <c r="C43" s="1"/>
      <c r="D43" s="1"/>
      <c r="E43" s="1"/>
      <c r="F43" s="1" t="s">
        <v>15</v>
      </c>
      <c r="G43" s="1"/>
      <c r="H43" s="1"/>
      <c r="I43" s="1"/>
      <c r="J43" s="21"/>
    </row>
    <row r="44" spans="1:10" ht="33" customHeight="1">
      <c r="A44" s="1"/>
      <c r="B44" s="1"/>
      <c r="C44" s="1"/>
      <c r="D44" s="1"/>
      <c r="E44" s="1"/>
      <c r="F44" s="1"/>
      <c r="G44" s="174" t="s">
        <v>16</v>
      </c>
      <c r="H44" s="174"/>
      <c r="I44" s="174"/>
      <c r="J44" s="21"/>
    </row>
  </sheetData>
  <mergeCells count="28">
    <mergeCell ref="C12:D12"/>
    <mergeCell ref="F12:I12"/>
    <mergeCell ref="H8:I8"/>
    <mergeCell ref="B9:D9"/>
    <mergeCell ref="E9:I9"/>
    <mergeCell ref="C11:D11"/>
    <mergeCell ref="F11:I11"/>
    <mergeCell ref="C13:D13"/>
    <mergeCell ref="F13:I13"/>
    <mergeCell ref="C14:D14"/>
    <mergeCell ref="F14:I14"/>
    <mergeCell ref="C15:D15"/>
    <mergeCell ref="F15:I15"/>
    <mergeCell ref="G18:I18"/>
    <mergeCell ref="H35:I35"/>
    <mergeCell ref="B36:D36"/>
    <mergeCell ref="E36:I36"/>
    <mergeCell ref="C38:D38"/>
    <mergeCell ref="F38:I38"/>
    <mergeCell ref="C42:D42"/>
    <mergeCell ref="F42:I42"/>
    <mergeCell ref="G44:I44"/>
    <mergeCell ref="C39:D39"/>
    <mergeCell ref="F39:I39"/>
    <mergeCell ref="C40:D40"/>
    <mergeCell ref="F40:I40"/>
    <mergeCell ref="C41:D41"/>
    <mergeCell ref="F41:I41"/>
  </mergeCells>
  <printOptions horizontalCentered="1" verticalCentered="1"/>
  <pageMargins left="0" right="0" top="0.48622047200000001" bottom="0.289370079" header="0.31496062992126" footer="0.31496062992126"/>
  <pageSetup scale="66" orientation="portrait" r:id="rId1"/>
  <rowBreaks count="1" manualBreakCount="1">
    <brk id="49" max="9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J44"/>
  <sheetViews>
    <sheetView view="pageBreakPreview" topLeftCell="A24" zoomScaleNormal="100" zoomScaleSheetLayoutView="100" workbookViewId="0">
      <selection activeCell="F40" sqref="F40: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1932</v>
      </c>
      <c r="D8" s="5"/>
      <c r="E8" s="6"/>
      <c r="F8" s="6"/>
      <c r="G8" s="6"/>
      <c r="H8" s="175" t="s">
        <v>1934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1935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16" t="s">
        <v>7</v>
      </c>
      <c r="C11" s="182" t="s">
        <v>8</v>
      </c>
      <c r="D11" s="183"/>
      <c r="E11" s="116" t="s">
        <v>9</v>
      </c>
      <c r="F11" s="182" t="s">
        <v>10</v>
      </c>
      <c r="G11" s="184"/>
      <c r="H11" s="184"/>
      <c r="I11" s="183"/>
      <c r="J11" s="21"/>
    </row>
    <row r="12" spans="1:10" ht="48" customHeight="1">
      <c r="A12" s="1"/>
      <c r="B12" s="11">
        <v>1</v>
      </c>
      <c r="C12" s="172" t="s">
        <v>33</v>
      </c>
      <c r="D12" s="172"/>
      <c r="E12" s="114" t="s">
        <v>34</v>
      </c>
      <c r="F12" s="173" t="s">
        <v>1936</v>
      </c>
      <c r="G12" s="173"/>
      <c r="H12" s="173"/>
      <c r="I12" s="173"/>
      <c r="J12" s="21"/>
    </row>
    <row r="13" spans="1:10" ht="37.5" customHeight="1">
      <c r="A13" s="1"/>
      <c r="B13" s="11">
        <v>2</v>
      </c>
      <c r="C13" s="172" t="s">
        <v>11</v>
      </c>
      <c r="D13" s="172"/>
      <c r="E13" s="114" t="s">
        <v>41</v>
      </c>
      <c r="F13" s="173" t="s">
        <v>1937</v>
      </c>
      <c r="G13" s="173"/>
      <c r="H13" s="173"/>
      <c r="I13" s="173"/>
      <c r="J13" s="21"/>
    </row>
    <row r="14" spans="1:10" ht="37.5" customHeight="1">
      <c r="A14" s="1"/>
      <c r="B14" s="11">
        <v>3</v>
      </c>
      <c r="C14" s="172" t="s">
        <v>11</v>
      </c>
      <c r="D14" s="172"/>
      <c r="E14" s="114" t="s">
        <v>41</v>
      </c>
      <c r="F14" s="173" t="s">
        <v>1938</v>
      </c>
      <c r="G14" s="173"/>
      <c r="H14" s="173"/>
      <c r="I14" s="173"/>
      <c r="J14" s="21"/>
    </row>
    <row r="15" spans="1:10" ht="34.5" customHeight="1">
      <c r="A15" s="1"/>
      <c r="B15" s="11">
        <v>4</v>
      </c>
      <c r="C15" s="172" t="s">
        <v>33</v>
      </c>
      <c r="D15" s="172"/>
      <c r="E15" s="114" t="s">
        <v>34</v>
      </c>
      <c r="F15" s="173" t="s">
        <v>1939</v>
      </c>
      <c r="G15" s="173"/>
      <c r="H15" s="173"/>
      <c r="I15" s="173"/>
      <c r="J15" s="21"/>
    </row>
    <row r="16" spans="1:10">
      <c r="B16" s="115"/>
      <c r="C16" s="115"/>
      <c r="D16" s="115"/>
      <c r="E16" s="115"/>
      <c r="F16" s="115"/>
      <c r="G16" s="115"/>
      <c r="H16" s="1"/>
      <c r="I16" s="1"/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t="12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1932</v>
      </c>
      <c r="D35" s="5"/>
      <c r="E35" s="6"/>
      <c r="F35" s="6"/>
      <c r="G35" s="6"/>
      <c r="H35" s="175" t="s">
        <v>1933</v>
      </c>
      <c r="I35" s="175"/>
      <c r="J35" s="20"/>
    </row>
    <row r="36" spans="1:10" ht="42" customHeight="1">
      <c r="A36" s="1"/>
      <c r="B36" s="176" t="s">
        <v>5</v>
      </c>
      <c r="C36" s="177"/>
      <c r="D36" s="178"/>
      <c r="E36" s="179" t="str">
        <f>+E9</f>
        <v>MS. AGNES CANZADO                                                                                                                                                  2ND FLOOR DONA MANUELA, LAS PINAS</v>
      </c>
      <c r="F36" s="180"/>
      <c r="G36" s="180"/>
      <c r="H36" s="180"/>
      <c r="I36" s="181"/>
      <c r="J36" s="2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116" t="s">
        <v>7</v>
      </c>
      <c r="C38" s="182" t="s">
        <v>8</v>
      </c>
      <c r="D38" s="183"/>
      <c r="E38" s="116" t="s">
        <v>9</v>
      </c>
      <c r="F38" s="182" t="s">
        <v>10</v>
      </c>
      <c r="G38" s="184"/>
      <c r="H38" s="184"/>
      <c r="I38" s="183"/>
      <c r="J38" s="21"/>
    </row>
    <row r="39" spans="1:10" ht="44.25" customHeight="1">
      <c r="A39" s="1"/>
      <c r="B39" s="11">
        <v>1</v>
      </c>
      <c r="C39" s="172" t="s">
        <v>33</v>
      </c>
      <c r="D39" s="172"/>
      <c r="E39" s="114" t="s">
        <v>34</v>
      </c>
      <c r="F39" s="173" t="s">
        <v>1936</v>
      </c>
      <c r="G39" s="173"/>
      <c r="H39" s="173"/>
      <c r="I39" s="173"/>
      <c r="J39" s="21"/>
    </row>
    <row r="40" spans="1:10" ht="37.5" customHeight="1">
      <c r="A40" s="1"/>
      <c r="B40" s="11">
        <v>2</v>
      </c>
      <c r="C40" s="172" t="s">
        <v>11</v>
      </c>
      <c r="D40" s="172"/>
      <c r="E40" s="114" t="s">
        <v>41</v>
      </c>
      <c r="F40" s="173" t="s">
        <v>1940</v>
      </c>
      <c r="G40" s="173"/>
      <c r="H40" s="173"/>
      <c r="I40" s="173"/>
      <c r="J40" s="21"/>
    </row>
    <row r="41" spans="1:10" ht="37.5" customHeight="1">
      <c r="A41" s="1"/>
      <c r="B41" s="11">
        <v>3</v>
      </c>
      <c r="C41" s="172" t="s">
        <v>11</v>
      </c>
      <c r="D41" s="172"/>
      <c r="E41" s="114" t="s">
        <v>41</v>
      </c>
      <c r="F41" s="173" t="s">
        <v>1938</v>
      </c>
      <c r="G41" s="173"/>
      <c r="H41" s="173"/>
      <c r="I41" s="173"/>
      <c r="J41" s="21"/>
    </row>
    <row r="42" spans="1:10" ht="33.75" customHeight="1">
      <c r="A42" s="1"/>
      <c r="B42" s="11">
        <v>4</v>
      </c>
      <c r="C42" s="172" t="s">
        <v>33</v>
      </c>
      <c r="D42" s="172"/>
      <c r="E42" s="114" t="s">
        <v>34</v>
      </c>
      <c r="F42" s="173" t="s">
        <v>1939</v>
      </c>
      <c r="G42" s="173"/>
      <c r="H42" s="173"/>
      <c r="I42" s="173"/>
      <c r="J42" s="21"/>
    </row>
    <row r="43" spans="1:10" ht="33" customHeight="1">
      <c r="A43" s="1"/>
      <c r="B43" s="1"/>
      <c r="C43" s="1"/>
      <c r="D43" s="1"/>
      <c r="E43" s="1"/>
      <c r="F43" s="1" t="s">
        <v>15</v>
      </c>
      <c r="G43" s="1"/>
      <c r="H43" s="1"/>
      <c r="I43" s="1"/>
      <c r="J43" s="21"/>
    </row>
    <row r="44" spans="1:10" ht="33" customHeight="1">
      <c r="A44" s="1"/>
      <c r="B44" s="1"/>
      <c r="C44" s="1"/>
      <c r="D44" s="1"/>
      <c r="E44" s="1"/>
      <c r="F44" s="1"/>
      <c r="G44" s="174" t="s">
        <v>16</v>
      </c>
      <c r="H44" s="174"/>
      <c r="I44" s="174"/>
      <c r="J44" s="21"/>
    </row>
  </sheetData>
  <mergeCells count="28">
    <mergeCell ref="C13:D13"/>
    <mergeCell ref="F13:I13"/>
    <mergeCell ref="C14:D14"/>
    <mergeCell ref="F14:I14"/>
    <mergeCell ref="H8:I8"/>
    <mergeCell ref="B9:D9"/>
    <mergeCell ref="E9:I9"/>
    <mergeCell ref="C11:D11"/>
    <mergeCell ref="F11:I11"/>
    <mergeCell ref="C12:D12"/>
    <mergeCell ref="F12:I12"/>
    <mergeCell ref="C15:D15"/>
    <mergeCell ref="F15:I15"/>
    <mergeCell ref="G18:I18"/>
    <mergeCell ref="H35:I35"/>
    <mergeCell ref="B36:D36"/>
    <mergeCell ref="E36:I36"/>
    <mergeCell ref="C38:D38"/>
    <mergeCell ref="F38:I38"/>
    <mergeCell ref="C39:D39"/>
    <mergeCell ref="F39:I39"/>
    <mergeCell ref="C40:D40"/>
    <mergeCell ref="F40:I40"/>
    <mergeCell ref="G44:I44"/>
    <mergeCell ref="C41:D41"/>
    <mergeCell ref="F41:I41"/>
    <mergeCell ref="C42:D42"/>
    <mergeCell ref="F42:I42"/>
  </mergeCells>
  <printOptions horizontalCentered="1" verticalCentered="1"/>
  <pageMargins left="0" right="0" top="0.48622047200000001" bottom="0.289370079" header="0.31496062992126" footer="0.31496062992126"/>
  <pageSetup scale="66" orientation="portrait" r:id="rId1"/>
  <rowBreaks count="1" manualBreakCount="1">
    <brk id="49" max="9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J46"/>
  <sheetViews>
    <sheetView view="pageBreakPreview" topLeftCell="A16" zoomScaleNormal="100" zoomScaleSheetLayoutView="100" workbookViewId="0">
      <selection activeCell="F41" sqref="F41:I4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1929</v>
      </c>
      <c r="D8" s="5"/>
      <c r="E8" s="6"/>
      <c r="F8" s="6"/>
      <c r="G8" s="6"/>
      <c r="H8" s="175" t="s">
        <v>1923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1925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13" t="s">
        <v>7</v>
      </c>
      <c r="C11" s="182" t="s">
        <v>8</v>
      </c>
      <c r="D11" s="183"/>
      <c r="E11" s="113" t="s">
        <v>9</v>
      </c>
      <c r="F11" s="182" t="s">
        <v>10</v>
      </c>
      <c r="G11" s="184"/>
      <c r="H11" s="184"/>
      <c r="I11" s="183"/>
      <c r="J11" s="21"/>
    </row>
    <row r="12" spans="1:10" ht="48" customHeight="1">
      <c r="A12" s="1"/>
      <c r="B12" s="11">
        <v>1</v>
      </c>
      <c r="C12" s="172" t="s">
        <v>187</v>
      </c>
      <c r="D12" s="172"/>
      <c r="E12" s="111" t="s">
        <v>52</v>
      </c>
      <c r="F12" s="173" t="s">
        <v>1930</v>
      </c>
      <c r="G12" s="173"/>
      <c r="H12" s="173"/>
      <c r="I12" s="173"/>
      <c r="J12" s="21"/>
    </row>
    <row r="13" spans="1:10" ht="30" customHeight="1">
      <c r="A13" s="1"/>
      <c r="B13" s="11">
        <v>2</v>
      </c>
      <c r="C13" s="172" t="s">
        <v>11</v>
      </c>
      <c r="D13" s="172"/>
      <c r="E13" s="111" t="s">
        <v>12</v>
      </c>
      <c r="F13" s="173" t="s">
        <v>1931</v>
      </c>
      <c r="G13" s="173"/>
      <c r="H13" s="173"/>
      <c r="I13" s="173"/>
      <c r="J13" s="21"/>
    </row>
    <row r="14" spans="1:10" ht="30" customHeight="1">
      <c r="A14" s="1"/>
      <c r="B14" s="11"/>
      <c r="C14" s="172"/>
      <c r="D14" s="172"/>
      <c r="E14" s="111"/>
      <c r="F14" s="173" t="s">
        <v>14</v>
      </c>
      <c r="G14" s="173"/>
      <c r="H14" s="173"/>
      <c r="I14" s="173"/>
      <c r="J14" s="21"/>
    </row>
    <row r="15" spans="1:10" ht="30" customHeight="1">
      <c r="A15" s="1"/>
      <c r="B15" s="11"/>
      <c r="C15" s="172"/>
      <c r="D15" s="172"/>
      <c r="E15" s="111"/>
      <c r="F15" s="173"/>
      <c r="G15" s="173"/>
      <c r="H15" s="173"/>
      <c r="I15" s="173"/>
      <c r="J15" s="21"/>
    </row>
    <row r="16" spans="1:10" ht="25.5" customHeight="1">
      <c r="A16" s="1"/>
      <c r="B16" s="11"/>
      <c r="C16" s="172"/>
      <c r="D16" s="172"/>
      <c r="E16" s="111"/>
      <c r="F16" s="173"/>
      <c r="G16" s="173"/>
      <c r="H16" s="173"/>
      <c r="I16" s="173"/>
      <c r="J16" s="21"/>
    </row>
    <row r="17" spans="1:10">
      <c r="B17" s="112"/>
      <c r="C17" s="112"/>
      <c r="D17" s="112"/>
      <c r="E17" s="112"/>
      <c r="F17" s="112"/>
      <c r="G17" s="112"/>
      <c r="H17" s="1"/>
      <c r="I17" s="1"/>
    </row>
    <row r="18" spans="1:10">
      <c r="B18" s="1"/>
      <c r="C18" s="1"/>
      <c r="D18" s="1"/>
      <c r="E18" s="1"/>
      <c r="F18" s="1" t="s">
        <v>15</v>
      </c>
      <c r="G18" s="1"/>
      <c r="H18" s="1"/>
      <c r="I18" s="1"/>
    </row>
    <row r="19" spans="1:10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t="12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hidden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1929</v>
      </c>
      <c r="D36" s="5"/>
      <c r="E36" s="6"/>
      <c r="F36" s="6"/>
      <c r="G36" s="6"/>
      <c r="H36" s="175" t="s">
        <v>1923</v>
      </c>
      <c r="I36" s="175"/>
      <c r="J36" s="20"/>
    </row>
    <row r="37" spans="1:10" ht="42" customHeight="1">
      <c r="A37" s="1"/>
      <c r="B37" s="176" t="s">
        <v>5</v>
      </c>
      <c r="C37" s="177"/>
      <c r="D37" s="178"/>
      <c r="E37" s="179" t="str">
        <f>+E9</f>
        <v>MS. LEONY MAE FLORES</v>
      </c>
      <c r="F37" s="180"/>
      <c r="G37" s="180"/>
      <c r="H37" s="180"/>
      <c r="I37" s="181"/>
      <c r="J37" s="2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113" t="s">
        <v>7</v>
      </c>
      <c r="C39" s="182" t="s">
        <v>8</v>
      </c>
      <c r="D39" s="183"/>
      <c r="E39" s="113" t="s">
        <v>9</v>
      </c>
      <c r="F39" s="182" t="s">
        <v>10</v>
      </c>
      <c r="G39" s="184"/>
      <c r="H39" s="184"/>
      <c r="I39" s="183"/>
      <c r="J39" s="21"/>
    </row>
    <row r="40" spans="1:10" ht="44.25" customHeight="1">
      <c r="A40" s="1"/>
      <c r="B40" s="11">
        <v>1</v>
      </c>
      <c r="C40" s="172" t="s">
        <v>187</v>
      </c>
      <c r="D40" s="172"/>
      <c r="E40" s="111" t="s">
        <v>52</v>
      </c>
      <c r="F40" s="173" t="s">
        <v>1930</v>
      </c>
      <c r="G40" s="173"/>
      <c r="H40" s="173"/>
      <c r="I40" s="173"/>
      <c r="J40" s="21"/>
    </row>
    <row r="41" spans="1:10" ht="37.5" customHeight="1">
      <c r="A41" s="1"/>
      <c r="B41" s="11">
        <v>2</v>
      </c>
      <c r="C41" s="172" t="s">
        <v>11</v>
      </c>
      <c r="D41" s="172"/>
      <c r="E41" s="111" t="s">
        <v>12</v>
      </c>
      <c r="F41" s="173" t="s">
        <v>1931</v>
      </c>
      <c r="G41" s="173"/>
      <c r="H41" s="173"/>
      <c r="I41" s="173"/>
      <c r="J41" s="21"/>
    </row>
    <row r="42" spans="1:10" ht="37.5" customHeight="1">
      <c r="A42" s="1"/>
      <c r="B42" s="11"/>
      <c r="C42" s="172"/>
      <c r="D42" s="172"/>
      <c r="E42" s="111"/>
      <c r="F42" s="173" t="s">
        <v>14</v>
      </c>
      <c r="G42" s="173"/>
      <c r="H42" s="173"/>
      <c r="I42" s="173"/>
      <c r="J42" s="21"/>
    </row>
    <row r="43" spans="1:10" ht="33.75" customHeight="1">
      <c r="A43" s="1"/>
      <c r="B43" s="11"/>
      <c r="C43" s="172"/>
      <c r="D43" s="172"/>
      <c r="E43" s="111"/>
      <c r="F43" s="173"/>
      <c r="G43" s="173"/>
      <c r="H43" s="173"/>
      <c r="I43" s="173"/>
      <c r="J43" s="21"/>
    </row>
    <row r="44" spans="1:10" ht="36.75" customHeight="1">
      <c r="A44" s="1"/>
      <c r="B44" s="11"/>
      <c r="C44" s="172"/>
      <c r="D44" s="172"/>
      <c r="E44" s="111"/>
      <c r="F44" s="173"/>
      <c r="G44" s="173"/>
      <c r="H44" s="173"/>
      <c r="I44" s="173"/>
      <c r="J44" s="21"/>
    </row>
    <row r="45" spans="1:10" ht="33" customHeight="1">
      <c r="A45" s="1"/>
      <c r="B45" s="1"/>
      <c r="C45" s="1"/>
      <c r="D45" s="1"/>
      <c r="E45" s="1"/>
      <c r="F45" s="1" t="s">
        <v>15</v>
      </c>
      <c r="G45" s="1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/>
      <c r="G46" s="174" t="s">
        <v>16</v>
      </c>
      <c r="H46" s="174"/>
      <c r="I46" s="174"/>
      <c r="J46" s="21"/>
    </row>
  </sheetData>
  <mergeCells count="32">
    <mergeCell ref="G46:I46"/>
    <mergeCell ref="C42:D42"/>
    <mergeCell ref="F42:I42"/>
    <mergeCell ref="C43:D43"/>
    <mergeCell ref="F43:I43"/>
    <mergeCell ref="C44:D44"/>
    <mergeCell ref="F44:I44"/>
    <mergeCell ref="C39:D39"/>
    <mergeCell ref="F39:I39"/>
    <mergeCell ref="C40:D40"/>
    <mergeCell ref="F40:I40"/>
    <mergeCell ref="C41:D41"/>
    <mergeCell ref="F41:I41"/>
    <mergeCell ref="C16:D16"/>
    <mergeCell ref="F16:I16"/>
    <mergeCell ref="G19:I19"/>
    <mergeCell ref="H36:I36"/>
    <mergeCell ref="B37:D37"/>
    <mergeCell ref="E37:I37"/>
    <mergeCell ref="C13:D13"/>
    <mergeCell ref="F13:I13"/>
    <mergeCell ref="C14:D14"/>
    <mergeCell ref="F14:I14"/>
    <mergeCell ref="C15:D15"/>
    <mergeCell ref="F15:I15"/>
    <mergeCell ref="C12:D12"/>
    <mergeCell ref="F12:I12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6" orientation="portrait" r:id="rId1"/>
  <rowBreaks count="1" manualBreakCount="1">
    <brk id="51" max="9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J46"/>
  <sheetViews>
    <sheetView view="pageBreakPreview" topLeftCell="A31" zoomScaleNormal="100" zoomScaleSheetLayoutView="100" workbookViewId="0">
      <selection activeCell="B40" sqref="B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1924</v>
      </c>
      <c r="D8" s="5"/>
      <c r="E8" s="6"/>
      <c r="F8" s="6"/>
      <c r="G8" s="6"/>
      <c r="H8" s="175" t="s">
        <v>1849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1925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10" t="s">
        <v>7</v>
      </c>
      <c r="C11" s="182" t="s">
        <v>8</v>
      </c>
      <c r="D11" s="183"/>
      <c r="E11" s="110" t="s">
        <v>9</v>
      </c>
      <c r="F11" s="182" t="s">
        <v>10</v>
      </c>
      <c r="G11" s="184"/>
      <c r="H11" s="184"/>
      <c r="I11" s="183"/>
      <c r="J11" s="21"/>
    </row>
    <row r="12" spans="1:10" ht="48" customHeight="1">
      <c r="A12" s="1"/>
      <c r="B12" s="11">
        <v>1</v>
      </c>
      <c r="C12" s="172" t="s">
        <v>187</v>
      </c>
      <c r="D12" s="172"/>
      <c r="E12" s="108" t="s">
        <v>52</v>
      </c>
      <c r="F12" s="173" t="s">
        <v>1926</v>
      </c>
      <c r="G12" s="173"/>
      <c r="H12" s="173"/>
      <c r="I12" s="173"/>
      <c r="J12" s="21"/>
    </row>
    <row r="13" spans="1:10" ht="30" customHeight="1">
      <c r="A13" s="1"/>
      <c r="B13" s="11">
        <v>2</v>
      </c>
      <c r="C13" s="172" t="s">
        <v>187</v>
      </c>
      <c r="D13" s="172"/>
      <c r="E13" s="108" t="s">
        <v>52</v>
      </c>
      <c r="F13" s="173" t="s">
        <v>1927</v>
      </c>
      <c r="G13" s="173"/>
      <c r="H13" s="173"/>
      <c r="I13" s="173"/>
      <c r="J13" s="21"/>
    </row>
    <row r="14" spans="1:10" ht="30" customHeight="1">
      <c r="A14" s="1"/>
      <c r="B14" s="11">
        <v>3</v>
      </c>
      <c r="C14" s="172" t="s">
        <v>107</v>
      </c>
      <c r="D14" s="172"/>
      <c r="E14" s="108" t="s">
        <v>34</v>
      </c>
      <c r="F14" s="173" t="s">
        <v>1928</v>
      </c>
      <c r="G14" s="173"/>
      <c r="H14" s="173"/>
      <c r="I14" s="173"/>
      <c r="J14" s="21"/>
    </row>
    <row r="15" spans="1:10" ht="30" customHeight="1">
      <c r="A15" s="1"/>
      <c r="B15" s="11"/>
      <c r="C15" s="172"/>
      <c r="D15" s="172"/>
      <c r="E15" s="108"/>
      <c r="F15" s="173" t="s">
        <v>14</v>
      </c>
      <c r="G15" s="173"/>
      <c r="H15" s="173"/>
      <c r="I15" s="173"/>
      <c r="J15" s="21"/>
    </row>
    <row r="16" spans="1:10" ht="25.5" customHeight="1">
      <c r="A16" s="1"/>
      <c r="B16" s="11"/>
      <c r="C16" s="172"/>
      <c r="D16" s="172"/>
      <c r="E16" s="108"/>
      <c r="F16" s="173"/>
      <c r="G16" s="173"/>
      <c r="H16" s="173"/>
      <c r="I16" s="173"/>
      <c r="J16" s="21"/>
    </row>
    <row r="17" spans="1:10">
      <c r="B17" s="109"/>
      <c r="C17" s="109"/>
      <c r="D17" s="109"/>
      <c r="E17" s="109"/>
      <c r="F17" s="109"/>
      <c r="G17" s="109"/>
      <c r="H17" s="1"/>
      <c r="I17" s="1"/>
    </row>
    <row r="18" spans="1:10">
      <c r="B18" s="1"/>
      <c r="C18" s="1"/>
      <c r="D18" s="1"/>
      <c r="E18" s="1"/>
      <c r="F18" s="1" t="s">
        <v>15</v>
      </c>
      <c r="G18" s="1"/>
      <c r="H18" s="1"/>
      <c r="I18" s="1"/>
    </row>
    <row r="19" spans="1:10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t="12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hidden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1924</v>
      </c>
      <c r="D36" s="5"/>
      <c r="E36" s="6"/>
      <c r="F36" s="6"/>
      <c r="G36" s="6"/>
      <c r="H36" s="175" t="s">
        <v>1849</v>
      </c>
      <c r="I36" s="175"/>
      <c r="J36" s="20"/>
    </row>
    <row r="37" spans="1:10" ht="42" customHeight="1">
      <c r="A37" s="1"/>
      <c r="B37" s="176" t="s">
        <v>5</v>
      </c>
      <c r="C37" s="177"/>
      <c r="D37" s="178"/>
      <c r="E37" s="179" t="str">
        <f>+E9</f>
        <v>MS. LEONY MAE FLORES</v>
      </c>
      <c r="F37" s="180"/>
      <c r="G37" s="180"/>
      <c r="H37" s="180"/>
      <c r="I37" s="181"/>
      <c r="J37" s="2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110" t="s">
        <v>7</v>
      </c>
      <c r="C39" s="182" t="s">
        <v>8</v>
      </c>
      <c r="D39" s="183"/>
      <c r="E39" s="110" t="s">
        <v>9</v>
      </c>
      <c r="F39" s="182" t="s">
        <v>10</v>
      </c>
      <c r="G39" s="184"/>
      <c r="H39" s="184"/>
      <c r="I39" s="183"/>
      <c r="J39" s="21"/>
    </row>
    <row r="40" spans="1:10" ht="44.25" customHeight="1">
      <c r="A40" s="1"/>
      <c r="B40" s="11">
        <v>1</v>
      </c>
      <c r="C40" s="172" t="s">
        <v>187</v>
      </c>
      <c r="D40" s="172"/>
      <c r="E40" s="108" t="s">
        <v>52</v>
      </c>
      <c r="F40" s="173" t="s">
        <v>1926</v>
      </c>
      <c r="G40" s="173"/>
      <c r="H40" s="173"/>
      <c r="I40" s="173"/>
      <c r="J40" s="21"/>
    </row>
    <row r="41" spans="1:10" ht="37.5" customHeight="1">
      <c r="A41" s="1"/>
      <c r="B41" s="11">
        <v>2</v>
      </c>
      <c r="C41" s="172" t="s">
        <v>187</v>
      </c>
      <c r="D41" s="172"/>
      <c r="E41" s="108" t="s">
        <v>52</v>
      </c>
      <c r="F41" s="173" t="s">
        <v>1927</v>
      </c>
      <c r="G41" s="173"/>
      <c r="H41" s="173"/>
      <c r="I41" s="173"/>
      <c r="J41" s="21"/>
    </row>
    <row r="42" spans="1:10" ht="37.5" customHeight="1">
      <c r="A42" s="1"/>
      <c r="B42" s="11">
        <v>3</v>
      </c>
      <c r="C42" s="172" t="s">
        <v>107</v>
      </c>
      <c r="D42" s="172"/>
      <c r="E42" s="108" t="s">
        <v>34</v>
      </c>
      <c r="F42" s="173" t="s">
        <v>1928</v>
      </c>
      <c r="G42" s="173"/>
      <c r="H42" s="173"/>
      <c r="I42" s="173"/>
      <c r="J42" s="21"/>
    </row>
    <row r="43" spans="1:10" ht="33.75" customHeight="1">
      <c r="A43" s="1"/>
      <c r="B43" s="11"/>
      <c r="C43" s="172"/>
      <c r="D43" s="172"/>
      <c r="E43" s="108"/>
      <c r="F43" s="173" t="s">
        <v>14</v>
      </c>
      <c r="G43" s="173"/>
      <c r="H43" s="173"/>
      <c r="I43" s="173"/>
      <c r="J43" s="21"/>
    </row>
    <row r="44" spans="1:10" ht="36.75" customHeight="1">
      <c r="A44" s="1"/>
      <c r="B44" s="11"/>
      <c r="C44" s="172"/>
      <c r="D44" s="172"/>
      <c r="E44" s="108"/>
      <c r="F44" s="173"/>
      <c r="G44" s="173"/>
      <c r="H44" s="173"/>
      <c r="I44" s="173"/>
      <c r="J44" s="21"/>
    </row>
    <row r="45" spans="1:10" ht="33" customHeight="1">
      <c r="A45" s="1"/>
      <c r="B45" s="1"/>
      <c r="C45" s="1"/>
      <c r="D45" s="1"/>
      <c r="E45" s="1"/>
      <c r="F45" s="1" t="s">
        <v>15</v>
      </c>
      <c r="G45" s="1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/>
      <c r="G46" s="174" t="s">
        <v>16</v>
      </c>
      <c r="H46" s="174"/>
      <c r="I46" s="174"/>
      <c r="J46" s="21"/>
    </row>
  </sheetData>
  <mergeCells count="32">
    <mergeCell ref="C12:D12"/>
    <mergeCell ref="F12:I12"/>
    <mergeCell ref="H8:I8"/>
    <mergeCell ref="B9:D9"/>
    <mergeCell ref="E9:I9"/>
    <mergeCell ref="C11:D11"/>
    <mergeCell ref="F11:I11"/>
    <mergeCell ref="C13:D13"/>
    <mergeCell ref="F13:I13"/>
    <mergeCell ref="C14:D14"/>
    <mergeCell ref="F14:I14"/>
    <mergeCell ref="C15:D15"/>
    <mergeCell ref="F15:I15"/>
    <mergeCell ref="C16:D16"/>
    <mergeCell ref="F16:I16"/>
    <mergeCell ref="G19:I19"/>
    <mergeCell ref="H36:I36"/>
    <mergeCell ref="B37:D37"/>
    <mergeCell ref="E37:I37"/>
    <mergeCell ref="C39:D39"/>
    <mergeCell ref="F39:I39"/>
    <mergeCell ref="C40:D40"/>
    <mergeCell ref="F40:I40"/>
    <mergeCell ref="C41:D41"/>
    <mergeCell ref="F41:I41"/>
    <mergeCell ref="G46:I46"/>
    <mergeCell ref="C42:D42"/>
    <mergeCell ref="F42:I42"/>
    <mergeCell ref="C43:D43"/>
    <mergeCell ref="F43:I43"/>
    <mergeCell ref="C44:D44"/>
    <mergeCell ref="F44:I44"/>
  </mergeCells>
  <printOptions horizontalCentered="1" verticalCentered="1"/>
  <pageMargins left="0" right="0" top="0.48622047200000001" bottom="0.289370079" header="0.31496062992126" footer="0.31496062992126"/>
  <pageSetup scale="66" orientation="portrait" r:id="rId1"/>
  <rowBreaks count="1" manualBreakCount="1">
    <brk id="51" max="9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J46"/>
  <sheetViews>
    <sheetView view="pageBreakPreview" topLeftCell="A25" zoomScaleNormal="100" zoomScaleSheetLayoutView="100" workbookViewId="0">
      <selection activeCell="E37" sqref="E37:I3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1918</v>
      </c>
      <c r="D8" s="5"/>
      <c r="E8" s="6"/>
      <c r="F8" s="6"/>
      <c r="G8" s="6"/>
      <c r="H8" s="175" t="s">
        <v>1923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1922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07" t="s">
        <v>7</v>
      </c>
      <c r="C11" s="182" t="s">
        <v>8</v>
      </c>
      <c r="D11" s="183"/>
      <c r="E11" s="107" t="s">
        <v>9</v>
      </c>
      <c r="F11" s="182" t="s">
        <v>10</v>
      </c>
      <c r="G11" s="184"/>
      <c r="H11" s="184"/>
      <c r="I11" s="183"/>
      <c r="J11" s="21"/>
    </row>
    <row r="12" spans="1:10" ht="30" customHeight="1">
      <c r="A12" s="1"/>
      <c r="B12" s="11">
        <v>1</v>
      </c>
      <c r="C12" s="172" t="s">
        <v>11</v>
      </c>
      <c r="D12" s="172"/>
      <c r="E12" s="105" t="s">
        <v>12</v>
      </c>
      <c r="F12" s="173" t="s">
        <v>1919</v>
      </c>
      <c r="G12" s="173"/>
      <c r="H12" s="173"/>
      <c r="I12" s="173"/>
      <c r="J12" s="21"/>
    </row>
    <row r="13" spans="1:10" ht="30" customHeight="1">
      <c r="A13" s="1"/>
      <c r="B13" s="11">
        <v>2</v>
      </c>
      <c r="C13" s="172" t="s">
        <v>11</v>
      </c>
      <c r="D13" s="172"/>
      <c r="E13" s="105" t="s">
        <v>12</v>
      </c>
      <c r="F13" s="173" t="s">
        <v>1806</v>
      </c>
      <c r="G13" s="173"/>
      <c r="H13" s="173"/>
      <c r="I13" s="173"/>
      <c r="J13" s="21"/>
    </row>
    <row r="14" spans="1:10" ht="30" customHeight="1">
      <c r="A14" s="1"/>
      <c r="B14" s="11">
        <v>3</v>
      </c>
      <c r="C14" s="172" t="s">
        <v>11</v>
      </c>
      <c r="D14" s="172"/>
      <c r="E14" s="105" t="s">
        <v>12</v>
      </c>
      <c r="F14" s="173" t="s">
        <v>1920</v>
      </c>
      <c r="G14" s="173"/>
      <c r="H14" s="173"/>
      <c r="I14" s="173"/>
      <c r="J14" s="21"/>
    </row>
    <row r="15" spans="1:10" ht="30" customHeight="1">
      <c r="A15" s="1"/>
      <c r="B15" s="11">
        <v>4</v>
      </c>
      <c r="C15" s="172" t="s">
        <v>11</v>
      </c>
      <c r="D15" s="172"/>
      <c r="E15" s="105" t="s">
        <v>41</v>
      </c>
      <c r="F15" s="173" t="s">
        <v>1921</v>
      </c>
      <c r="G15" s="173"/>
      <c r="H15" s="173"/>
      <c r="I15" s="173"/>
      <c r="J15" s="21"/>
    </row>
    <row r="16" spans="1:10" ht="25.5" customHeight="1">
      <c r="A16" s="1"/>
      <c r="B16" s="11"/>
      <c r="C16" s="172"/>
      <c r="D16" s="172"/>
      <c r="E16" s="105"/>
      <c r="F16" s="173" t="s">
        <v>14</v>
      </c>
      <c r="G16" s="173"/>
      <c r="H16" s="173"/>
      <c r="I16" s="173"/>
      <c r="J16" s="21"/>
    </row>
    <row r="17" spans="1:10">
      <c r="B17" s="106"/>
      <c r="C17" s="106"/>
      <c r="D17" s="106"/>
      <c r="E17" s="106"/>
      <c r="F17" s="106"/>
      <c r="G17" s="106"/>
      <c r="H17" s="1"/>
      <c r="I17" s="1"/>
    </row>
    <row r="18" spans="1:10">
      <c r="B18" s="1"/>
      <c r="C18" s="1"/>
      <c r="D18" s="1"/>
      <c r="E18" s="1"/>
      <c r="F18" s="1" t="s">
        <v>15</v>
      </c>
      <c r="G18" s="1"/>
      <c r="H18" s="1"/>
      <c r="I18" s="1"/>
    </row>
    <row r="19" spans="1:10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t="12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hidden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1918</v>
      </c>
      <c r="D36" s="5"/>
      <c r="E36" s="6"/>
      <c r="F36" s="6"/>
      <c r="G36" s="6"/>
      <c r="H36" s="175" t="s">
        <v>1923</v>
      </c>
      <c r="I36" s="175"/>
      <c r="J36" s="20"/>
    </row>
    <row r="37" spans="1:10" ht="42" customHeight="1">
      <c r="A37" s="1"/>
      <c r="B37" s="176" t="s">
        <v>5</v>
      </c>
      <c r="C37" s="177"/>
      <c r="D37" s="178"/>
      <c r="E37" s="179" t="str">
        <f>+E9</f>
        <v>ENGR. VILMA GONZALEZ                                                                                                                                         STARMALL ALABANG, MUNTINLUPA CITY</v>
      </c>
      <c r="F37" s="180"/>
      <c r="G37" s="180"/>
      <c r="H37" s="180"/>
      <c r="I37" s="181"/>
      <c r="J37" s="2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107" t="s">
        <v>7</v>
      </c>
      <c r="C39" s="182" t="s">
        <v>8</v>
      </c>
      <c r="D39" s="183"/>
      <c r="E39" s="107" t="s">
        <v>9</v>
      </c>
      <c r="F39" s="182" t="s">
        <v>10</v>
      </c>
      <c r="G39" s="184"/>
      <c r="H39" s="184"/>
      <c r="I39" s="183"/>
      <c r="J39" s="21"/>
    </row>
    <row r="40" spans="1:10" ht="34.5" customHeight="1">
      <c r="A40" s="1"/>
      <c r="B40" s="11">
        <v>1</v>
      </c>
      <c r="C40" s="172" t="s">
        <v>11</v>
      </c>
      <c r="D40" s="172"/>
      <c r="E40" s="105" t="s">
        <v>12</v>
      </c>
      <c r="F40" s="173" t="s">
        <v>1919</v>
      </c>
      <c r="G40" s="173"/>
      <c r="H40" s="173"/>
      <c r="I40" s="173"/>
      <c r="J40" s="21"/>
    </row>
    <row r="41" spans="1:10" ht="37.5" customHeight="1">
      <c r="A41" s="1"/>
      <c r="B41" s="11">
        <v>2</v>
      </c>
      <c r="C41" s="172" t="s">
        <v>11</v>
      </c>
      <c r="D41" s="172"/>
      <c r="E41" s="105" t="s">
        <v>12</v>
      </c>
      <c r="F41" s="173" t="s">
        <v>1806</v>
      </c>
      <c r="G41" s="173"/>
      <c r="H41" s="173"/>
      <c r="I41" s="173"/>
      <c r="J41" s="21"/>
    </row>
    <row r="42" spans="1:10" ht="37.5" customHeight="1">
      <c r="A42" s="1"/>
      <c r="B42" s="11">
        <v>3</v>
      </c>
      <c r="C42" s="172" t="s">
        <v>11</v>
      </c>
      <c r="D42" s="172"/>
      <c r="E42" s="105" t="s">
        <v>12</v>
      </c>
      <c r="F42" s="173" t="s">
        <v>1920</v>
      </c>
      <c r="G42" s="173"/>
      <c r="H42" s="173"/>
      <c r="I42" s="173"/>
      <c r="J42" s="21"/>
    </row>
    <row r="43" spans="1:10" ht="33.75" customHeight="1">
      <c r="A43" s="1"/>
      <c r="B43" s="11">
        <v>4</v>
      </c>
      <c r="C43" s="172" t="s">
        <v>11</v>
      </c>
      <c r="D43" s="172"/>
      <c r="E43" s="105" t="s">
        <v>41</v>
      </c>
      <c r="F43" s="173" t="s">
        <v>1921</v>
      </c>
      <c r="G43" s="173"/>
      <c r="H43" s="173"/>
      <c r="I43" s="173"/>
      <c r="J43" s="21"/>
    </row>
    <row r="44" spans="1:10" ht="36.75" customHeight="1">
      <c r="A44" s="1"/>
      <c r="B44" s="11"/>
      <c r="C44" s="172"/>
      <c r="D44" s="172"/>
      <c r="E44" s="105"/>
      <c r="F44" s="173" t="s">
        <v>14</v>
      </c>
      <c r="G44" s="173"/>
      <c r="H44" s="173"/>
      <c r="I44" s="173"/>
      <c r="J44" s="21"/>
    </row>
    <row r="45" spans="1:10" ht="33" customHeight="1">
      <c r="A45" s="1"/>
      <c r="B45" s="1"/>
      <c r="C45" s="1"/>
      <c r="D45" s="1"/>
      <c r="E45" s="1"/>
      <c r="F45" s="1" t="s">
        <v>15</v>
      </c>
      <c r="G45" s="1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/>
      <c r="G46" s="174" t="s">
        <v>16</v>
      </c>
      <c r="H46" s="174"/>
      <c r="I46" s="174"/>
      <c r="J46" s="21"/>
    </row>
  </sheetData>
  <mergeCells count="32">
    <mergeCell ref="C43:D43"/>
    <mergeCell ref="F43:I43"/>
    <mergeCell ref="F15:I15"/>
    <mergeCell ref="C41:D41"/>
    <mergeCell ref="F41:I41"/>
    <mergeCell ref="C42:D42"/>
    <mergeCell ref="F42:I42"/>
    <mergeCell ref="G19:I19"/>
    <mergeCell ref="H36:I36"/>
    <mergeCell ref="C44:D44"/>
    <mergeCell ref="F44:I44"/>
    <mergeCell ref="G46:I46"/>
    <mergeCell ref="C13:D13"/>
    <mergeCell ref="F13:I13"/>
    <mergeCell ref="C14:D14"/>
    <mergeCell ref="F14:I14"/>
    <mergeCell ref="C15:D15"/>
    <mergeCell ref="B37:D37"/>
    <mergeCell ref="E37:I37"/>
    <mergeCell ref="C39:D39"/>
    <mergeCell ref="F39:I39"/>
    <mergeCell ref="C40:D40"/>
    <mergeCell ref="F40:I40"/>
    <mergeCell ref="C16:D16"/>
    <mergeCell ref="F16:I16"/>
    <mergeCell ref="C12:D12"/>
    <mergeCell ref="F12:I12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6" orientation="portrait" r:id="rId1"/>
  <rowBreaks count="1" manualBreakCount="1">
    <brk id="51" max="9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J42"/>
  <sheetViews>
    <sheetView view="pageBreakPreview" zoomScaleNormal="100" zoomScaleSheetLayoutView="100" workbookViewId="0">
      <selection activeCell="I26" sqref="I2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1915</v>
      </c>
      <c r="D8" s="5"/>
      <c r="E8" s="6"/>
      <c r="F8" s="6"/>
      <c r="G8" s="6"/>
      <c r="H8" s="175" t="s">
        <v>1849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1917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04" t="s">
        <v>7</v>
      </c>
      <c r="C11" s="182" t="s">
        <v>8</v>
      </c>
      <c r="D11" s="183"/>
      <c r="E11" s="104" t="s">
        <v>9</v>
      </c>
      <c r="F11" s="182" t="s">
        <v>10</v>
      </c>
      <c r="G11" s="184"/>
      <c r="H11" s="184"/>
      <c r="I11" s="183"/>
      <c r="J11" s="21"/>
    </row>
    <row r="12" spans="1:10" ht="61.5" customHeight="1">
      <c r="A12" s="1"/>
      <c r="B12" s="11">
        <v>1</v>
      </c>
      <c r="C12" s="172" t="s">
        <v>11</v>
      </c>
      <c r="D12" s="172"/>
      <c r="E12" s="102" t="s">
        <v>12</v>
      </c>
      <c r="F12" s="173" t="s">
        <v>1916</v>
      </c>
      <c r="G12" s="173"/>
      <c r="H12" s="173"/>
      <c r="I12" s="173"/>
      <c r="J12" s="21"/>
    </row>
    <row r="13" spans="1:10" ht="55.5" customHeight="1">
      <c r="A13" s="1"/>
      <c r="B13" s="11"/>
      <c r="C13" s="172"/>
      <c r="D13" s="172"/>
      <c r="E13" s="102"/>
      <c r="F13" s="173" t="s">
        <v>14</v>
      </c>
      <c r="G13" s="173"/>
      <c r="H13" s="173"/>
      <c r="I13" s="173"/>
      <c r="J13" s="21"/>
    </row>
    <row r="14" spans="1:10" ht="25.5" customHeight="1">
      <c r="A14" s="1"/>
      <c r="B14" s="11"/>
      <c r="C14" s="172"/>
      <c r="D14" s="172"/>
      <c r="E14" s="102"/>
      <c r="F14" s="173"/>
      <c r="G14" s="173"/>
      <c r="H14" s="173"/>
      <c r="I14" s="173"/>
      <c r="J14" s="21"/>
    </row>
    <row r="15" spans="1:10">
      <c r="B15" s="103"/>
      <c r="C15" s="103"/>
      <c r="D15" s="103"/>
      <c r="E15" s="103"/>
      <c r="F15" s="103"/>
      <c r="G15" s="103"/>
      <c r="H15" s="1"/>
      <c r="I15" s="1"/>
    </row>
    <row r="16" spans="1:10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t="12" customHeight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idden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 t="s">
        <v>0</v>
      </c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</row>
    <row r="34" spans="1:10" ht="15.75">
      <c r="A34" s="1"/>
      <c r="B34" s="3" t="s">
        <v>2</v>
      </c>
      <c r="C34" s="4" t="s">
        <v>1915</v>
      </c>
      <c r="D34" s="5"/>
      <c r="E34" s="6"/>
      <c r="F34" s="6"/>
      <c r="G34" s="6"/>
      <c r="H34" s="175" t="s">
        <v>1849</v>
      </c>
      <c r="I34" s="175"/>
      <c r="J34" s="20"/>
    </row>
    <row r="35" spans="1:10" ht="42" customHeight="1">
      <c r="A35" s="1"/>
      <c r="B35" s="176" t="s">
        <v>5</v>
      </c>
      <c r="C35" s="177"/>
      <c r="D35" s="178"/>
      <c r="E35" s="179" t="str">
        <f>+E9</f>
        <v>MS. NIKKI MANAOG                                                                                                                                                 STARMALL ANNEX, DONA MANUELA, LAS PINAS CITY</v>
      </c>
      <c r="F35" s="180"/>
      <c r="G35" s="180"/>
      <c r="H35" s="180"/>
      <c r="I35" s="181"/>
      <c r="J35" s="2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1"/>
      <c r="B37" s="104" t="s">
        <v>7</v>
      </c>
      <c r="C37" s="182" t="s">
        <v>8</v>
      </c>
      <c r="D37" s="183"/>
      <c r="E37" s="104" t="s">
        <v>9</v>
      </c>
      <c r="F37" s="182" t="s">
        <v>10</v>
      </c>
      <c r="G37" s="184"/>
      <c r="H37" s="184"/>
      <c r="I37" s="183"/>
      <c r="J37" s="21"/>
    </row>
    <row r="38" spans="1:10" ht="50.25" customHeight="1">
      <c r="A38" s="1"/>
      <c r="B38" s="11">
        <v>1</v>
      </c>
      <c r="C38" s="172" t="s">
        <v>11</v>
      </c>
      <c r="D38" s="172"/>
      <c r="E38" s="102" t="s">
        <v>12</v>
      </c>
      <c r="F38" s="173" t="s">
        <v>1916</v>
      </c>
      <c r="G38" s="173"/>
      <c r="H38" s="173"/>
      <c r="I38" s="173"/>
      <c r="J38" s="21"/>
    </row>
    <row r="39" spans="1:10" ht="48" customHeight="1">
      <c r="A39" s="1"/>
      <c r="B39" s="11"/>
      <c r="C39" s="172"/>
      <c r="D39" s="172"/>
      <c r="E39" s="102"/>
      <c r="F39" s="173" t="s">
        <v>14</v>
      </c>
      <c r="G39" s="173"/>
      <c r="H39" s="173"/>
      <c r="I39" s="173"/>
      <c r="J39" s="21"/>
    </row>
    <row r="40" spans="1:10" ht="36.75" customHeight="1">
      <c r="A40" s="1"/>
      <c r="B40" s="11"/>
      <c r="C40" s="172"/>
      <c r="D40" s="172"/>
      <c r="E40" s="102"/>
      <c r="F40" s="173"/>
      <c r="G40" s="173"/>
      <c r="H40" s="173"/>
      <c r="I40" s="173"/>
      <c r="J40" s="21"/>
    </row>
    <row r="41" spans="1:10" ht="33" customHeight="1">
      <c r="A41" s="1"/>
      <c r="B41" s="1"/>
      <c r="C41" s="1"/>
      <c r="D41" s="1"/>
      <c r="E41" s="1"/>
      <c r="F41" s="1" t="s">
        <v>15</v>
      </c>
      <c r="G41" s="1"/>
      <c r="H41" s="1"/>
      <c r="I41" s="1"/>
      <c r="J41" s="21"/>
    </row>
    <row r="42" spans="1:10" ht="33" customHeight="1">
      <c r="A42" s="1"/>
      <c r="B42" s="1"/>
      <c r="C42" s="1"/>
      <c r="D42" s="1"/>
      <c r="E42" s="1"/>
      <c r="F42" s="1"/>
      <c r="G42" s="174" t="s">
        <v>16</v>
      </c>
      <c r="H42" s="174"/>
      <c r="I42" s="174"/>
      <c r="J42" s="21"/>
    </row>
  </sheetData>
  <mergeCells count="24">
    <mergeCell ref="C13:D13"/>
    <mergeCell ref="F13:I13"/>
    <mergeCell ref="H8:I8"/>
    <mergeCell ref="B9:D9"/>
    <mergeCell ref="E9:I9"/>
    <mergeCell ref="C11:D11"/>
    <mergeCell ref="F11:I11"/>
    <mergeCell ref="C12:D12"/>
    <mergeCell ref="F12:I12"/>
    <mergeCell ref="C14:D14"/>
    <mergeCell ref="F14:I14"/>
    <mergeCell ref="G17:I17"/>
    <mergeCell ref="H34:I34"/>
    <mergeCell ref="B35:D35"/>
    <mergeCell ref="E35:I35"/>
    <mergeCell ref="G42:I42"/>
    <mergeCell ref="C40:D40"/>
    <mergeCell ref="F40:I40"/>
    <mergeCell ref="C37:D37"/>
    <mergeCell ref="F37:I37"/>
    <mergeCell ref="C38:D38"/>
    <mergeCell ref="F38:I38"/>
    <mergeCell ref="C39:D39"/>
    <mergeCell ref="F39:I39"/>
  </mergeCells>
  <printOptions horizontalCentered="1" verticalCentered="1"/>
  <pageMargins left="0" right="0" top="0.48622047200000001" bottom="0.289370079" header="0.31496062992126" footer="0.31496062992126"/>
  <pageSetup scale="66" orientation="portrait" r:id="rId1"/>
  <rowBreaks count="1" manualBreakCount="1">
    <brk id="47" max="9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J72"/>
  <sheetViews>
    <sheetView view="pageBreakPreview" topLeftCell="A22" zoomScaleNormal="100" zoomScaleSheetLayoutView="100" workbookViewId="0">
      <selection activeCell="F36" sqref="F36:I3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1884</v>
      </c>
      <c r="D8" s="5"/>
      <c r="E8" s="6"/>
      <c r="F8" s="6"/>
      <c r="G8" s="6"/>
      <c r="H8" s="175" t="s">
        <v>1856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216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01" t="s">
        <v>7</v>
      </c>
      <c r="C11" s="182" t="s">
        <v>8</v>
      </c>
      <c r="D11" s="183"/>
      <c r="E11" s="101" t="s">
        <v>9</v>
      </c>
      <c r="F11" s="182" t="s">
        <v>10</v>
      </c>
      <c r="G11" s="184"/>
      <c r="H11" s="184"/>
      <c r="I11" s="183"/>
      <c r="J11" s="21"/>
    </row>
    <row r="12" spans="1:10" ht="22.5" customHeight="1">
      <c r="A12" s="1"/>
      <c r="B12" s="11">
        <v>1</v>
      </c>
      <c r="C12" s="172" t="s">
        <v>11</v>
      </c>
      <c r="D12" s="172"/>
      <c r="E12" s="99" t="s">
        <v>41</v>
      </c>
      <c r="F12" s="173" t="s">
        <v>1885</v>
      </c>
      <c r="G12" s="173"/>
      <c r="H12" s="173"/>
      <c r="I12" s="173"/>
      <c r="J12" s="21"/>
    </row>
    <row r="13" spans="1:10" ht="22.5" customHeight="1">
      <c r="A13" s="1"/>
      <c r="B13" s="11">
        <v>2</v>
      </c>
      <c r="C13" s="172" t="s">
        <v>11</v>
      </c>
      <c r="D13" s="172"/>
      <c r="E13" s="99" t="s">
        <v>41</v>
      </c>
      <c r="F13" s="173" t="s">
        <v>1886</v>
      </c>
      <c r="G13" s="173"/>
      <c r="H13" s="173"/>
      <c r="I13" s="173"/>
      <c r="J13" s="21"/>
    </row>
    <row r="14" spans="1:10" ht="22.5" customHeight="1">
      <c r="A14" s="1"/>
      <c r="B14" s="11">
        <v>3</v>
      </c>
      <c r="C14" s="172" t="s">
        <v>11</v>
      </c>
      <c r="D14" s="172"/>
      <c r="E14" s="99" t="s">
        <v>41</v>
      </c>
      <c r="F14" s="173" t="s">
        <v>1887</v>
      </c>
      <c r="G14" s="173"/>
      <c r="H14" s="173"/>
      <c r="I14" s="173"/>
      <c r="J14" s="21"/>
    </row>
    <row r="15" spans="1:10" ht="22.5" customHeight="1">
      <c r="A15" s="1"/>
      <c r="B15" s="11">
        <v>4</v>
      </c>
      <c r="C15" s="172" t="s">
        <v>11</v>
      </c>
      <c r="D15" s="172"/>
      <c r="E15" s="99" t="s">
        <v>41</v>
      </c>
      <c r="F15" s="173" t="s">
        <v>1889</v>
      </c>
      <c r="G15" s="173"/>
      <c r="H15" s="173"/>
      <c r="I15" s="173"/>
      <c r="J15" s="21"/>
    </row>
    <row r="16" spans="1:10" ht="22.5" customHeight="1">
      <c r="A16" s="1"/>
      <c r="B16" s="11">
        <v>5</v>
      </c>
      <c r="C16" s="172" t="s">
        <v>11</v>
      </c>
      <c r="D16" s="172"/>
      <c r="E16" s="99" t="s">
        <v>41</v>
      </c>
      <c r="F16" s="173" t="s">
        <v>1888</v>
      </c>
      <c r="G16" s="173"/>
      <c r="H16" s="173"/>
      <c r="I16" s="173"/>
      <c r="J16" s="21"/>
    </row>
    <row r="17" spans="1:10" ht="22.5" customHeight="1">
      <c r="A17" s="1"/>
      <c r="B17" s="11">
        <v>6</v>
      </c>
      <c r="C17" s="172" t="s">
        <v>11</v>
      </c>
      <c r="D17" s="172"/>
      <c r="E17" s="99" t="s">
        <v>41</v>
      </c>
      <c r="F17" s="173" t="s">
        <v>1890</v>
      </c>
      <c r="G17" s="173"/>
      <c r="H17" s="173"/>
      <c r="I17" s="173"/>
      <c r="J17" s="21"/>
    </row>
    <row r="18" spans="1:10" ht="22.5" customHeight="1">
      <c r="A18" s="1"/>
      <c r="B18" s="11">
        <v>7</v>
      </c>
      <c r="C18" s="172" t="s">
        <v>11</v>
      </c>
      <c r="D18" s="172"/>
      <c r="E18" s="99" t="s">
        <v>41</v>
      </c>
      <c r="F18" s="173" t="s">
        <v>1891</v>
      </c>
      <c r="G18" s="173"/>
      <c r="H18" s="173"/>
      <c r="I18" s="173"/>
      <c r="J18" s="21"/>
    </row>
    <row r="19" spans="1:10" ht="22.5" customHeight="1">
      <c r="A19" s="1"/>
      <c r="B19" s="11">
        <v>8</v>
      </c>
      <c r="C19" s="172" t="s">
        <v>11</v>
      </c>
      <c r="D19" s="172"/>
      <c r="E19" s="99" t="s">
        <v>41</v>
      </c>
      <c r="F19" s="173" t="s">
        <v>1892</v>
      </c>
      <c r="G19" s="173"/>
      <c r="H19" s="173"/>
      <c r="I19" s="173"/>
      <c r="J19" s="21"/>
    </row>
    <row r="20" spans="1:10" ht="22.5" customHeight="1">
      <c r="A20" s="1"/>
      <c r="B20" s="11">
        <v>9</v>
      </c>
      <c r="C20" s="172" t="s">
        <v>11</v>
      </c>
      <c r="D20" s="172"/>
      <c r="E20" s="99" t="s">
        <v>41</v>
      </c>
      <c r="F20" s="173" t="s">
        <v>1893</v>
      </c>
      <c r="G20" s="173"/>
      <c r="H20" s="173"/>
      <c r="I20" s="173"/>
      <c r="J20" s="21"/>
    </row>
    <row r="21" spans="1:10" ht="22.5" customHeight="1">
      <c r="A21" s="1"/>
      <c r="B21" s="11">
        <v>10</v>
      </c>
      <c r="C21" s="172" t="s">
        <v>11</v>
      </c>
      <c r="D21" s="172"/>
      <c r="E21" s="99" t="s">
        <v>41</v>
      </c>
      <c r="F21" s="173" t="s">
        <v>1894</v>
      </c>
      <c r="G21" s="173"/>
      <c r="H21" s="173"/>
      <c r="I21" s="173"/>
      <c r="J21" s="21"/>
    </row>
    <row r="22" spans="1:10" ht="22.5" customHeight="1">
      <c r="A22" s="1"/>
      <c r="B22" s="11">
        <v>11</v>
      </c>
      <c r="C22" s="172" t="s">
        <v>11</v>
      </c>
      <c r="D22" s="172"/>
      <c r="E22" s="99" t="s">
        <v>41</v>
      </c>
      <c r="F22" s="173" t="s">
        <v>1895</v>
      </c>
      <c r="G22" s="173"/>
      <c r="H22" s="173"/>
      <c r="I22" s="173"/>
      <c r="J22" s="21"/>
    </row>
    <row r="23" spans="1:10" ht="22.5" customHeight="1">
      <c r="A23" s="1"/>
      <c r="B23" s="11">
        <v>12</v>
      </c>
      <c r="C23" s="172" t="s">
        <v>11</v>
      </c>
      <c r="D23" s="172"/>
      <c r="E23" s="99" t="s">
        <v>41</v>
      </c>
      <c r="F23" s="173" t="s">
        <v>1896</v>
      </c>
      <c r="G23" s="173"/>
      <c r="H23" s="173"/>
      <c r="I23" s="173"/>
      <c r="J23" s="21"/>
    </row>
    <row r="24" spans="1:10" ht="22.5" customHeight="1">
      <c r="A24" s="1"/>
      <c r="B24" s="11">
        <v>13</v>
      </c>
      <c r="C24" s="172" t="s">
        <v>11</v>
      </c>
      <c r="D24" s="172"/>
      <c r="E24" s="99" t="s">
        <v>41</v>
      </c>
      <c r="F24" s="173" t="s">
        <v>1897</v>
      </c>
      <c r="G24" s="173"/>
      <c r="H24" s="173"/>
      <c r="I24" s="173"/>
      <c r="J24" s="21"/>
    </row>
    <row r="25" spans="1:10" ht="22.5" customHeight="1">
      <c r="A25" s="1"/>
      <c r="B25" s="11">
        <v>14</v>
      </c>
      <c r="C25" s="172" t="s">
        <v>11</v>
      </c>
      <c r="D25" s="172"/>
      <c r="E25" s="99" t="s">
        <v>41</v>
      </c>
      <c r="F25" s="173" t="s">
        <v>1898</v>
      </c>
      <c r="G25" s="173"/>
      <c r="H25" s="173"/>
      <c r="I25" s="173"/>
      <c r="J25" s="21"/>
    </row>
    <row r="26" spans="1:10" ht="22.5" customHeight="1">
      <c r="A26" s="1"/>
      <c r="B26" s="11">
        <v>15</v>
      </c>
      <c r="C26" s="172" t="s">
        <v>11</v>
      </c>
      <c r="D26" s="172"/>
      <c r="E26" s="99" t="s">
        <v>41</v>
      </c>
      <c r="F26" s="173" t="s">
        <v>1899</v>
      </c>
      <c r="G26" s="173"/>
      <c r="H26" s="173"/>
      <c r="I26" s="173"/>
      <c r="J26" s="21"/>
    </row>
    <row r="27" spans="1:10" ht="22.5" customHeight="1">
      <c r="A27" s="1"/>
      <c r="B27" s="11">
        <v>16</v>
      </c>
      <c r="C27" s="172" t="s">
        <v>11</v>
      </c>
      <c r="D27" s="172"/>
      <c r="E27" s="99" t="s">
        <v>41</v>
      </c>
      <c r="F27" s="173" t="s">
        <v>1900</v>
      </c>
      <c r="G27" s="173"/>
      <c r="H27" s="173"/>
      <c r="I27" s="173"/>
      <c r="J27" s="21"/>
    </row>
    <row r="28" spans="1:10" ht="22.5" customHeight="1">
      <c r="A28" s="1"/>
      <c r="B28" s="11">
        <v>17</v>
      </c>
      <c r="C28" s="172" t="s">
        <v>11</v>
      </c>
      <c r="D28" s="172"/>
      <c r="E28" s="99" t="s">
        <v>41</v>
      </c>
      <c r="F28" s="173" t="s">
        <v>1901</v>
      </c>
      <c r="G28" s="173"/>
      <c r="H28" s="173"/>
      <c r="I28" s="173"/>
      <c r="J28" s="21"/>
    </row>
    <row r="29" spans="1:10" ht="22.5" customHeight="1">
      <c r="A29" s="1"/>
      <c r="B29" s="11">
        <v>18</v>
      </c>
      <c r="C29" s="172" t="s">
        <v>11</v>
      </c>
      <c r="D29" s="172"/>
      <c r="E29" s="99" t="s">
        <v>41</v>
      </c>
      <c r="F29" s="173" t="s">
        <v>1902</v>
      </c>
      <c r="G29" s="173"/>
      <c r="H29" s="173"/>
      <c r="I29" s="173"/>
      <c r="J29" s="21"/>
    </row>
    <row r="30" spans="1:10" ht="22.5" customHeight="1">
      <c r="A30" s="1"/>
      <c r="B30" s="11">
        <v>19</v>
      </c>
      <c r="C30" s="172" t="s">
        <v>11</v>
      </c>
      <c r="D30" s="172"/>
      <c r="E30" s="99" t="s">
        <v>41</v>
      </c>
      <c r="F30" s="173" t="s">
        <v>1903</v>
      </c>
      <c r="G30" s="173"/>
      <c r="H30" s="173"/>
      <c r="I30" s="173"/>
      <c r="J30" s="21"/>
    </row>
    <row r="31" spans="1:10" ht="35.25" customHeight="1">
      <c r="A31" s="1"/>
      <c r="B31" s="11">
        <v>20</v>
      </c>
      <c r="C31" s="172" t="s">
        <v>11</v>
      </c>
      <c r="D31" s="172"/>
      <c r="E31" s="99" t="s">
        <v>41</v>
      </c>
      <c r="F31" s="173" t="s">
        <v>1904</v>
      </c>
      <c r="G31" s="173"/>
      <c r="H31" s="173"/>
      <c r="I31" s="173"/>
      <c r="J31" s="21"/>
    </row>
    <row r="32" spans="1:10" ht="22.5" customHeight="1">
      <c r="A32" s="1"/>
      <c r="B32" s="11">
        <v>21</v>
      </c>
      <c r="C32" s="172" t="s">
        <v>11</v>
      </c>
      <c r="D32" s="172"/>
      <c r="E32" s="99" t="s">
        <v>41</v>
      </c>
      <c r="F32" s="173" t="s">
        <v>1905</v>
      </c>
      <c r="G32" s="173"/>
      <c r="H32" s="173"/>
      <c r="I32" s="173"/>
      <c r="J32" s="21"/>
    </row>
    <row r="33" spans="1:10" ht="22.5" customHeight="1">
      <c r="A33" s="1"/>
      <c r="B33" s="11">
        <v>22</v>
      </c>
      <c r="C33" s="172" t="s">
        <v>11</v>
      </c>
      <c r="D33" s="172"/>
      <c r="E33" s="99" t="s">
        <v>41</v>
      </c>
      <c r="F33" s="173" t="s">
        <v>1906</v>
      </c>
      <c r="G33" s="173"/>
      <c r="H33" s="173"/>
      <c r="I33" s="173"/>
      <c r="J33" s="21"/>
    </row>
    <row r="34" spans="1:10" ht="22.5" customHeight="1">
      <c r="A34" s="1"/>
      <c r="B34" s="11">
        <v>23</v>
      </c>
      <c r="C34" s="172" t="s">
        <v>11</v>
      </c>
      <c r="D34" s="172"/>
      <c r="E34" s="99" t="s">
        <v>41</v>
      </c>
      <c r="F34" s="173" t="s">
        <v>1907</v>
      </c>
      <c r="G34" s="173"/>
      <c r="H34" s="173"/>
      <c r="I34" s="173"/>
      <c r="J34" s="21"/>
    </row>
    <row r="35" spans="1:10" ht="22.5" customHeight="1">
      <c r="A35" s="1"/>
      <c r="B35" s="11">
        <v>24</v>
      </c>
      <c r="C35" s="172" t="s">
        <v>11</v>
      </c>
      <c r="D35" s="172"/>
      <c r="E35" s="99" t="s">
        <v>41</v>
      </c>
      <c r="F35" s="173" t="s">
        <v>1908</v>
      </c>
      <c r="G35" s="173"/>
      <c r="H35" s="173"/>
      <c r="I35" s="173"/>
      <c r="J35" s="21"/>
    </row>
    <row r="36" spans="1:10" ht="22.5" customHeight="1">
      <c r="A36" s="1"/>
      <c r="B36" s="11">
        <v>25</v>
      </c>
      <c r="C36" s="172" t="s">
        <v>11</v>
      </c>
      <c r="D36" s="172"/>
      <c r="E36" s="99" t="s">
        <v>41</v>
      </c>
      <c r="F36" s="173" t="s">
        <v>1909</v>
      </c>
      <c r="G36" s="173"/>
      <c r="H36" s="173"/>
      <c r="I36" s="173"/>
      <c r="J36" s="21"/>
    </row>
    <row r="37" spans="1:10" ht="22.5" customHeight="1">
      <c r="A37" s="1"/>
      <c r="B37" s="11">
        <v>26</v>
      </c>
      <c r="C37" s="172" t="s">
        <v>11</v>
      </c>
      <c r="D37" s="172"/>
      <c r="E37" s="99" t="s">
        <v>41</v>
      </c>
      <c r="F37" s="173" t="s">
        <v>1910</v>
      </c>
      <c r="G37" s="173"/>
      <c r="H37" s="173"/>
      <c r="I37" s="173"/>
      <c r="J37" s="21"/>
    </row>
    <row r="38" spans="1:10" ht="22.5" customHeight="1">
      <c r="A38" s="1"/>
      <c r="B38" s="11">
        <v>27</v>
      </c>
      <c r="C38" s="172" t="s">
        <v>11</v>
      </c>
      <c r="D38" s="172"/>
      <c r="E38" s="99" t="s">
        <v>41</v>
      </c>
      <c r="F38" s="173" t="s">
        <v>1911</v>
      </c>
      <c r="G38" s="173"/>
      <c r="H38" s="173"/>
      <c r="I38" s="173"/>
      <c r="J38" s="21"/>
    </row>
    <row r="39" spans="1:10" ht="22.5" customHeight="1">
      <c r="A39" s="1"/>
      <c r="B39" s="11">
        <v>28</v>
      </c>
      <c r="C39" s="172" t="s">
        <v>11</v>
      </c>
      <c r="D39" s="172"/>
      <c r="E39" s="99" t="s">
        <v>41</v>
      </c>
      <c r="F39" s="173" t="s">
        <v>1912</v>
      </c>
      <c r="G39" s="173"/>
      <c r="H39" s="173"/>
      <c r="I39" s="173"/>
      <c r="J39" s="21"/>
    </row>
    <row r="40" spans="1:10" ht="22.5" customHeight="1">
      <c r="A40" s="1"/>
      <c r="B40" s="11">
        <v>29</v>
      </c>
      <c r="C40" s="172" t="s">
        <v>11</v>
      </c>
      <c r="D40" s="172"/>
      <c r="E40" s="99" t="s">
        <v>41</v>
      </c>
      <c r="F40" s="173" t="s">
        <v>1913</v>
      </c>
      <c r="G40" s="173"/>
      <c r="H40" s="173"/>
      <c r="I40" s="173"/>
      <c r="J40" s="21"/>
    </row>
    <row r="41" spans="1:10" ht="22.5" customHeight="1">
      <c r="A41" s="1"/>
      <c r="B41" s="11">
        <v>30</v>
      </c>
      <c r="C41" s="172" t="s">
        <v>11</v>
      </c>
      <c r="D41" s="172"/>
      <c r="E41" s="99" t="s">
        <v>41</v>
      </c>
      <c r="F41" s="173" t="s">
        <v>1914</v>
      </c>
      <c r="G41" s="173"/>
      <c r="H41" s="173"/>
      <c r="I41" s="173"/>
      <c r="J41" s="21"/>
    </row>
    <row r="42" spans="1:10" ht="22.5" customHeight="1">
      <c r="A42" s="1"/>
      <c r="B42" s="11"/>
      <c r="C42" s="172"/>
      <c r="D42" s="172"/>
      <c r="E42" s="99"/>
      <c r="F42" s="173" t="s">
        <v>14</v>
      </c>
      <c r="G42" s="173"/>
      <c r="H42" s="173"/>
      <c r="I42" s="173"/>
      <c r="J42" s="21"/>
    </row>
    <row r="43" spans="1:10">
      <c r="B43" s="100"/>
      <c r="C43" s="100"/>
      <c r="D43" s="100"/>
      <c r="E43" s="100"/>
      <c r="F43" s="100"/>
      <c r="G43" s="100"/>
      <c r="H43" s="1"/>
      <c r="I43" s="1"/>
    </row>
    <row r="44" spans="1:10">
      <c r="B44" s="1"/>
      <c r="C44" s="1"/>
      <c r="D44" s="1"/>
      <c r="E44" s="1"/>
      <c r="F44" s="1" t="s">
        <v>15</v>
      </c>
      <c r="G44" s="1"/>
      <c r="H44" s="1"/>
      <c r="I44" s="1"/>
    </row>
    <row r="45" spans="1:10">
      <c r="B45" s="1"/>
      <c r="C45" s="1"/>
      <c r="D45" s="1"/>
      <c r="E45" s="1"/>
      <c r="F45" s="1"/>
      <c r="G45" s="174" t="s">
        <v>16</v>
      </c>
      <c r="H45" s="174"/>
      <c r="I45" s="174"/>
    </row>
    <row r="46" spans="1:10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 ht="12" customHeight="1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 hidden="1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 hidden="1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>
      <c r="A56" s="1" t="s">
        <v>0</v>
      </c>
      <c r="B56" s="1"/>
      <c r="C56" s="1"/>
      <c r="D56" s="1"/>
      <c r="E56" s="1"/>
      <c r="F56" s="1"/>
      <c r="G56" s="1"/>
      <c r="H56" s="1"/>
      <c r="I56" s="1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>
      <c r="A61" s="1"/>
      <c r="B61" s="2" t="s">
        <v>1</v>
      </c>
      <c r="C61" s="1"/>
      <c r="D61" s="1"/>
      <c r="E61" s="1"/>
      <c r="F61" s="1"/>
      <c r="G61" s="1"/>
      <c r="H61" s="1"/>
      <c r="I61" s="1"/>
      <c r="J61" s="1"/>
    </row>
    <row r="62" spans="1:10" ht="15.75">
      <c r="A62" s="1"/>
      <c r="B62" s="3" t="s">
        <v>2</v>
      </c>
      <c r="C62" s="4" t="s">
        <v>1850</v>
      </c>
      <c r="D62" s="5"/>
      <c r="E62" s="6"/>
      <c r="F62" s="6"/>
      <c r="G62" s="6"/>
      <c r="H62" s="175" t="s">
        <v>1849</v>
      </c>
      <c r="I62" s="175"/>
      <c r="J62" s="20"/>
    </row>
    <row r="63" spans="1:10" ht="42" customHeight="1">
      <c r="A63" s="1"/>
      <c r="B63" s="176" t="s">
        <v>5</v>
      </c>
      <c r="C63" s="177"/>
      <c r="D63" s="178"/>
      <c r="E63" s="179" t="str">
        <f>+E9</f>
        <v>MS. REMY PATIGAS</v>
      </c>
      <c r="F63" s="180"/>
      <c r="G63" s="180"/>
      <c r="H63" s="180"/>
      <c r="I63" s="181"/>
      <c r="J63" s="2"/>
    </row>
    <row r="64" spans="1:10">
      <c r="A64" s="1"/>
      <c r="B64" s="2"/>
      <c r="C64" s="2"/>
      <c r="D64" s="2"/>
      <c r="E64" s="2"/>
      <c r="F64" s="2"/>
      <c r="G64" s="2"/>
      <c r="H64" s="2"/>
      <c r="I64" s="2"/>
      <c r="J64" s="2"/>
    </row>
    <row r="65" spans="1:10">
      <c r="A65" s="1"/>
      <c r="B65" s="101" t="s">
        <v>7</v>
      </c>
      <c r="C65" s="182" t="s">
        <v>8</v>
      </c>
      <c r="D65" s="183"/>
      <c r="E65" s="101" t="s">
        <v>9</v>
      </c>
      <c r="F65" s="182" t="s">
        <v>10</v>
      </c>
      <c r="G65" s="184"/>
      <c r="H65" s="184"/>
      <c r="I65" s="183"/>
      <c r="J65" s="21"/>
    </row>
    <row r="66" spans="1:10" ht="50.25" customHeight="1">
      <c r="A66" s="1"/>
      <c r="B66" s="11">
        <v>1</v>
      </c>
      <c r="C66" s="172" t="s">
        <v>11</v>
      </c>
      <c r="D66" s="172"/>
      <c r="E66" s="99" t="s">
        <v>41</v>
      </c>
      <c r="F66" s="173" t="s">
        <v>1852</v>
      </c>
      <c r="G66" s="173"/>
      <c r="H66" s="173"/>
      <c r="I66" s="173"/>
      <c r="J66" s="21"/>
    </row>
    <row r="67" spans="1:10" ht="48" customHeight="1">
      <c r="A67" s="1"/>
      <c r="B67" s="11">
        <v>2</v>
      </c>
      <c r="C67" s="172" t="s">
        <v>11</v>
      </c>
      <c r="D67" s="172"/>
      <c r="E67" s="99" t="s">
        <v>41</v>
      </c>
      <c r="F67" s="173" t="s">
        <v>1853</v>
      </c>
      <c r="G67" s="173"/>
      <c r="H67" s="173"/>
      <c r="I67" s="173"/>
      <c r="J67" s="21"/>
    </row>
    <row r="68" spans="1:10" ht="44.25" customHeight="1">
      <c r="A68" s="1"/>
      <c r="B68" s="11">
        <v>3</v>
      </c>
      <c r="C68" s="172" t="s">
        <v>11</v>
      </c>
      <c r="D68" s="172"/>
      <c r="E68" s="99" t="s">
        <v>41</v>
      </c>
      <c r="F68" s="173" t="s">
        <v>1854</v>
      </c>
      <c r="G68" s="173"/>
      <c r="H68" s="173"/>
      <c r="I68" s="173"/>
      <c r="J68" s="21"/>
    </row>
    <row r="69" spans="1:10" ht="41.25" customHeight="1">
      <c r="A69" s="1"/>
      <c r="B69" s="11">
        <v>4</v>
      </c>
      <c r="C69" s="172" t="s">
        <v>11</v>
      </c>
      <c r="D69" s="172"/>
      <c r="E69" s="99" t="s">
        <v>41</v>
      </c>
      <c r="F69" s="173" t="s">
        <v>1855</v>
      </c>
      <c r="G69" s="173"/>
      <c r="H69" s="173"/>
      <c r="I69" s="173"/>
      <c r="J69" s="21"/>
    </row>
    <row r="70" spans="1:10" ht="36.75" customHeight="1">
      <c r="A70" s="1"/>
      <c r="B70" s="11"/>
      <c r="C70" s="172"/>
      <c r="D70" s="172"/>
      <c r="E70" s="99"/>
      <c r="F70" s="173" t="s">
        <v>14</v>
      </c>
      <c r="G70" s="173"/>
      <c r="H70" s="173"/>
      <c r="I70" s="173"/>
      <c r="J70" s="21"/>
    </row>
    <row r="71" spans="1:10" ht="33" customHeight="1">
      <c r="A71" s="1"/>
      <c r="B71" s="1"/>
      <c r="C71" s="1"/>
      <c r="D71" s="1"/>
      <c r="E71" s="1"/>
      <c r="F71" s="1" t="s">
        <v>15</v>
      </c>
      <c r="G71" s="1"/>
      <c r="H71" s="1"/>
      <c r="I71" s="1"/>
      <c r="J71" s="21"/>
    </row>
    <row r="72" spans="1:10" ht="33" customHeight="1">
      <c r="A72" s="1"/>
      <c r="B72" s="1"/>
      <c r="C72" s="1"/>
      <c r="D72" s="1"/>
      <c r="E72" s="1"/>
      <c r="F72" s="1"/>
      <c r="G72" s="174" t="s">
        <v>16</v>
      </c>
      <c r="H72" s="174"/>
      <c r="I72" s="174"/>
      <c r="J72" s="21"/>
    </row>
  </sheetData>
  <mergeCells count="84">
    <mergeCell ref="F40:I40"/>
    <mergeCell ref="C41:D41"/>
    <mergeCell ref="F41:I41"/>
    <mergeCell ref="C70:D70"/>
    <mergeCell ref="F70:I70"/>
    <mergeCell ref="C65:D65"/>
    <mergeCell ref="F65:I65"/>
    <mergeCell ref="C66:D66"/>
    <mergeCell ref="F66:I66"/>
    <mergeCell ref="C42:D42"/>
    <mergeCell ref="F42:I42"/>
    <mergeCell ref="G45:I45"/>
    <mergeCell ref="H62:I62"/>
    <mergeCell ref="G72:I72"/>
    <mergeCell ref="C37:D37"/>
    <mergeCell ref="F37:I37"/>
    <mergeCell ref="C38:D38"/>
    <mergeCell ref="F38:I38"/>
    <mergeCell ref="C39:D39"/>
    <mergeCell ref="F39:I39"/>
    <mergeCell ref="C40:D40"/>
    <mergeCell ref="C67:D67"/>
    <mergeCell ref="F67:I67"/>
    <mergeCell ref="C68:D68"/>
    <mergeCell ref="F68:I68"/>
    <mergeCell ref="C69:D69"/>
    <mergeCell ref="F69:I69"/>
    <mergeCell ref="B63:D63"/>
    <mergeCell ref="E63:I63"/>
    <mergeCell ref="C34:D34"/>
    <mergeCell ref="F34:I34"/>
    <mergeCell ref="C35:D35"/>
    <mergeCell ref="F35:I35"/>
    <mergeCell ref="C36:D36"/>
    <mergeCell ref="F36:I36"/>
    <mergeCell ref="C31:D31"/>
    <mergeCell ref="F31:I31"/>
    <mergeCell ref="C32:D32"/>
    <mergeCell ref="F32:I32"/>
    <mergeCell ref="C33:D33"/>
    <mergeCell ref="F33:I33"/>
    <mergeCell ref="C28:D28"/>
    <mergeCell ref="F28:I28"/>
    <mergeCell ref="C29:D29"/>
    <mergeCell ref="F29:I29"/>
    <mergeCell ref="C30:D30"/>
    <mergeCell ref="F30:I30"/>
    <mergeCell ref="C25:D25"/>
    <mergeCell ref="F25:I25"/>
    <mergeCell ref="C26:D26"/>
    <mergeCell ref="F26:I26"/>
    <mergeCell ref="C27:D27"/>
    <mergeCell ref="F27:I27"/>
    <mergeCell ref="C22:D22"/>
    <mergeCell ref="F22:I22"/>
    <mergeCell ref="C23:D23"/>
    <mergeCell ref="F23:I23"/>
    <mergeCell ref="C24:D24"/>
    <mergeCell ref="F24:I24"/>
    <mergeCell ref="C19:D19"/>
    <mergeCell ref="F19:I19"/>
    <mergeCell ref="C20:D20"/>
    <mergeCell ref="F20:I20"/>
    <mergeCell ref="C21:D21"/>
    <mergeCell ref="F21:I21"/>
    <mergeCell ref="C16:D16"/>
    <mergeCell ref="F16:I16"/>
    <mergeCell ref="C17:D17"/>
    <mergeCell ref="F17:I17"/>
    <mergeCell ref="C18:D18"/>
    <mergeCell ref="F18:I18"/>
    <mergeCell ref="C13:D13"/>
    <mergeCell ref="F13:I13"/>
    <mergeCell ref="C14:D14"/>
    <mergeCell ref="F14:I14"/>
    <mergeCell ref="C15:D15"/>
    <mergeCell ref="F15:I15"/>
    <mergeCell ref="C12:D12"/>
    <mergeCell ref="F12:I12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6" orientation="portrait" r:id="rId1"/>
  <rowBreaks count="1" manualBreakCount="1">
    <brk id="77" min="1" max="9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J68"/>
  <sheetViews>
    <sheetView view="pageBreakPreview" topLeftCell="A19" zoomScaleNormal="100" zoomScaleSheetLayoutView="100" workbookViewId="0">
      <selection activeCell="F38" sqref="F38:I3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1857</v>
      </c>
      <c r="D8" s="5"/>
      <c r="E8" s="6"/>
      <c r="F8" s="6"/>
      <c r="G8" s="6"/>
      <c r="H8" s="175" t="s">
        <v>1856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216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101" t="s">
        <v>7</v>
      </c>
      <c r="C11" s="182" t="s">
        <v>8</v>
      </c>
      <c r="D11" s="183"/>
      <c r="E11" s="101" t="s">
        <v>9</v>
      </c>
      <c r="F11" s="182" t="s">
        <v>10</v>
      </c>
      <c r="G11" s="184"/>
      <c r="H11" s="184"/>
      <c r="I11" s="183"/>
      <c r="J11" s="21"/>
    </row>
    <row r="12" spans="1:10" ht="22.5" customHeight="1">
      <c r="A12" s="1"/>
      <c r="B12" s="11">
        <v>1</v>
      </c>
      <c r="C12" s="172" t="s">
        <v>11</v>
      </c>
      <c r="D12" s="172"/>
      <c r="E12" s="99" t="s">
        <v>41</v>
      </c>
      <c r="F12" s="173" t="s">
        <v>1858</v>
      </c>
      <c r="G12" s="173"/>
      <c r="H12" s="173"/>
      <c r="I12" s="173"/>
      <c r="J12" s="21"/>
    </row>
    <row r="13" spans="1:10" ht="22.5" customHeight="1">
      <c r="A13" s="1"/>
      <c r="B13" s="11">
        <v>2</v>
      </c>
      <c r="C13" s="172" t="s">
        <v>11</v>
      </c>
      <c r="D13" s="172"/>
      <c r="E13" s="99" t="s">
        <v>41</v>
      </c>
      <c r="F13" s="173" t="s">
        <v>1859</v>
      </c>
      <c r="G13" s="173"/>
      <c r="H13" s="173"/>
      <c r="I13" s="173"/>
      <c r="J13" s="21"/>
    </row>
    <row r="14" spans="1:10" ht="22.5" customHeight="1">
      <c r="A14" s="1"/>
      <c r="B14" s="11">
        <v>3</v>
      </c>
      <c r="C14" s="172" t="s">
        <v>11</v>
      </c>
      <c r="D14" s="172"/>
      <c r="E14" s="99" t="s">
        <v>41</v>
      </c>
      <c r="F14" s="173" t="s">
        <v>1860</v>
      </c>
      <c r="G14" s="173"/>
      <c r="H14" s="173"/>
      <c r="I14" s="173"/>
      <c r="J14" s="21"/>
    </row>
    <row r="15" spans="1:10" ht="22.5" customHeight="1">
      <c r="A15" s="1"/>
      <c r="B15" s="11">
        <v>4</v>
      </c>
      <c r="C15" s="172" t="s">
        <v>11</v>
      </c>
      <c r="D15" s="172"/>
      <c r="E15" s="99" t="s">
        <v>41</v>
      </c>
      <c r="F15" s="173" t="s">
        <v>1861</v>
      </c>
      <c r="G15" s="173"/>
      <c r="H15" s="173"/>
      <c r="I15" s="173"/>
      <c r="J15" s="21"/>
    </row>
    <row r="16" spans="1:10" ht="22.5" customHeight="1">
      <c r="A16" s="1"/>
      <c r="B16" s="11">
        <v>5</v>
      </c>
      <c r="C16" s="172" t="s">
        <v>11</v>
      </c>
      <c r="D16" s="172"/>
      <c r="E16" s="99" t="s">
        <v>41</v>
      </c>
      <c r="F16" s="173" t="s">
        <v>1862</v>
      </c>
      <c r="G16" s="173"/>
      <c r="H16" s="173"/>
      <c r="I16" s="173"/>
      <c r="J16" s="21"/>
    </row>
    <row r="17" spans="1:10" ht="22.5" customHeight="1">
      <c r="A17" s="1"/>
      <c r="B17" s="11">
        <v>6</v>
      </c>
      <c r="C17" s="172" t="s">
        <v>11</v>
      </c>
      <c r="D17" s="172"/>
      <c r="E17" s="99" t="s">
        <v>41</v>
      </c>
      <c r="F17" s="173" t="s">
        <v>1863</v>
      </c>
      <c r="G17" s="173"/>
      <c r="H17" s="173"/>
      <c r="I17" s="173"/>
      <c r="J17" s="21"/>
    </row>
    <row r="18" spans="1:10" ht="22.5" customHeight="1">
      <c r="A18" s="1"/>
      <c r="B18" s="11">
        <v>7</v>
      </c>
      <c r="C18" s="172" t="s">
        <v>11</v>
      </c>
      <c r="D18" s="172"/>
      <c r="E18" s="99" t="s">
        <v>41</v>
      </c>
      <c r="F18" s="173" t="s">
        <v>1864</v>
      </c>
      <c r="G18" s="173"/>
      <c r="H18" s="173"/>
      <c r="I18" s="173"/>
      <c r="J18" s="21"/>
    </row>
    <row r="19" spans="1:10" ht="22.5" customHeight="1">
      <c r="A19" s="1"/>
      <c r="B19" s="11">
        <v>8</v>
      </c>
      <c r="C19" s="172" t="s">
        <v>11</v>
      </c>
      <c r="D19" s="172"/>
      <c r="E19" s="99" t="s">
        <v>41</v>
      </c>
      <c r="F19" s="173" t="s">
        <v>1865</v>
      </c>
      <c r="G19" s="173"/>
      <c r="H19" s="173"/>
      <c r="I19" s="173"/>
      <c r="J19" s="21"/>
    </row>
    <row r="20" spans="1:10" ht="22.5" customHeight="1">
      <c r="A20" s="1"/>
      <c r="B20" s="11">
        <v>9</v>
      </c>
      <c r="C20" s="172" t="s">
        <v>11</v>
      </c>
      <c r="D20" s="172"/>
      <c r="E20" s="99" t="s">
        <v>41</v>
      </c>
      <c r="F20" s="173" t="s">
        <v>1866</v>
      </c>
      <c r="G20" s="173"/>
      <c r="H20" s="173"/>
      <c r="I20" s="173"/>
      <c r="J20" s="21"/>
    </row>
    <row r="21" spans="1:10" ht="22.5" customHeight="1">
      <c r="A21" s="1"/>
      <c r="B21" s="11">
        <v>10</v>
      </c>
      <c r="C21" s="172" t="s">
        <v>11</v>
      </c>
      <c r="D21" s="172"/>
      <c r="E21" s="99" t="s">
        <v>41</v>
      </c>
      <c r="F21" s="173" t="s">
        <v>1867</v>
      </c>
      <c r="G21" s="173"/>
      <c r="H21" s="173"/>
      <c r="I21" s="173"/>
      <c r="J21" s="21"/>
    </row>
    <row r="22" spans="1:10" ht="22.5" customHeight="1">
      <c r="A22" s="1"/>
      <c r="B22" s="11">
        <v>11</v>
      </c>
      <c r="C22" s="172" t="s">
        <v>11</v>
      </c>
      <c r="D22" s="172"/>
      <c r="E22" s="99" t="s">
        <v>41</v>
      </c>
      <c r="F22" s="173" t="s">
        <v>1868</v>
      </c>
      <c r="G22" s="173"/>
      <c r="H22" s="173"/>
      <c r="I22" s="173"/>
      <c r="J22" s="21"/>
    </row>
    <row r="23" spans="1:10" ht="22.5" customHeight="1">
      <c r="A23" s="1"/>
      <c r="B23" s="11">
        <v>12</v>
      </c>
      <c r="C23" s="172" t="s">
        <v>11</v>
      </c>
      <c r="D23" s="172"/>
      <c r="E23" s="99" t="s">
        <v>41</v>
      </c>
      <c r="F23" s="173" t="s">
        <v>1869</v>
      </c>
      <c r="G23" s="173"/>
      <c r="H23" s="173"/>
      <c r="I23" s="173"/>
      <c r="J23" s="21"/>
    </row>
    <row r="24" spans="1:10" ht="22.5" customHeight="1">
      <c r="A24" s="1"/>
      <c r="B24" s="11">
        <v>13</v>
      </c>
      <c r="C24" s="172" t="s">
        <v>11</v>
      </c>
      <c r="D24" s="172"/>
      <c r="E24" s="99" t="s">
        <v>41</v>
      </c>
      <c r="F24" s="173" t="s">
        <v>1870</v>
      </c>
      <c r="G24" s="173"/>
      <c r="H24" s="173"/>
      <c r="I24" s="173"/>
      <c r="J24" s="21"/>
    </row>
    <row r="25" spans="1:10" ht="22.5" customHeight="1">
      <c r="A25" s="1"/>
      <c r="B25" s="11">
        <v>14</v>
      </c>
      <c r="C25" s="172" t="s">
        <v>11</v>
      </c>
      <c r="D25" s="172"/>
      <c r="E25" s="99" t="s">
        <v>41</v>
      </c>
      <c r="F25" s="173" t="s">
        <v>1871</v>
      </c>
      <c r="G25" s="173"/>
      <c r="H25" s="173"/>
      <c r="I25" s="173"/>
      <c r="J25" s="21"/>
    </row>
    <row r="26" spans="1:10" ht="22.5" customHeight="1">
      <c r="A26" s="1"/>
      <c r="B26" s="11">
        <v>15</v>
      </c>
      <c r="C26" s="172" t="s">
        <v>11</v>
      </c>
      <c r="D26" s="172"/>
      <c r="E26" s="99" t="s">
        <v>41</v>
      </c>
      <c r="F26" s="173" t="s">
        <v>1872</v>
      </c>
      <c r="G26" s="173"/>
      <c r="H26" s="173"/>
      <c r="I26" s="173"/>
      <c r="J26" s="21"/>
    </row>
    <row r="27" spans="1:10" ht="22.5" customHeight="1">
      <c r="A27" s="1"/>
      <c r="B27" s="11">
        <v>16</v>
      </c>
      <c r="C27" s="172" t="s">
        <v>11</v>
      </c>
      <c r="D27" s="172"/>
      <c r="E27" s="99" t="s">
        <v>41</v>
      </c>
      <c r="F27" s="173" t="s">
        <v>1873</v>
      </c>
      <c r="G27" s="173"/>
      <c r="H27" s="173"/>
      <c r="I27" s="173"/>
      <c r="J27" s="21"/>
    </row>
    <row r="28" spans="1:10" ht="22.5" customHeight="1">
      <c r="A28" s="1"/>
      <c r="B28" s="11">
        <v>17</v>
      </c>
      <c r="C28" s="172" t="s">
        <v>11</v>
      </c>
      <c r="D28" s="172"/>
      <c r="E28" s="99" t="s">
        <v>41</v>
      </c>
      <c r="F28" s="173" t="s">
        <v>1874</v>
      </c>
      <c r="G28" s="173"/>
      <c r="H28" s="173"/>
      <c r="I28" s="173"/>
      <c r="J28" s="21"/>
    </row>
    <row r="29" spans="1:10" ht="22.5" customHeight="1">
      <c r="A29" s="1"/>
      <c r="B29" s="11">
        <v>18</v>
      </c>
      <c r="C29" s="172" t="s">
        <v>11</v>
      </c>
      <c r="D29" s="172"/>
      <c r="E29" s="99" t="s">
        <v>41</v>
      </c>
      <c r="F29" s="173" t="s">
        <v>1875</v>
      </c>
      <c r="G29" s="173"/>
      <c r="H29" s="173"/>
      <c r="I29" s="173"/>
      <c r="J29" s="21"/>
    </row>
    <row r="30" spans="1:10" ht="22.5" customHeight="1">
      <c r="A30" s="1"/>
      <c r="B30" s="11">
        <v>19</v>
      </c>
      <c r="C30" s="172" t="s">
        <v>11</v>
      </c>
      <c r="D30" s="172"/>
      <c r="E30" s="99" t="s">
        <v>41</v>
      </c>
      <c r="F30" s="173" t="s">
        <v>1876</v>
      </c>
      <c r="G30" s="173"/>
      <c r="H30" s="173"/>
      <c r="I30" s="173"/>
      <c r="J30" s="21"/>
    </row>
    <row r="31" spans="1:10" ht="35.25" customHeight="1">
      <c r="A31" s="1"/>
      <c r="B31" s="11">
        <v>20</v>
      </c>
      <c r="C31" s="172" t="s">
        <v>11</v>
      </c>
      <c r="D31" s="172"/>
      <c r="E31" s="99" t="s">
        <v>41</v>
      </c>
      <c r="F31" s="173" t="s">
        <v>1877</v>
      </c>
      <c r="G31" s="173"/>
      <c r="H31" s="173"/>
      <c r="I31" s="173"/>
      <c r="J31" s="21"/>
    </row>
    <row r="32" spans="1:10" ht="22.5" customHeight="1">
      <c r="A32" s="1"/>
      <c r="B32" s="11">
        <v>21</v>
      </c>
      <c r="C32" s="172" t="s">
        <v>11</v>
      </c>
      <c r="D32" s="172"/>
      <c r="E32" s="99" t="s">
        <v>41</v>
      </c>
      <c r="F32" s="173" t="s">
        <v>1878</v>
      </c>
      <c r="G32" s="173"/>
      <c r="H32" s="173"/>
      <c r="I32" s="173"/>
      <c r="J32" s="21"/>
    </row>
    <row r="33" spans="1:10" ht="22.5" customHeight="1">
      <c r="A33" s="1"/>
      <c r="B33" s="11">
        <v>22</v>
      </c>
      <c r="C33" s="172" t="s">
        <v>11</v>
      </c>
      <c r="D33" s="172"/>
      <c r="E33" s="99" t="s">
        <v>41</v>
      </c>
      <c r="F33" s="173" t="s">
        <v>1879</v>
      </c>
      <c r="G33" s="173"/>
      <c r="H33" s="173"/>
      <c r="I33" s="173"/>
      <c r="J33" s="21"/>
    </row>
    <row r="34" spans="1:10" ht="22.5" customHeight="1">
      <c r="A34" s="1"/>
      <c r="B34" s="11">
        <v>23</v>
      </c>
      <c r="C34" s="172" t="s">
        <v>11</v>
      </c>
      <c r="D34" s="172"/>
      <c r="E34" s="99" t="s">
        <v>41</v>
      </c>
      <c r="F34" s="173" t="s">
        <v>1880</v>
      </c>
      <c r="G34" s="173"/>
      <c r="H34" s="173"/>
      <c r="I34" s="173"/>
      <c r="J34" s="21"/>
    </row>
    <row r="35" spans="1:10" ht="22.5" customHeight="1">
      <c r="A35" s="1"/>
      <c r="B35" s="11">
        <v>24</v>
      </c>
      <c r="C35" s="172" t="s">
        <v>11</v>
      </c>
      <c r="D35" s="172"/>
      <c r="E35" s="99" t="s">
        <v>41</v>
      </c>
      <c r="F35" s="173" t="s">
        <v>1881</v>
      </c>
      <c r="G35" s="173"/>
      <c r="H35" s="173"/>
      <c r="I35" s="173"/>
      <c r="J35" s="21"/>
    </row>
    <row r="36" spans="1:10" ht="22.5" customHeight="1">
      <c r="A36" s="1"/>
      <c r="B36" s="11">
        <v>25</v>
      </c>
      <c r="C36" s="172" t="s">
        <v>11</v>
      </c>
      <c r="D36" s="172"/>
      <c r="E36" s="99" t="s">
        <v>41</v>
      </c>
      <c r="F36" s="173" t="s">
        <v>1882</v>
      </c>
      <c r="G36" s="173"/>
      <c r="H36" s="173"/>
      <c r="I36" s="173"/>
      <c r="J36" s="21"/>
    </row>
    <row r="37" spans="1:10" ht="22.5" customHeight="1">
      <c r="A37" s="1"/>
      <c r="B37" s="11">
        <v>26</v>
      </c>
      <c r="C37" s="172" t="s">
        <v>11</v>
      </c>
      <c r="D37" s="172"/>
      <c r="E37" s="99" t="s">
        <v>41</v>
      </c>
      <c r="F37" s="173" t="s">
        <v>1883</v>
      </c>
      <c r="G37" s="173"/>
      <c r="H37" s="173"/>
      <c r="I37" s="173"/>
      <c r="J37" s="21"/>
    </row>
    <row r="38" spans="1:10" ht="22.5" customHeight="1">
      <c r="A38" s="1"/>
      <c r="B38" s="11"/>
      <c r="C38" s="172"/>
      <c r="D38" s="172"/>
      <c r="E38" s="99"/>
      <c r="F38" s="173" t="s">
        <v>14</v>
      </c>
      <c r="G38" s="173"/>
      <c r="H38" s="173"/>
      <c r="I38" s="173"/>
      <c r="J38" s="21"/>
    </row>
    <row r="39" spans="1:10">
      <c r="B39" s="100"/>
      <c r="C39" s="100"/>
      <c r="D39" s="100"/>
      <c r="E39" s="100"/>
      <c r="F39" s="100"/>
      <c r="G39" s="100"/>
      <c r="H39" s="1"/>
      <c r="I39" s="1"/>
    </row>
    <row r="40" spans="1:10">
      <c r="B40" s="1"/>
      <c r="C40" s="1"/>
      <c r="D40" s="1"/>
      <c r="E40" s="1"/>
      <c r="F40" s="1" t="s">
        <v>15</v>
      </c>
      <c r="G40" s="1"/>
      <c r="H40" s="1"/>
      <c r="I40" s="1"/>
    </row>
    <row r="41" spans="1:10">
      <c r="B41" s="1"/>
      <c r="C41" s="1"/>
      <c r="D41" s="1"/>
      <c r="E41" s="1"/>
      <c r="F41" s="1"/>
      <c r="G41" s="174" t="s">
        <v>16</v>
      </c>
      <c r="H41" s="174"/>
      <c r="I41" s="174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 ht="12" customHeight="1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 hidden="1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 hidden="1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>
      <c r="A52" s="1" t="s">
        <v>0</v>
      </c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>
      <c r="A57" s="1"/>
      <c r="B57" s="2" t="s">
        <v>1</v>
      </c>
      <c r="C57" s="1"/>
      <c r="D57" s="1"/>
      <c r="E57" s="1"/>
      <c r="F57" s="1"/>
      <c r="G57" s="1"/>
      <c r="H57" s="1"/>
      <c r="I57" s="1"/>
      <c r="J57" s="1"/>
    </row>
    <row r="58" spans="1:10" ht="15.75">
      <c r="A58" s="1"/>
      <c r="B58" s="3" t="s">
        <v>2</v>
      </c>
      <c r="C58" s="4" t="s">
        <v>1850</v>
      </c>
      <c r="D58" s="5"/>
      <c r="E58" s="6"/>
      <c r="F58" s="6"/>
      <c r="G58" s="6"/>
      <c r="H58" s="175" t="s">
        <v>1849</v>
      </c>
      <c r="I58" s="175"/>
      <c r="J58" s="20"/>
    </row>
    <row r="59" spans="1:10" ht="42" customHeight="1">
      <c r="A59" s="1"/>
      <c r="B59" s="176" t="s">
        <v>5</v>
      </c>
      <c r="C59" s="177"/>
      <c r="D59" s="178"/>
      <c r="E59" s="179" t="str">
        <f>+E9</f>
        <v>MS. REMY PATIGAS</v>
      </c>
      <c r="F59" s="180"/>
      <c r="G59" s="180"/>
      <c r="H59" s="180"/>
      <c r="I59" s="181"/>
      <c r="J59" s="2"/>
    </row>
    <row r="60" spans="1:10">
      <c r="A60" s="1"/>
      <c r="B60" s="2"/>
      <c r="C60" s="2"/>
      <c r="D60" s="2"/>
      <c r="E60" s="2"/>
      <c r="F60" s="2"/>
      <c r="G60" s="2"/>
      <c r="H60" s="2"/>
      <c r="I60" s="2"/>
      <c r="J60" s="2"/>
    </row>
    <row r="61" spans="1:10">
      <c r="A61" s="1"/>
      <c r="B61" s="101" t="s">
        <v>7</v>
      </c>
      <c r="C61" s="182" t="s">
        <v>8</v>
      </c>
      <c r="D61" s="183"/>
      <c r="E61" s="101" t="s">
        <v>9</v>
      </c>
      <c r="F61" s="182" t="s">
        <v>10</v>
      </c>
      <c r="G61" s="184"/>
      <c r="H61" s="184"/>
      <c r="I61" s="183"/>
      <c r="J61" s="21"/>
    </row>
    <row r="62" spans="1:10" ht="50.25" customHeight="1">
      <c r="A62" s="1"/>
      <c r="B62" s="11">
        <v>1</v>
      </c>
      <c r="C62" s="172" t="s">
        <v>11</v>
      </c>
      <c r="D62" s="172"/>
      <c r="E62" s="99" t="s">
        <v>41</v>
      </c>
      <c r="F62" s="173" t="s">
        <v>1852</v>
      </c>
      <c r="G62" s="173"/>
      <c r="H62" s="173"/>
      <c r="I62" s="173"/>
      <c r="J62" s="21"/>
    </row>
    <row r="63" spans="1:10" ht="48" customHeight="1">
      <c r="A63" s="1"/>
      <c r="B63" s="11">
        <v>2</v>
      </c>
      <c r="C63" s="172" t="s">
        <v>11</v>
      </c>
      <c r="D63" s="172"/>
      <c r="E63" s="99" t="s">
        <v>41</v>
      </c>
      <c r="F63" s="173" t="s">
        <v>1853</v>
      </c>
      <c r="G63" s="173"/>
      <c r="H63" s="173"/>
      <c r="I63" s="173"/>
      <c r="J63" s="21"/>
    </row>
    <row r="64" spans="1:10" ht="44.25" customHeight="1">
      <c r="A64" s="1"/>
      <c r="B64" s="11">
        <v>3</v>
      </c>
      <c r="C64" s="172" t="s">
        <v>11</v>
      </c>
      <c r="D64" s="172"/>
      <c r="E64" s="99" t="s">
        <v>41</v>
      </c>
      <c r="F64" s="173" t="s">
        <v>1854</v>
      </c>
      <c r="G64" s="173"/>
      <c r="H64" s="173"/>
      <c r="I64" s="173"/>
      <c r="J64" s="21"/>
    </row>
    <row r="65" spans="1:10" ht="41.25" customHeight="1">
      <c r="A65" s="1"/>
      <c r="B65" s="11">
        <v>4</v>
      </c>
      <c r="C65" s="172" t="s">
        <v>11</v>
      </c>
      <c r="D65" s="172"/>
      <c r="E65" s="99" t="s">
        <v>41</v>
      </c>
      <c r="F65" s="173" t="s">
        <v>1855</v>
      </c>
      <c r="G65" s="173"/>
      <c r="H65" s="173"/>
      <c r="I65" s="173"/>
      <c r="J65" s="21"/>
    </row>
    <row r="66" spans="1:10" ht="36.75" customHeight="1">
      <c r="A66" s="1"/>
      <c r="B66" s="11"/>
      <c r="C66" s="172"/>
      <c r="D66" s="172"/>
      <c r="E66" s="99"/>
      <c r="F66" s="173" t="s">
        <v>14</v>
      </c>
      <c r="G66" s="173"/>
      <c r="H66" s="173"/>
      <c r="I66" s="173"/>
      <c r="J66" s="21"/>
    </row>
    <row r="67" spans="1:10" ht="33" customHeight="1">
      <c r="A67" s="1"/>
      <c r="B67" s="1"/>
      <c r="C67" s="1"/>
      <c r="D67" s="1"/>
      <c r="E67" s="1"/>
      <c r="F67" s="1" t="s">
        <v>15</v>
      </c>
      <c r="G67" s="1"/>
      <c r="H67" s="1"/>
      <c r="I67" s="1"/>
      <c r="J67" s="21"/>
    </row>
    <row r="68" spans="1:10" ht="33" customHeight="1">
      <c r="A68" s="1"/>
      <c r="B68" s="1"/>
      <c r="C68" s="1"/>
      <c r="D68" s="1"/>
      <c r="E68" s="1"/>
      <c r="F68" s="1"/>
      <c r="G68" s="174" t="s">
        <v>16</v>
      </c>
      <c r="H68" s="174"/>
      <c r="I68" s="174"/>
      <c r="J68" s="21"/>
    </row>
  </sheetData>
  <mergeCells count="76">
    <mergeCell ref="C30:D30"/>
    <mergeCell ref="F30:I30"/>
    <mergeCell ref="C31:D31"/>
    <mergeCell ref="F31:I31"/>
    <mergeCell ref="C32:D32"/>
    <mergeCell ref="F32:I32"/>
    <mergeCell ref="C27:D27"/>
    <mergeCell ref="F27:I27"/>
    <mergeCell ref="C28:D28"/>
    <mergeCell ref="F28:I28"/>
    <mergeCell ref="C29:D29"/>
    <mergeCell ref="F29:I29"/>
    <mergeCell ref="C24:D24"/>
    <mergeCell ref="F24:I24"/>
    <mergeCell ref="C25:D25"/>
    <mergeCell ref="F25:I25"/>
    <mergeCell ref="C26:D26"/>
    <mergeCell ref="F26:I26"/>
    <mergeCell ref="C21:D21"/>
    <mergeCell ref="F21:I21"/>
    <mergeCell ref="C22:D22"/>
    <mergeCell ref="F22:I22"/>
    <mergeCell ref="C23:D23"/>
    <mergeCell ref="F23:I23"/>
    <mergeCell ref="F17:I17"/>
    <mergeCell ref="C18:D18"/>
    <mergeCell ref="F18:I18"/>
    <mergeCell ref="C19:D19"/>
    <mergeCell ref="F19:I19"/>
    <mergeCell ref="C20:D20"/>
    <mergeCell ref="F20:I20"/>
    <mergeCell ref="G68:I68"/>
    <mergeCell ref="C13:D13"/>
    <mergeCell ref="F13:I13"/>
    <mergeCell ref="C14:D14"/>
    <mergeCell ref="F14:I14"/>
    <mergeCell ref="C15:D15"/>
    <mergeCell ref="F15:I15"/>
    <mergeCell ref="C16:D16"/>
    <mergeCell ref="F16:I16"/>
    <mergeCell ref="C17:D17"/>
    <mergeCell ref="C64:D64"/>
    <mergeCell ref="F64:I64"/>
    <mergeCell ref="C65:D65"/>
    <mergeCell ref="F65:I65"/>
    <mergeCell ref="C66:D66"/>
    <mergeCell ref="F66:I66"/>
    <mergeCell ref="C61:D61"/>
    <mergeCell ref="F61:I61"/>
    <mergeCell ref="C62:D62"/>
    <mergeCell ref="F62:I62"/>
    <mergeCell ref="C63:D63"/>
    <mergeCell ref="F63:I63"/>
    <mergeCell ref="C38:D38"/>
    <mergeCell ref="F38:I38"/>
    <mergeCell ref="G41:I41"/>
    <mergeCell ref="H58:I58"/>
    <mergeCell ref="B59:D59"/>
    <mergeCell ref="E59:I59"/>
    <mergeCell ref="C33:D33"/>
    <mergeCell ref="F33:I33"/>
    <mergeCell ref="C34:D34"/>
    <mergeCell ref="F34:I34"/>
    <mergeCell ref="C37:D37"/>
    <mergeCell ref="F37:I37"/>
    <mergeCell ref="C35:D35"/>
    <mergeCell ref="F35:I35"/>
    <mergeCell ref="C36:D36"/>
    <mergeCell ref="F36:I36"/>
    <mergeCell ref="C12:D12"/>
    <mergeCell ref="F12:I12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6" orientation="portrait" r:id="rId1"/>
  <rowBreaks count="1" manualBreakCount="1">
    <brk id="73" min="1" max="9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J46"/>
  <sheetViews>
    <sheetView view="pageBreakPreview" zoomScaleNormal="100" zoomScaleSheetLayoutView="100" workbookViewId="0">
      <selection activeCell="C12" sqref="C12:D12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1850</v>
      </c>
      <c r="D8" s="5"/>
      <c r="E8" s="6"/>
      <c r="F8" s="6"/>
      <c r="G8" s="6"/>
      <c r="H8" s="175" t="s">
        <v>1837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1851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98" t="s">
        <v>7</v>
      </c>
      <c r="C11" s="182" t="s">
        <v>8</v>
      </c>
      <c r="D11" s="183"/>
      <c r="E11" s="98" t="s">
        <v>9</v>
      </c>
      <c r="F11" s="182" t="s">
        <v>10</v>
      </c>
      <c r="G11" s="184"/>
      <c r="H11" s="184"/>
      <c r="I11" s="183"/>
      <c r="J11" s="21"/>
    </row>
    <row r="12" spans="1:10" ht="61.5" customHeight="1">
      <c r="A12" s="1"/>
      <c r="B12" s="11">
        <v>1</v>
      </c>
      <c r="C12" s="172" t="s">
        <v>11</v>
      </c>
      <c r="D12" s="172"/>
      <c r="E12" s="96" t="s">
        <v>41</v>
      </c>
      <c r="F12" s="173" t="s">
        <v>1852</v>
      </c>
      <c r="G12" s="173"/>
      <c r="H12" s="173"/>
      <c r="I12" s="173"/>
      <c r="J12" s="21"/>
    </row>
    <row r="13" spans="1:10" ht="55.5" customHeight="1">
      <c r="A13" s="1"/>
      <c r="B13" s="11">
        <v>2</v>
      </c>
      <c r="C13" s="172" t="s">
        <v>11</v>
      </c>
      <c r="D13" s="172"/>
      <c r="E13" s="96" t="s">
        <v>41</v>
      </c>
      <c r="F13" s="173" t="s">
        <v>1853</v>
      </c>
      <c r="G13" s="173"/>
      <c r="H13" s="173"/>
      <c r="I13" s="173"/>
      <c r="J13" s="21"/>
    </row>
    <row r="14" spans="1:10" ht="54.75" customHeight="1">
      <c r="A14" s="1"/>
      <c r="B14" s="11">
        <v>3</v>
      </c>
      <c r="C14" s="172" t="s">
        <v>11</v>
      </c>
      <c r="D14" s="172"/>
      <c r="E14" s="96" t="s">
        <v>41</v>
      </c>
      <c r="F14" s="173" t="s">
        <v>1854</v>
      </c>
      <c r="G14" s="173"/>
      <c r="H14" s="173"/>
      <c r="I14" s="173"/>
      <c r="J14" s="21"/>
    </row>
    <row r="15" spans="1:10" ht="52.5" customHeight="1">
      <c r="A15" s="1"/>
      <c r="B15" s="11">
        <v>4</v>
      </c>
      <c r="C15" s="172" t="s">
        <v>11</v>
      </c>
      <c r="D15" s="172"/>
      <c r="E15" s="96" t="s">
        <v>41</v>
      </c>
      <c r="F15" s="173" t="s">
        <v>1855</v>
      </c>
      <c r="G15" s="173"/>
      <c r="H15" s="173"/>
      <c r="I15" s="173"/>
      <c r="J15" s="21"/>
    </row>
    <row r="16" spans="1:10" ht="25.5" customHeight="1">
      <c r="A16" s="1"/>
      <c r="B16" s="11"/>
      <c r="C16" s="172"/>
      <c r="D16" s="172"/>
      <c r="E16" s="96"/>
      <c r="F16" s="173" t="s">
        <v>14</v>
      </c>
      <c r="G16" s="173"/>
      <c r="H16" s="173"/>
      <c r="I16" s="173"/>
      <c r="J16" s="21"/>
    </row>
    <row r="17" spans="1:10">
      <c r="B17" s="97"/>
      <c r="C17" s="97"/>
      <c r="D17" s="97"/>
      <c r="E17" s="97"/>
      <c r="F17" s="97"/>
      <c r="G17" s="97"/>
      <c r="H17" s="1"/>
      <c r="I17" s="1"/>
    </row>
    <row r="18" spans="1:10">
      <c r="B18" s="1"/>
      <c r="C18" s="1"/>
      <c r="D18" s="1"/>
      <c r="E18" s="1"/>
      <c r="F18" s="1" t="s">
        <v>15</v>
      </c>
      <c r="G18" s="1"/>
      <c r="H18" s="1"/>
      <c r="I18" s="1"/>
    </row>
    <row r="19" spans="1:10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t="12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hidden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1850</v>
      </c>
      <c r="D36" s="5"/>
      <c r="E36" s="6"/>
      <c r="F36" s="6"/>
      <c r="G36" s="6"/>
      <c r="H36" s="175" t="s">
        <v>1849</v>
      </c>
      <c r="I36" s="175"/>
      <c r="J36" s="20"/>
    </row>
    <row r="37" spans="1:10" ht="42" customHeight="1">
      <c r="A37" s="1"/>
      <c r="B37" s="176" t="s">
        <v>5</v>
      </c>
      <c r="C37" s="177"/>
      <c r="D37" s="178"/>
      <c r="E37" s="179" t="str">
        <f>+E9</f>
        <v>ENGR. HAZEL ELLAGA                                                                                                                                                                                                                                               CALMAR LAND DEVELOPMENT CORP.</v>
      </c>
      <c r="F37" s="180"/>
      <c r="G37" s="180"/>
      <c r="H37" s="180"/>
      <c r="I37" s="181"/>
      <c r="J37" s="2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98" t="s">
        <v>7</v>
      </c>
      <c r="C39" s="182" t="s">
        <v>8</v>
      </c>
      <c r="D39" s="183"/>
      <c r="E39" s="98" t="s">
        <v>9</v>
      </c>
      <c r="F39" s="182" t="s">
        <v>10</v>
      </c>
      <c r="G39" s="184"/>
      <c r="H39" s="184"/>
      <c r="I39" s="183"/>
      <c r="J39" s="21"/>
    </row>
    <row r="40" spans="1:10" ht="50.25" customHeight="1">
      <c r="A40" s="1"/>
      <c r="B40" s="11">
        <v>1</v>
      </c>
      <c r="C40" s="172" t="s">
        <v>11</v>
      </c>
      <c r="D40" s="172"/>
      <c r="E40" s="96" t="s">
        <v>41</v>
      </c>
      <c r="F40" s="173" t="s">
        <v>1852</v>
      </c>
      <c r="G40" s="173"/>
      <c r="H40" s="173"/>
      <c r="I40" s="173"/>
      <c r="J40" s="21"/>
    </row>
    <row r="41" spans="1:10" ht="48" customHeight="1">
      <c r="A41" s="1"/>
      <c r="B41" s="11">
        <v>2</v>
      </c>
      <c r="C41" s="172" t="s">
        <v>11</v>
      </c>
      <c r="D41" s="172"/>
      <c r="E41" s="96" t="s">
        <v>41</v>
      </c>
      <c r="F41" s="173" t="s">
        <v>1853</v>
      </c>
      <c r="G41" s="173"/>
      <c r="H41" s="173"/>
      <c r="I41" s="173"/>
      <c r="J41" s="21"/>
    </row>
    <row r="42" spans="1:10" ht="44.25" customHeight="1">
      <c r="A42" s="1"/>
      <c r="B42" s="11">
        <v>3</v>
      </c>
      <c r="C42" s="172" t="s">
        <v>11</v>
      </c>
      <c r="D42" s="172"/>
      <c r="E42" s="96" t="s">
        <v>41</v>
      </c>
      <c r="F42" s="173" t="s">
        <v>1854</v>
      </c>
      <c r="G42" s="173"/>
      <c r="H42" s="173"/>
      <c r="I42" s="173"/>
      <c r="J42" s="21"/>
    </row>
    <row r="43" spans="1:10" ht="41.25" customHeight="1">
      <c r="A43" s="1"/>
      <c r="B43" s="11">
        <v>4</v>
      </c>
      <c r="C43" s="172" t="s">
        <v>11</v>
      </c>
      <c r="D43" s="172"/>
      <c r="E43" s="96" t="s">
        <v>41</v>
      </c>
      <c r="F43" s="173" t="s">
        <v>1855</v>
      </c>
      <c r="G43" s="173"/>
      <c r="H43" s="173"/>
      <c r="I43" s="173"/>
      <c r="J43" s="21"/>
    </row>
    <row r="44" spans="1:10" ht="36.75" customHeight="1">
      <c r="A44" s="1"/>
      <c r="B44" s="11"/>
      <c r="C44" s="172"/>
      <c r="D44" s="172"/>
      <c r="E44" s="96"/>
      <c r="F44" s="173" t="s">
        <v>14</v>
      </c>
      <c r="G44" s="173"/>
      <c r="H44" s="173"/>
      <c r="I44" s="173"/>
      <c r="J44" s="21"/>
    </row>
    <row r="45" spans="1:10" ht="33" customHeight="1">
      <c r="A45" s="1"/>
      <c r="B45" s="1"/>
      <c r="C45" s="1"/>
      <c r="D45" s="1"/>
      <c r="E45" s="1"/>
      <c r="F45" s="1" t="s">
        <v>15</v>
      </c>
      <c r="G45" s="1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/>
      <c r="G46" s="174" t="s">
        <v>16</v>
      </c>
      <c r="H46" s="174"/>
      <c r="I46" s="174"/>
      <c r="J46" s="21"/>
    </row>
  </sheetData>
  <mergeCells count="32">
    <mergeCell ref="C12:D12"/>
    <mergeCell ref="F12:I12"/>
    <mergeCell ref="H8:I8"/>
    <mergeCell ref="B9:D9"/>
    <mergeCell ref="E9:I9"/>
    <mergeCell ref="C11:D11"/>
    <mergeCell ref="F11:I11"/>
    <mergeCell ref="C13:D13"/>
    <mergeCell ref="F13:I13"/>
    <mergeCell ref="C14:D14"/>
    <mergeCell ref="F14:I14"/>
    <mergeCell ref="C15:D15"/>
    <mergeCell ref="F15:I15"/>
    <mergeCell ref="G19:I19"/>
    <mergeCell ref="H36:I36"/>
    <mergeCell ref="B37:D37"/>
    <mergeCell ref="E37:I37"/>
    <mergeCell ref="C16:D16"/>
    <mergeCell ref="F16:I16"/>
    <mergeCell ref="C39:D39"/>
    <mergeCell ref="F39:I39"/>
    <mergeCell ref="C40:D40"/>
    <mergeCell ref="F40:I40"/>
    <mergeCell ref="C41:D41"/>
    <mergeCell ref="F41:I41"/>
    <mergeCell ref="G46:I46"/>
    <mergeCell ref="C42:D42"/>
    <mergeCell ref="F42:I42"/>
    <mergeCell ref="C43:D43"/>
    <mergeCell ref="F43:I43"/>
    <mergeCell ref="C44:D44"/>
    <mergeCell ref="F44:I44"/>
  </mergeCells>
  <printOptions horizontalCentered="1" verticalCentered="1"/>
  <pageMargins left="0" right="0" top="0.48622047200000001" bottom="0.289370079" header="0.31496062992126" footer="0.31496062992126"/>
  <pageSetup scale="66" orientation="portrait" r:id="rId1"/>
  <rowBreaks count="1" manualBreakCount="1">
    <brk id="51" max="9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J51"/>
  <sheetViews>
    <sheetView view="pageBreakPreview" zoomScaleNormal="100" zoomScaleSheetLayoutView="100" workbookViewId="0">
      <selection activeCell="H8" sqref="H8:I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1848</v>
      </c>
      <c r="D8" s="5"/>
      <c r="E8" s="6"/>
      <c r="F8" s="6"/>
      <c r="G8" s="6"/>
      <c r="H8" s="175" t="s">
        <v>1837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1841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98" t="s">
        <v>7</v>
      </c>
      <c r="C11" s="182" t="s">
        <v>8</v>
      </c>
      <c r="D11" s="183"/>
      <c r="E11" s="98" t="s">
        <v>9</v>
      </c>
      <c r="F11" s="182" t="s">
        <v>10</v>
      </c>
      <c r="G11" s="184"/>
      <c r="H11" s="184"/>
      <c r="I11" s="183"/>
      <c r="J11" s="21"/>
    </row>
    <row r="12" spans="1:10" ht="25.5" customHeight="1">
      <c r="A12" s="1"/>
      <c r="B12" s="11">
        <v>1</v>
      </c>
      <c r="C12" s="172" t="s">
        <v>11</v>
      </c>
      <c r="D12" s="172"/>
      <c r="E12" s="96" t="s">
        <v>12</v>
      </c>
      <c r="F12" s="173" t="s">
        <v>1842</v>
      </c>
      <c r="G12" s="173"/>
      <c r="H12" s="173"/>
      <c r="I12" s="173"/>
      <c r="J12" s="21"/>
    </row>
    <row r="13" spans="1:10" ht="25.5" customHeight="1">
      <c r="A13" s="1"/>
      <c r="B13" s="11">
        <v>2</v>
      </c>
      <c r="C13" s="172" t="s">
        <v>11</v>
      </c>
      <c r="D13" s="172"/>
      <c r="E13" s="96" t="s">
        <v>12</v>
      </c>
      <c r="F13" s="173" t="s">
        <v>1843</v>
      </c>
      <c r="G13" s="173"/>
      <c r="H13" s="173"/>
      <c r="I13" s="173"/>
      <c r="J13" s="21"/>
    </row>
    <row r="14" spans="1:10" ht="25.5" customHeight="1">
      <c r="A14" s="1"/>
      <c r="B14" s="11">
        <v>3</v>
      </c>
      <c r="C14" s="172" t="s">
        <v>11</v>
      </c>
      <c r="D14" s="172"/>
      <c r="E14" s="96" t="s">
        <v>12</v>
      </c>
      <c r="F14" s="173" t="s">
        <v>1844</v>
      </c>
      <c r="G14" s="173"/>
      <c r="H14" s="173"/>
      <c r="I14" s="173"/>
      <c r="J14" s="21"/>
    </row>
    <row r="15" spans="1:10" ht="25.5" customHeight="1">
      <c r="A15" s="1"/>
      <c r="B15" s="11">
        <v>4</v>
      </c>
      <c r="C15" s="172" t="s">
        <v>11</v>
      </c>
      <c r="D15" s="172"/>
      <c r="E15" s="96" t="s">
        <v>12</v>
      </c>
      <c r="F15" s="173" t="s">
        <v>1845</v>
      </c>
      <c r="G15" s="173"/>
      <c r="H15" s="173"/>
      <c r="I15" s="173"/>
      <c r="J15" s="21"/>
    </row>
    <row r="16" spans="1:10" ht="25.5" customHeight="1">
      <c r="A16" s="1"/>
      <c r="B16" s="11">
        <v>5</v>
      </c>
      <c r="C16" s="172" t="s">
        <v>11</v>
      </c>
      <c r="D16" s="172"/>
      <c r="E16" s="96" t="s">
        <v>12</v>
      </c>
      <c r="F16" s="173" t="s">
        <v>1846</v>
      </c>
      <c r="G16" s="173"/>
      <c r="H16" s="173"/>
      <c r="I16" s="173"/>
      <c r="J16" s="21"/>
    </row>
    <row r="17" spans="1:10" ht="25.5" customHeight="1">
      <c r="A17" s="1"/>
      <c r="B17" s="11">
        <v>6</v>
      </c>
      <c r="C17" s="172" t="s">
        <v>11</v>
      </c>
      <c r="D17" s="172"/>
      <c r="E17" s="96" t="s">
        <v>12</v>
      </c>
      <c r="F17" s="173" t="s">
        <v>1847</v>
      </c>
      <c r="G17" s="173"/>
      <c r="H17" s="173"/>
      <c r="I17" s="173"/>
      <c r="J17" s="21"/>
    </row>
    <row r="18" spans="1:10" ht="25.5" customHeight="1">
      <c r="A18" s="1"/>
      <c r="B18" s="11"/>
      <c r="C18" s="172"/>
      <c r="D18" s="172"/>
      <c r="E18" s="96"/>
      <c r="F18" s="173" t="s">
        <v>14</v>
      </c>
      <c r="G18" s="173"/>
      <c r="H18" s="173"/>
      <c r="I18" s="173"/>
      <c r="J18" s="21"/>
    </row>
    <row r="19" spans="1:10" ht="30.75" customHeight="1">
      <c r="A19" s="1"/>
      <c r="B19" s="11"/>
      <c r="C19" s="172"/>
      <c r="D19" s="172"/>
      <c r="E19" s="96"/>
      <c r="F19" s="173"/>
      <c r="G19" s="173"/>
      <c r="H19" s="173"/>
      <c r="I19" s="173"/>
      <c r="J19" s="21"/>
    </row>
    <row r="20" spans="1:10">
      <c r="B20" s="97"/>
      <c r="C20" s="97"/>
      <c r="D20" s="97"/>
      <c r="E20" s="97"/>
      <c r="F20" s="97"/>
      <c r="G20" s="97"/>
      <c r="H20" s="1"/>
      <c r="I20" s="1"/>
    </row>
    <row r="21" spans="1:10">
      <c r="B21" s="1"/>
      <c r="C21" s="1"/>
      <c r="D21" s="1"/>
      <c r="E21" s="1"/>
      <c r="F21" s="1" t="s">
        <v>15</v>
      </c>
      <c r="G21" s="1"/>
      <c r="H21" s="1"/>
      <c r="I21" s="1"/>
    </row>
    <row r="22" spans="1:10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 ht="12" customHeight="1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hidden="1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hidden="1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1840</v>
      </c>
      <c r="D39" s="5"/>
      <c r="E39" s="6"/>
      <c r="F39" s="6"/>
      <c r="G39" s="6"/>
      <c r="H39" s="175" t="s">
        <v>1837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MS. NIKKI MANAOG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98" t="s">
        <v>7</v>
      </c>
      <c r="C42" s="182" t="s">
        <v>8</v>
      </c>
      <c r="D42" s="183"/>
      <c r="E42" s="98" t="s">
        <v>9</v>
      </c>
      <c r="F42" s="182" t="s">
        <v>10</v>
      </c>
      <c r="G42" s="184"/>
      <c r="H42" s="184"/>
      <c r="I42" s="183"/>
      <c r="J42" s="21"/>
    </row>
    <row r="43" spans="1:10" ht="36.75" customHeight="1">
      <c r="A43" s="1"/>
      <c r="B43" s="11">
        <v>1</v>
      </c>
      <c r="C43" s="172" t="s">
        <v>11</v>
      </c>
      <c r="D43" s="172"/>
      <c r="E43" s="96" t="s">
        <v>12</v>
      </c>
      <c r="F43" s="173" t="s">
        <v>1842</v>
      </c>
      <c r="G43" s="173"/>
      <c r="H43" s="173"/>
      <c r="I43" s="173"/>
      <c r="J43" s="21"/>
    </row>
    <row r="44" spans="1:10" ht="36.75" customHeight="1">
      <c r="A44" s="1"/>
      <c r="B44" s="11">
        <v>2</v>
      </c>
      <c r="C44" s="172" t="s">
        <v>11</v>
      </c>
      <c r="D44" s="172"/>
      <c r="E44" s="96" t="s">
        <v>12</v>
      </c>
      <c r="F44" s="173" t="s">
        <v>1843</v>
      </c>
      <c r="G44" s="173"/>
      <c r="H44" s="173"/>
      <c r="I44" s="173"/>
      <c r="J44" s="21"/>
    </row>
    <row r="45" spans="1:10" ht="36.75" customHeight="1">
      <c r="A45" s="1"/>
      <c r="B45" s="11">
        <v>3</v>
      </c>
      <c r="C45" s="172" t="s">
        <v>11</v>
      </c>
      <c r="D45" s="172"/>
      <c r="E45" s="96" t="s">
        <v>12</v>
      </c>
      <c r="F45" s="173" t="s">
        <v>1844</v>
      </c>
      <c r="G45" s="173"/>
      <c r="H45" s="173"/>
      <c r="I45" s="173"/>
      <c r="J45" s="21"/>
    </row>
    <row r="46" spans="1:10" ht="36.75" customHeight="1">
      <c r="A46" s="1"/>
      <c r="B46" s="11">
        <v>4</v>
      </c>
      <c r="C46" s="172" t="s">
        <v>11</v>
      </c>
      <c r="D46" s="172"/>
      <c r="E46" s="96" t="s">
        <v>12</v>
      </c>
      <c r="F46" s="173" t="s">
        <v>1845</v>
      </c>
      <c r="G46" s="173"/>
      <c r="H46" s="173"/>
      <c r="I46" s="173"/>
      <c r="J46" s="21"/>
    </row>
    <row r="47" spans="1:10" ht="36.75" customHeight="1">
      <c r="A47" s="1"/>
      <c r="B47" s="11">
        <v>5</v>
      </c>
      <c r="C47" s="172" t="s">
        <v>11</v>
      </c>
      <c r="D47" s="172"/>
      <c r="E47" s="96" t="s">
        <v>12</v>
      </c>
      <c r="F47" s="173" t="s">
        <v>1846</v>
      </c>
      <c r="G47" s="173"/>
      <c r="H47" s="173"/>
      <c r="I47" s="173"/>
      <c r="J47" s="21"/>
    </row>
    <row r="48" spans="1:10" ht="36.75" customHeight="1">
      <c r="A48" s="1"/>
      <c r="B48" s="11">
        <v>6</v>
      </c>
      <c r="C48" s="172" t="s">
        <v>11</v>
      </c>
      <c r="D48" s="172"/>
      <c r="E48" s="96" t="s">
        <v>12</v>
      </c>
      <c r="F48" s="173" t="s">
        <v>1847</v>
      </c>
      <c r="G48" s="173"/>
      <c r="H48" s="173"/>
      <c r="I48" s="173"/>
      <c r="J48" s="21"/>
    </row>
    <row r="49" spans="1:10" ht="36.75" customHeight="1">
      <c r="A49" s="1"/>
      <c r="B49" s="11"/>
      <c r="C49" s="172"/>
      <c r="D49" s="172"/>
      <c r="E49" s="96"/>
      <c r="F49" s="173" t="s">
        <v>14</v>
      </c>
      <c r="G49" s="173"/>
      <c r="H49" s="173"/>
      <c r="I49" s="173"/>
      <c r="J49" s="21"/>
    </row>
    <row r="50" spans="1:10" ht="33" customHeight="1">
      <c r="A50" s="1"/>
      <c r="B50" s="1"/>
      <c r="C50" s="1"/>
      <c r="D50" s="1"/>
      <c r="E50" s="1"/>
      <c r="F50" s="1" t="s">
        <v>15</v>
      </c>
      <c r="G50" s="1"/>
      <c r="H50" s="1"/>
      <c r="I50" s="1"/>
      <c r="J50" s="21"/>
    </row>
    <row r="51" spans="1:10" ht="33" customHeight="1">
      <c r="A51" s="1"/>
      <c r="B51" s="1"/>
      <c r="C51" s="1"/>
      <c r="D51" s="1"/>
      <c r="E51" s="1"/>
      <c r="F51" s="1"/>
      <c r="G51" s="174" t="s">
        <v>16</v>
      </c>
      <c r="H51" s="174"/>
      <c r="I51" s="174"/>
      <c r="J51" s="21"/>
    </row>
  </sheetData>
  <mergeCells count="42">
    <mergeCell ref="C12:D12"/>
    <mergeCell ref="F12:I12"/>
    <mergeCell ref="H8:I8"/>
    <mergeCell ref="B9:D9"/>
    <mergeCell ref="E9:I9"/>
    <mergeCell ref="C11:D11"/>
    <mergeCell ref="F11:I11"/>
    <mergeCell ref="C13:D13"/>
    <mergeCell ref="F13:I13"/>
    <mergeCell ref="C14:D14"/>
    <mergeCell ref="F14:I14"/>
    <mergeCell ref="C15:D15"/>
    <mergeCell ref="F15:I15"/>
    <mergeCell ref="C16:D16"/>
    <mergeCell ref="F16:I16"/>
    <mergeCell ref="C17:D17"/>
    <mergeCell ref="F17:I17"/>
    <mergeCell ref="C18:D18"/>
    <mergeCell ref="F18:I18"/>
    <mergeCell ref="C19:D19"/>
    <mergeCell ref="F19:I19"/>
    <mergeCell ref="G22:I22"/>
    <mergeCell ref="H39:I39"/>
    <mergeCell ref="B40:D40"/>
    <mergeCell ref="E40:I40"/>
    <mergeCell ref="C42:D42"/>
    <mergeCell ref="F42:I42"/>
    <mergeCell ref="C43:D43"/>
    <mergeCell ref="F43:I43"/>
    <mergeCell ref="C44:D44"/>
    <mergeCell ref="F44:I44"/>
    <mergeCell ref="C45:D45"/>
    <mergeCell ref="F45:I45"/>
    <mergeCell ref="C46:D46"/>
    <mergeCell ref="F46:I46"/>
    <mergeCell ref="C47:D47"/>
    <mergeCell ref="F47:I47"/>
    <mergeCell ref="C48:D48"/>
    <mergeCell ref="F48:I48"/>
    <mergeCell ref="C49:D49"/>
    <mergeCell ref="F49:I49"/>
    <mergeCell ref="G51:I51"/>
  </mergeCells>
  <printOptions horizontalCentered="1" verticalCentered="1"/>
  <pageMargins left="0" right="0" top="0.48622047200000001" bottom="0.289370079" header="0.31496062992126" footer="0.31496062992126"/>
  <pageSetup scale="66" orientation="portrait" r:id="rId1"/>
  <rowBreaks count="1" manualBreakCount="1">
    <brk id="56" max="9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J51"/>
  <sheetViews>
    <sheetView view="pageBreakPreview" zoomScaleNormal="100" zoomScaleSheetLayoutView="100" workbookViewId="0">
      <selection activeCell="C43" sqref="C43:D43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1840</v>
      </c>
      <c r="D8" s="5"/>
      <c r="E8" s="6"/>
      <c r="F8" s="6"/>
      <c r="G8" s="6"/>
      <c r="H8" s="175" t="s">
        <v>1837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1841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95" t="s">
        <v>7</v>
      </c>
      <c r="C11" s="182" t="s">
        <v>8</v>
      </c>
      <c r="D11" s="183"/>
      <c r="E11" s="95" t="s">
        <v>9</v>
      </c>
      <c r="F11" s="182" t="s">
        <v>10</v>
      </c>
      <c r="G11" s="184"/>
      <c r="H11" s="184"/>
      <c r="I11" s="183"/>
      <c r="J11" s="21"/>
    </row>
    <row r="12" spans="1:10" ht="25.5" customHeight="1">
      <c r="A12" s="1"/>
      <c r="B12" s="11">
        <v>1</v>
      </c>
      <c r="C12" s="172" t="s">
        <v>11</v>
      </c>
      <c r="D12" s="172"/>
      <c r="E12" s="93" t="s">
        <v>12</v>
      </c>
      <c r="F12" s="173" t="s">
        <v>1842</v>
      </c>
      <c r="G12" s="173"/>
      <c r="H12" s="173"/>
      <c r="I12" s="173"/>
      <c r="J12" s="21"/>
    </row>
    <row r="13" spans="1:10" ht="25.5" customHeight="1">
      <c r="A13" s="1"/>
      <c r="B13" s="11">
        <v>2</v>
      </c>
      <c r="C13" s="172" t="s">
        <v>11</v>
      </c>
      <c r="D13" s="172"/>
      <c r="E13" s="93" t="s">
        <v>12</v>
      </c>
      <c r="F13" s="173" t="s">
        <v>1843</v>
      </c>
      <c r="G13" s="173"/>
      <c r="H13" s="173"/>
      <c r="I13" s="173"/>
      <c r="J13" s="21"/>
    </row>
    <row r="14" spans="1:10" ht="25.5" customHeight="1">
      <c r="A14" s="1"/>
      <c r="B14" s="11">
        <v>3</v>
      </c>
      <c r="C14" s="172" t="s">
        <v>11</v>
      </c>
      <c r="D14" s="172"/>
      <c r="E14" s="93" t="s">
        <v>12</v>
      </c>
      <c r="F14" s="173" t="s">
        <v>1844</v>
      </c>
      <c r="G14" s="173"/>
      <c r="H14" s="173"/>
      <c r="I14" s="173"/>
      <c r="J14" s="21"/>
    </row>
    <row r="15" spans="1:10" ht="25.5" customHeight="1">
      <c r="A15" s="1"/>
      <c r="B15" s="11">
        <v>4</v>
      </c>
      <c r="C15" s="172" t="s">
        <v>11</v>
      </c>
      <c r="D15" s="172"/>
      <c r="E15" s="93" t="s">
        <v>12</v>
      </c>
      <c r="F15" s="173" t="s">
        <v>1845</v>
      </c>
      <c r="G15" s="173"/>
      <c r="H15" s="173"/>
      <c r="I15" s="173"/>
      <c r="J15" s="21"/>
    </row>
    <row r="16" spans="1:10" ht="25.5" customHeight="1">
      <c r="A16" s="1"/>
      <c r="B16" s="11">
        <v>5</v>
      </c>
      <c r="C16" s="172" t="s">
        <v>11</v>
      </c>
      <c r="D16" s="172"/>
      <c r="E16" s="93" t="s">
        <v>12</v>
      </c>
      <c r="F16" s="173" t="s">
        <v>1846</v>
      </c>
      <c r="G16" s="173"/>
      <c r="H16" s="173"/>
      <c r="I16" s="173"/>
      <c r="J16" s="21"/>
    </row>
    <row r="17" spans="1:10" ht="25.5" customHeight="1">
      <c r="A17" s="1"/>
      <c r="B17" s="11">
        <v>6</v>
      </c>
      <c r="C17" s="172" t="s">
        <v>11</v>
      </c>
      <c r="D17" s="172"/>
      <c r="E17" s="93" t="s">
        <v>12</v>
      </c>
      <c r="F17" s="173" t="s">
        <v>1847</v>
      </c>
      <c r="G17" s="173"/>
      <c r="H17" s="173"/>
      <c r="I17" s="173"/>
      <c r="J17" s="21"/>
    </row>
    <row r="18" spans="1:10" ht="25.5" customHeight="1">
      <c r="A18" s="1"/>
      <c r="B18" s="11"/>
      <c r="C18" s="172"/>
      <c r="D18" s="172"/>
      <c r="E18" s="93"/>
      <c r="F18" s="173" t="s">
        <v>14</v>
      </c>
      <c r="G18" s="173"/>
      <c r="H18" s="173"/>
      <c r="I18" s="173"/>
      <c r="J18" s="21"/>
    </row>
    <row r="19" spans="1:10" ht="30.75" customHeight="1">
      <c r="A19" s="1"/>
      <c r="B19" s="11"/>
      <c r="C19" s="172"/>
      <c r="D19" s="172"/>
      <c r="E19" s="93"/>
      <c r="F19" s="173"/>
      <c r="G19" s="173"/>
      <c r="H19" s="173"/>
      <c r="I19" s="173"/>
      <c r="J19" s="21"/>
    </row>
    <row r="20" spans="1:10">
      <c r="B20" s="94"/>
      <c r="C20" s="94"/>
      <c r="D20" s="94"/>
      <c r="E20" s="94"/>
      <c r="F20" s="94"/>
      <c r="G20" s="94"/>
      <c r="H20" s="1"/>
      <c r="I20" s="1"/>
    </row>
    <row r="21" spans="1:10">
      <c r="B21" s="1"/>
      <c r="C21" s="1"/>
      <c r="D21" s="1"/>
      <c r="E21" s="1"/>
      <c r="F21" s="1" t="s">
        <v>15</v>
      </c>
      <c r="G21" s="1"/>
      <c r="H21" s="1"/>
      <c r="I21" s="1"/>
    </row>
    <row r="22" spans="1:10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 ht="12" customHeight="1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hidden="1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hidden="1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1840</v>
      </c>
      <c r="D39" s="5"/>
      <c r="E39" s="6"/>
      <c r="F39" s="6"/>
      <c r="G39" s="6"/>
      <c r="H39" s="175" t="s">
        <v>1837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MS. NIKKI MANAOG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95" t="s">
        <v>7</v>
      </c>
      <c r="C42" s="182" t="s">
        <v>8</v>
      </c>
      <c r="D42" s="183"/>
      <c r="E42" s="95" t="s">
        <v>9</v>
      </c>
      <c r="F42" s="182" t="s">
        <v>10</v>
      </c>
      <c r="G42" s="184"/>
      <c r="H42" s="184"/>
      <c r="I42" s="183"/>
      <c r="J42" s="21"/>
    </row>
    <row r="43" spans="1:10" ht="36.75" customHeight="1">
      <c r="A43" s="1"/>
      <c r="B43" s="11">
        <v>1</v>
      </c>
      <c r="C43" s="172" t="s">
        <v>11</v>
      </c>
      <c r="D43" s="172"/>
      <c r="E43" s="93" t="s">
        <v>12</v>
      </c>
      <c r="F43" s="173" t="s">
        <v>1842</v>
      </c>
      <c r="G43" s="173"/>
      <c r="H43" s="173"/>
      <c r="I43" s="173"/>
      <c r="J43" s="21"/>
    </row>
    <row r="44" spans="1:10" ht="36.75" customHeight="1">
      <c r="A44" s="1"/>
      <c r="B44" s="11">
        <v>2</v>
      </c>
      <c r="C44" s="172" t="s">
        <v>11</v>
      </c>
      <c r="D44" s="172"/>
      <c r="E44" s="93" t="s">
        <v>12</v>
      </c>
      <c r="F44" s="173" t="s">
        <v>1843</v>
      </c>
      <c r="G44" s="173"/>
      <c r="H44" s="173"/>
      <c r="I44" s="173"/>
      <c r="J44" s="21"/>
    </row>
    <row r="45" spans="1:10" ht="36.75" customHeight="1">
      <c r="A45" s="1"/>
      <c r="B45" s="11">
        <v>3</v>
      </c>
      <c r="C45" s="172" t="s">
        <v>11</v>
      </c>
      <c r="D45" s="172"/>
      <c r="E45" s="93" t="s">
        <v>12</v>
      </c>
      <c r="F45" s="173" t="s">
        <v>1844</v>
      </c>
      <c r="G45" s="173"/>
      <c r="H45" s="173"/>
      <c r="I45" s="173"/>
      <c r="J45" s="21"/>
    </row>
    <row r="46" spans="1:10" ht="36.75" customHeight="1">
      <c r="A46" s="1"/>
      <c r="B46" s="11">
        <v>4</v>
      </c>
      <c r="C46" s="172" t="s">
        <v>11</v>
      </c>
      <c r="D46" s="172"/>
      <c r="E46" s="93" t="s">
        <v>12</v>
      </c>
      <c r="F46" s="173" t="s">
        <v>1845</v>
      </c>
      <c r="G46" s="173"/>
      <c r="H46" s="173"/>
      <c r="I46" s="173"/>
      <c r="J46" s="21"/>
    </row>
    <row r="47" spans="1:10" ht="36.75" customHeight="1">
      <c r="A47" s="1"/>
      <c r="B47" s="11">
        <v>5</v>
      </c>
      <c r="C47" s="172" t="s">
        <v>11</v>
      </c>
      <c r="D47" s="172"/>
      <c r="E47" s="93" t="s">
        <v>12</v>
      </c>
      <c r="F47" s="173" t="s">
        <v>1846</v>
      </c>
      <c r="G47" s="173"/>
      <c r="H47" s="173"/>
      <c r="I47" s="173"/>
      <c r="J47" s="21"/>
    </row>
    <row r="48" spans="1:10" ht="36.75" customHeight="1">
      <c r="A48" s="1"/>
      <c r="B48" s="11">
        <v>6</v>
      </c>
      <c r="C48" s="172" t="s">
        <v>11</v>
      </c>
      <c r="D48" s="172"/>
      <c r="E48" s="93" t="s">
        <v>12</v>
      </c>
      <c r="F48" s="173" t="s">
        <v>1847</v>
      </c>
      <c r="G48" s="173"/>
      <c r="H48" s="173"/>
      <c r="I48" s="173"/>
      <c r="J48" s="21"/>
    </row>
    <row r="49" spans="1:10" ht="36.75" customHeight="1">
      <c r="A49" s="1"/>
      <c r="B49" s="11"/>
      <c r="C49" s="172"/>
      <c r="D49" s="172"/>
      <c r="E49" s="93"/>
      <c r="F49" s="173" t="s">
        <v>14</v>
      </c>
      <c r="G49" s="173"/>
      <c r="H49" s="173"/>
      <c r="I49" s="173"/>
      <c r="J49" s="21"/>
    </row>
    <row r="50" spans="1:10" ht="33" customHeight="1">
      <c r="A50" s="1"/>
      <c r="B50" s="1"/>
      <c r="C50" s="1"/>
      <c r="D50" s="1"/>
      <c r="E50" s="1"/>
      <c r="F50" s="1" t="s">
        <v>15</v>
      </c>
      <c r="G50" s="1"/>
      <c r="H50" s="1"/>
      <c r="I50" s="1"/>
      <c r="J50" s="21"/>
    </row>
    <row r="51" spans="1:10" ht="33" customHeight="1">
      <c r="A51" s="1"/>
      <c r="B51" s="1"/>
      <c r="C51" s="1"/>
      <c r="D51" s="1"/>
      <c r="E51" s="1"/>
      <c r="F51" s="1"/>
      <c r="G51" s="174" t="s">
        <v>16</v>
      </c>
      <c r="H51" s="174"/>
      <c r="I51" s="174"/>
      <c r="J51" s="21"/>
    </row>
  </sheetData>
  <mergeCells count="42">
    <mergeCell ref="C47:D47"/>
    <mergeCell ref="F47:I47"/>
    <mergeCell ref="C48:D48"/>
    <mergeCell ref="F48:I48"/>
    <mergeCell ref="F17:I17"/>
    <mergeCell ref="C44:D44"/>
    <mergeCell ref="F44:I44"/>
    <mergeCell ref="C45:D45"/>
    <mergeCell ref="F45:I45"/>
    <mergeCell ref="C46:D46"/>
    <mergeCell ref="F46:I46"/>
    <mergeCell ref="C43:D43"/>
    <mergeCell ref="F43:I43"/>
    <mergeCell ref="C18:D18"/>
    <mergeCell ref="F18:I18"/>
    <mergeCell ref="C19:D19"/>
    <mergeCell ref="G51:I51"/>
    <mergeCell ref="C13:D13"/>
    <mergeCell ref="F13:I13"/>
    <mergeCell ref="C14:D14"/>
    <mergeCell ref="F14:I14"/>
    <mergeCell ref="C15:D15"/>
    <mergeCell ref="F15:I15"/>
    <mergeCell ref="C16:D16"/>
    <mergeCell ref="F16:I16"/>
    <mergeCell ref="C17:D17"/>
    <mergeCell ref="C49:D49"/>
    <mergeCell ref="F49:I49"/>
    <mergeCell ref="B40:D40"/>
    <mergeCell ref="E40:I40"/>
    <mergeCell ref="C42:D42"/>
    <mergeCell ref="F42:I42"/>
    <mergeCell ref="F19:I19"/>
    <mergeCell ref="G22:I22"/>
    <mergeCell ref="H39:I39"/>
    <mergeCell ref="H8:I8"/>
    <mergeCell ref="B9:D9"/>
    <mergeCell ref="E9:I9"/>
    <mergeCell ref="C11:D11"/>
    <mergeCell ref="F11:I11"/>
    <mergeCell ref="C12:D12"/>
    <mergeCell ref="F12:I12"/>
  </mergeCells>
  <printOptions horizontalCentered="1" verticalCentered="1"/>
  <pageMargins left="0" right="0" top="0.48622047200000001" bottom="0.289370079" header="0.31496062992126" footer="0.31496062992126"/>
  <pageSetup scale="66" orientation="portrait" r:id="rId1"/>
  <rowBreaks count="1" manualBreakCount="1">
    <brk id="56" max="9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J43"/>
  <sheetViews>
    <sheetView view="pageBreakPreview" topLeftCell="A29" zoomScaleNormal="100" zoomScaleSheetLayoutView="100" workbookViewId="0">
      <selection activeCell="E35" sqref="E35:I35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1836</v>
      </c>
      <c r="D8" s="5"/>
      <c r="E8" s="6"/>
      <c r="F8" s="6"/>
      <c r="G8" s="6"/>
      <c r="H8" s="175" t="s">
        <v>1837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1838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92" t="s">
        <v>7</v>
      </c>
      <c r="C11" s="182" t="s">
        <v>8</v>
      </c>
      <c r="D11" s="183"/>
      <c r="E11" s="92" t="s">
        <v>9</v>
      </c>
      <c r="F11" s="182" t="s">
        <v>10</v>
      </c>
      <c r="G11" s="184"/>
      <c r="H11" s="184"/>
      <c r="I11" s="183"/>
      <c r="J11" s="21"/>
    </row>
    <row r="12" spans="1:10" ht="51" customHeight="1">
      <c r="A12" s="1"/>
      <c r="B12" s="11">
        <v>1</v>
      </c>
      <c r="C12" s="172" t="s">
        <v>33</v>
      </c>
      <c r="D12" s="172"/>
      <c r="E12" s="90" t="s">
        <v>52</v>
      </c>
      <c r="F12" s="173" t="s">
        <v>1839</v>
      </c>
      <c r="G12" s="173"/>
      <c r="H12" s="173"/>
      <c r="I12" s="173"/>
      <c r="J12" s="21"/>
    </row>
    <row r="13" spans="1:10" ht="30.75" customHeight="1">
      <c r="A13" s="1"/>
      <c r="B13" s="11"/>
      <c r="C13" s="172"/>
      <c r="D13" s="172"/>
      <c r="E13" s="90"/>
      <c r="F13" s="173" t="s">
        <v>14</v>
      </c>
      <c r="G13" s="173"/>
      <c r="H13" s="173"/>
      <c r="I13" s="173"/>
      <c r="J13" s="21"/>
    </row>
    <row r="14" spans="1:10" ht="30.75" customHeight="1">
      <c r="A14" s="1"/>
      <c r="B14" s="11"/>
      <c r="C14" s="172"/>
      <c r="D14" s="172"/>
      <c r="E14" s="90"/>
      <c r="F14" s="173"/>
      <c r="G14" s="173"/>
      <c r="H14" s="173"/>
      <c r="I14" s="173"/>
      <c r="J14" s="21"/>
    </row>
    <row r="15" spans="1:10">
      <c r="B15" s="91"/>
      <c r="C15" s="91"/>
      <c r="D15" s="91"/>
      <c r="E15" s="91"/>
      <c r="F15" s="91"/>
      <c r="G15" s="91"/>
      <c r="H15" s="1"/>
      <c r="I15" s="1"/>
    </row>
    <row r="16" spans="1:10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t="12" customHeight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idden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 t="s">
        <v>0</v>
      </c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</row>
    <row r="34" spans="1:10" ht="15.75">
      <c r="A34" s="1"/>
      <c r="B34" s="3" t="s">
        <v>2</v>
      </c>
      <c r="C34" s="4" t="s">
        <v>1836</v>
      </c>
      <c r="D34" s="5"/>
      <c r="E34" s="6"/>
      <c r="F34" s="6"/>
      <c r="G34" s="6"/>
      <c r="H34" s="175" t="s">
        <v>1837</v>
      </c>
      <c r="I34" s="175"/>
      <c r="J34" s="20"/>
    </row>
    <row r="35" spans="1:10" ht="42" customHeight="1">
      <c r="A35" s="1"/>
      <c r="B35" s="176" t="s">
        <v>5</v>
      </c>
      <c r="C35" s="177"/>
      <c r="D35" s="178"/>
      <c r="E35" s="179" t="str">
        <f>+E9</f>
        <v>MS. JOSUABEL NOCEDA                                                                                                                                              2ND FLOOR STARMALL ANNEX DONA MAUELA, LAS PINAS CITY</v>
      </c>
      <c r="F35" s="180"/>
      <c r="G35" s="180"/>
      <c r="H35" s="180"/>
      <c r="I35" s="181"/>
      <c r="J35" s="2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1"/>
      <c r="B37" s="92" t="s">
        <v>7</v>
      </c>
      <c r="C37" s="182" t="s">
        <v>8</v>
      </c>
      <c r="D37" s="183"/>
      <c r="E37" s="92" t="s">
        <v>9</v>
      </c>
      <c r="F37" s="182" t="s">
        <v>10</v>
      </c>
      <c r="G37" s="184"/>
      <c r="H37" s="184"/>
      <c r="I37" s="183"/>
      <c r="J37" s="21"/>
    </row>
    <row r="38" spans="1:10" ht="36.75" customHeight="1">
      <c r="A38" s="1"/>
      <c r="B38" s="11">
        <v>1</v>
      </c>
      <c r="C38" s="172" t="s">
        <v>33</v>
      </c>
      <c r="D38" s="172"/>
      <c r="E38" s="90" t="s">
        <v>52</v>
      </c>
      <c r="F38" s="173" t="s">
        <v>1839</v>
      </c>
      <c r="G38" s="173"/>
      <c r="H38" s="173"/>
      <c r="I38" s="173"/>
      <c r="J38" s="21"/>
    </row>
    <row r="39" spans="1:10" ht="36.75" customHeight="1">
      <c r="A39" s="1"/>
      <c r="B39" s="11"/>
      <c r="C39" s="172"/>
      <c r="D39" s="172"/>
      <c r="E39" s="90"/>
      <c r="F39" s="173" t="s">
        <v>14</v>
      </c>
      <c r="G39" s="173"/>
      <c r="H39" s="173"/>
      <c r="I39" s="173"/>
      <c r="J39" s="21"/>
    </row>
    <row r="40" spans="1:10" ht="36.75" customHeight="1">
      <c r="A40" s="1"/>
      <c r="B40" s="11"/>
      <c r="C40" s="172"/>
      <c r="D40" s="172"/>
      <c r="E40" s="90"/>
      <c r="F40" s="173"/>
      <c r="G40" s="173"/>
      <c r="H40" s="173"/>
      <c r="I40" s="173"/>
      <c r="J40" s="21"/>
    </row>
    <row r="41" spans="1:10" ht="36.75" customHeight="1">
      <c r="A41" s="1"/>
      <c r="B41" s="11"/>
      <c r="C41" s="172"/>
      <c r="D41" s="172"/>
      <c r="E41" s="90"/>
      <c r="F41" s="173"/>
      <c r="G41" s="173"/>
      <c r="H41" s="173"/>
      <c r="I41" s="173"/>
      <c r="J41" s="21"/>
    </row>
    <row r="42" spans="1:10" ht="33" customHeight="1">
      <c r="A42" s="1"/>
      <c r="B42" s="1"/>
      <c r="C42" s="1"/>
      <c r="D42" s="1"/>
      <c r="E42" s="1"/>
      <c r="F42" s="1" t="s">
        <v>15</v>
      </c>
      <c r="G42" s="1"/>
      <c r="H42" s="1"/>
      <c r="I42" s="1"/>
      <c r="J42" s="21"/>
    </row>
    <row r="43" spans="1:10" ht="33" customHeight="1">
      <c r="A43" s="1"/>
      <c r="B43" s="1"/>
      <c r="C43" s="1"/>
      <c r="D43" s="1"/>
      <c r="E43" s="1"/>
      <c r="F43" s="1"/>
      <c r="G43" s="174" t="s">
        <v>16</v>
      </c>
      <c r="H43" s="174"/>
      <c r="I43" s="174"/>
      <c r="J43" s="21"/>
    </row>
  </sheetData>
  <mergeCells count="26">
    <mergeCell ref="C13:D13"/>
    <mergeCell ref="F13:I13"/>
    <mergeCell ref="C14:D14"/>
    <mergeCell ref="F14:I14"/>
    <mergeCell ref="H8:I8"/>
    <mergeCell ref="B9:D9"/>
    <mergeCell ref="E9:I9"/>
    <mergeCell ref="C11:D11"/>
    <mergeCell ref="F11:I11"/>
    <mergeCell ref="C12:D12"/>
    <mergeCell ref="F12:I12"/>
    <mergeCell ref="G17:I17"/>
    <mergeCell ref="H34:I34"/>
    <mergeCell ref="B35:D35"/>
    <mergeCell ref="E35:I35"/>
    <mergeCell ref="C37:D37"/>
    <mergeCell ref="F37:I37"/>
    <mergeCell ref="C41:D41"/>
    <mergeCell ref="F41:I41"/>
    <mergeCell ref="G43:I43"/>
    <mergeCell ref="C38:D38"/>
    <mergeCell ref="F38:I38"/>
    <mergeCell ref="C39:D39"/>
    <mergeCell ref="F39:I39"/>
    <mergeCell ref="C40:D40"/>
    <mergeCell ref="F40:I40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J44"/>
  <sheetViews>
    <sheetView view="pageBreakPreview" topLeftCell="A24" zoomScaleNormal="100" zoomScaleSheetLayoutView="100" workbookViewId="0">
      <selection activeCell="B36" sqref="B36:D3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1831</v>
      </c>
      <c r="D8" s="5"/>
      <c r="E8" s="6"/>
      <c r="F8" s="6"/>
      <c r="G8" s="6"/>
      <c r="H8" s="175" t="s">
        <v>1832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1833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89" t="s">
        <v>7</v>
      </c>
      <c r="C11" s="182" t="s">
        <v>8</v>
      </c>
      <c r="D11" s="183"/>
      <c r="E11" s="89" t="s">
        <v>9</v>
      </c>
      <c r="F11" s="182" t="s">
        <v>10</v>
      </c>
      <c r="G11" s="184"/>
      <c r="H11" s="184"/>
      <c r="I11" s="183"/>
      <c r="J11" s="21"/>
    </row>
    <row r="12" spans="1:10" ht="51" customHeight="1">
      <c r="A12" s="1"/>
      <c r="B12" s="11">
        <v>1</v>
      </c>
      <c r="C12" s="172" t="s">
        <v>187</v>
      </c>
      <c r="D12" s="172"/>
      <c r="E12" s="87" t="s">
        <v>52</v>
      </c>
      <c r="F12" s="173" t="s">
        <v>1834</v>
      </c>
      <c r="G12" s="173"/>
      <c r="H12" s="173"/>
      <c r="I12" s="173"/>
      <c r="J12" s="21"/>
    </row>
    <row r="13" spans="1:10" ht="30.75" customHeight="1">
      <c r="A13" s="1"/>
      <c r="B13" s="11">
        <v>2</v>
      </c>
      <c r="C13" s="172" t="s">
        <v>11</v>
      </c>
      <c r="D13" s="172"/>
      <c r="E13" s="87" t="s">
        <v>12</v>
      </c>
      <c r="F13" s="173" t="s">
        <v>1835</v>
      </c>
      <c r="G13" s="173"/>
      <c r="H13" s="173"/>
      <c r="I13" s="173"/>
      <c r="J13" s="21"/>
    </row>
    <row r="14" spans="1:10" ht="30.75" customHeight="1">
      <c r="A14" s="1"/>
      <c r="B14" s="11"/>
      <c r="C14" s="172"/>
      <c r="D14" s="172"/>
      <c r="E14" s="87"/>
      <c r="F14" s="173" t="s">
        <v>14</v>
      </c>
      <c r="G14" s="173"/>
      <c r="H14" s="173"/>
      <c r="I14" s="173"/>
      <c r="J14" s="21"/>
    </row>
    <row r="15" spans="1:10" ht="30.75" customHeight="1">
      <c r="A15" s="1"/>
      <c r="B15" s="11"/>
      <c r="C15" s="172"/>
      <c r="D15" s="172"/>
      <c r="E15" s="87"/>
      <c r="F15" s="173"/>
      <c r="G15" s="173"/>
      <c r="H15" s="173"/>
      <c r="I15" s="173"/>
      <c r="J15" s="21"/>
    </row>
    <row r="16" spans="1:10">
      <c r="B16" s="88"/>
      <c r="C16" s="88"/>
      <c r="D16" s="88"/>
      <c r="E16" s="88"/>
      <c r="F16" s="88"/>
      <c r="G16" s="88"/>
      <c r="H16" s="1"/>
      <c r="I16" s="1"/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t="12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1831</v>
      </c>
      <c r="D35" s="5"/>
      <c r="E35" s="6"/>
      <c r="F35" s="6"/>
      <c r="G35" s="6"/>
      <c r="H35" s="175" t="s">
        <v>1832</v>
      </c>
      <c r="I35" s="175"/>
      <c r="J35" s="20"/>
    </row>
    <row r="36" spans="1:10" ht="42" customHeight="1">
      <c r="A36" s="1"/>
      <c r="B36" s="176" t="s">
        <v>5</v>
      </c>
      <c r="C36" s="177"/>
      <c r="D36" s="178"/>
      <c r="E36" s="179" t="str">
        <f>+E9</f>
        <v>ENGR. GRACE ASIRIT                                                                                                                                                   STARMALL ALABANG, MUNTINLUPA CITY</v>
      </c>
      <c r="F36" s="180"/>
      <c r="G36" s="180"/>
      <c r="H36" s="180"/>
      <c r="I36" s="181"/>
      <c r="J36" s="2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89" t="s">
        <v>7</v>
      </c>
      <c r="C38" s="182" t="s">
        <v>8</v>
      </c>
      <c r="D38" s="183"/>
      <c r="E38" s="89" t="s">
        <v>9</v>
      </c>
      <c r="F38" s="182" t="s">
        <v>10</v>
      </c>
      <c r="G38" s="184"/>
      <c r="H38" s="184"/>
      <c r="I38" s="183"/>
      <c r="J38" s="21"/>
    </row>
    <row r="39" spans="1:10" ht="36.75" customHeight="1">
      <c r="A39" s="1"/>
      <c r="B39" s="11">
        <v>1</v>
      </c>
      <c r="C39" s="172" t="s">
        <v>187</v>
      </c>
      <c r="D39" s="172"/>
      <c r="E39" s="87" t="s">
        <v>52</v>
      </c>
      <c r="F39" s="173" t="s">
        <v>1834</v>
      </c>
      <c r="G39" s="173"/>
      <c r="H39" s="173"/>
      <c r="I39" s="173"/>
      <c r="J39" s="21"/>
    </row>
    <row r="40" spans="1:10" ht="36.75" customHeight="1">
      <c r="A40" s="1"/>
      <c r="B40" s="11">
        <v>2</v>
      </c>
      <c r="C40" s="172" t="s">
        <v>11</v>
      </c>
      <c r="D40" s="172"/>
      <c r="E40" s="87" t="s">
        <v>12</v>
      </c>
      <c r="F40" s="173" t="s">
        <v>1835</v>
      </c>
      <c r="G40" s="173"/>
      <c r="H40" s="173"/>
      <c r="I40" s="173"/>
      <c r="J40" s="21"/>
    </row>
    <row r="41" spans="1:10" ht="36.75" customHeight="1">
      <c r="A41" s="1"/>
      <c r="B41" s="11"/>
      <c r="C41" s="172"/>
      <c r="D41" s="172"/>
      <c r="E41" s="87"/>
      <c r="F41" s="173" t="s">
        <v>14</v>
      </c>
      <c r="G41" s="173"/>
      <c r="H41" s="173"/>
      <c r="I41" s="173"/>
      <c r="J41" s="21"/>
    </row>
    <row r="42" spans="1:10" ht="36.75" customHeight="1">
      <c r="A42" s="1"/>
      <c r="B42" s="11"/>
      <c r="C42" s="172"/>
      <c r="D42" s="172"/>
      <c r="E42" s="87"/>
      <c r="F42" s="173"/>
      <c r="G42" s="173"/>
      <c r="H42" s="173"/>
      <c r="I42" s="173"/>
      <c r="J42" s="21"/>
    </row>
    <row r="43" spans="1:10" ht="33" customHeight="1">
      <c r="A43" s="1"/>
      <c r="B43" s="1"/>
      <c r="C43" s="1"/>
      <c r="D43" s="1"/>
      <c r="E43" s="1"/>
      <c r="F43" s="1" t="s">
        <v>15</v>
      </c>
      <c r="G43" s="1"/>
      <c r="H43" s="1"/>
      <c r="I43" s="1"/>
      <c r="J43" s="21"/>
    </row>
    <row r="44" spans="1:10" ht="33" customHeight="1">
      <c r="A44" s="1"/>
      <c r="B44" s="1"/>
      <c r="C44" s="1"/>
      <c r="D44" s="1"/>
      <c r="E44" s="1"/>
      <c r="F44" s="1"/>
      <c r="G44" s="174" t="s">
        <v>16</v>
      </c>
      <c r="H44" s="174"/>
      <c r="I44" s="174"/>
      <c r="J44" s="21"/>
    </row>
  </sheetData>
  <mergeCells count="28">
    <mergeCell ref="G44:I44"/>
    <mergeCell ref="C40:D40"/>
    <mergeCell ref="F40:I40"/>
    <mergeCell ref="C41:D41"/>
    <mergeCell ref="F41:I41"/>
    <mergeCell ref="C42:D42"/>
    <mergeCell ref="F42:I42"/>
    <mergeCell ref="B36:D36"/>
    <mergeCell ref="E36:I36"/>
    <mergeCell ref="C38:D38"/>
    <mergeCell ref="F38:I38"/>
    <mergeCell ref="C39:D39"/>
    <mergeCell ref="F39:I39"/>
    <mergeCell ref="C15:D15"/>
    <mergeCell ref="F15:I15"/>
    <mergeCell ref="G18:I18"/>
    <mergeCell ref="H35:I35"/>
    <mergeCell ref="C13:D13"/>
    <mergeCell ref="F13:I13"/>
    <mergeCell ref="C14:D14"/>
    <mergeCell ref="F14:I14"/>
    <mergeCell ref="C12:D12"/>
    <mergeCell ref="F12:I12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L48"/>
  <sheetViews>
    <sheetView view="pageBreakPreview" topLeftCell="A25" zoomScaleNormal="100" zoomScaleSheetLayoutView="100" workbookViewId="0">
      <selection activeCell="A49" sqref="A49:XFD4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1821</v>
      </c>
      <c r="D8" s="5"/>
      <c r="E8" s="6"/>
      <c r="F8" s="6"/>
      <c r="G8" s="6"/>
      <c r="H8" s="175" t="s">
        <v>1822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1823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86" t="s">
        <v>7</v>
      </c>
      <c r="C11" s="182" t="s">
        <v>8</v>
      </c>
      <c r="D11" s="183"/>
      <c r="E11" s="86" t="s">
        <v>9</v>
      </c>
      <c r="F11" s="182" t="s">
        <v>10</v>
      </c>
      <c r="G11" s="184"/>
      <c r="H11" s="184"/>
      <c r="I11" s="183"/>
      <c r="J11" s="21"/>
    </row>
    <row r="12" spans="1:10" ht="33" customHeight="1">
      <c r="A12" s="1"/>
      <c r="B12" s="11">
        <v>1</v>
      </c>
      <c r="C12" s="172" t="s">
        <v>187</v>
      </c>
      <c r="D12" s="172"/>
      <c r="E12" s="84" t="s">
        <v>34</v>
      </c>
      <c r="F12" s="173" t="s">
        <v>1824</v>
      </c>
      <c r="G12" s="173"/>
      <c r="H12" s="173"/>
      <c r="I12" s="173"/>
      <c r="J12" s="21"/>
    </row>
    <row r="13" spans="1:10" ht="37.5" customHeight="1">
      <c r="A13" s="1"/>
      <c r="B13" s="11">
        <v>2</v>
      </c>
      <c r="C13" s="172" t="s">
        <v>187</v>
      </c>
      <c r="D13" s="172"/>
      <c r="E13" s="84" t="s">
        <v>34</v>
      </c>
      <c r="F13" s="173" t="s">
        <v>1825</v>
      </c>
      <c r="G13" s="173"/>
      <c r="H13" s="173"/>
      <c r="I13" s="173"/>
      <c r="J13" s="21"/>
    </row>
    <row r="14" spans="1:10" ht="35.25" customHeight="1">
      <c r="A14" s="1"/>
      <c r="B14" s="11">
        <v>3</v>
      </c>
      <c r="C14" s="172" t="s">
        <v>187</v>
      </c>
      <c r="D14" s="172"/>
      <c r="E14" s="84" t="s">
        <v>34</v>
      </c>
      <c r="F14" s="173" t="s">
        <v>1826</v>
      </c>
      <c r="G14" s="173"/>
      <c r="H14" s="173"/>
      <c r="I14" s="173"/>
      <c r="J14" s="21"/>
    </row>
    <row r="15" spans="1:10" ht="39.75" customHeight="1">
      <c r="A15" s="1"/>
      <c r="B15" s="11">
        <v>4</v>
      </c>
      <c r="C15" s="172" t="s">
        <v>187</v>
      </c>
      <c r="D15" s="172"/>
      <c r="E15" s="84" t="s">
        <v>34</v>
      </c>
      <c r="F15" s="173" t="s">
        <v>1827</v>
      </c>
      <c r="G15" s="173"/>
      <c r="H15" s="173"/>
      <c r="I15" s="173"/>
      <c r="J15" s="21"/>
    </row>
    <row r="16" spans="1:10" ht="30.75" customHeight="1">
      <c r="A16" s="1"/>
      <c r="B16" s="11">
        <v>5</v>
      </c>
      <c r="C16" s="172" t="s">
        <v>187</v>
      </c>
      <c r="D16" s="172"/>
      <c r="E16" s="84" t="s">
        <v>34</v>
      </c>
      <c r="F16" s="173" t="s">
        <v>1828</v>
      </c>
      <c r="G16" s="173"/>
      <c r="H16" s="173"/>
      <c r="I16" s="173"/>
      <c r="J16" s="21"/>
    </row>
    <row r="17" spans="1:12" ht="30.75" customHeight="1">
      <c r="A17" s="1"/>
      <c r="B17" s="11">
        <v>6</v>
      </c>
      <c r="C17" s="172" t="s">
        <v>187</v>
      </c>
      <c r="D17" s="172"/>
      <c r="E17" s="84" t="s">
        <v>1193</v>
      </c>
      <c r="F17" s="173" t="s">
        <v>1829</v>
      </c>
      <c r="G17" s="173"/>
      <c r="H17" s="173"/>
      <c r="I17" s="173"/>
      <c r="J17" s="21"/>
    </row>
    <row r="18" spans="1:12" ht="42.75" customHeight="1">
      <c r="A18" s="1"/>
      <c r="B18" s="11">
        <v>7</v>
      </c>
      <c r="C18" s="172" t="s">
        <v>11</v>
      </c>
      <c r="D18" s="172"/>
      <c r="E18" s="84" t="s">
        <v>81</v>
      </c>
      <c r="F18" s="173" t="s">
        <v>1830</v>
      </c>
      <c r="G18" s="173"/>
      <c r="H18" s="173"/>
      <c r="I18" s="173"/>
      <c r="J18" s="21"/>
    </row>
    <row r="19" spans="1:12" ht="30.75" customHeight="1">
      <c r="A19" s="1"/>
      <c r="B19" s="11"/>
      <c r="C19" s="172"/>
      <c r="D19" s="172"/>
      <c r="E19" s="84"/>
      <c r="F19" s="173" t="s">
        <v>14</v>
      </c>
      <c r="G19" s="173"/>
      <c r="H19" s="173"/>
      <c r="I19" s="173"/>
      <c r="J19" s="21"/>
    </row>
    <row r="20" spans="1:12">
      <c r="B20" s="85"/>
      <c r="C20" s="85"/>
      <c r="D20" s="85"/>
      <c r="E20" s="85"/>
      <c r="F20" s="85"/>
      <c r="G20" s="85"/>
      <c r="H20" s="1"/>
      <c r="I20" s="1"/>
      <c r="L20" t="s">
        <v>0</v>
      </c>
    </row>
    <row r="21" spans="1:12">
      <c r="B21" s="1"/>
      <c r="C21" s="1"/>
      <c r="D21" s="1"/>
      <c r="E21" s="1"/>
      <c r="F21" s="1" t="s">
        <v>15</v>
      </c>
      <c r="G21" s="1"/>
      <c r="H21" s="1"/>
      <c r="I21" s="1"/>
    </row>
    <row r="22" spans="1:12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 ht="12" customHeight="1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 hidden="1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 hidden="1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1821</v>
      </c>
      <c r="D35" s="5"/>
      <c r="E35" s="6"/>
      <c r="F35" s="6"/>
      <c r="G35" s="6"/>
      <c r="H35" s="175" t="s">
        <v>1822</v>
      </c>
      <c r="I35" s="175"/>
      <c r="J35" s="20"/>
    </row>
    <row r="36" spans="1:10" ht="42" customHeight="1">
      <c r="A36" s="1"/>
      <c r="B36" s="176" t="s">
        <v>5</v>
      </c>
      <c r="C36" s="177"/>
      <c r="D36" s="178"/>
      <c r="E36" s="179" t="str">
        <f>+E9</f>
        <v>ENGR. HEIZEL ROCAMORA</v>
      </c>
      <c r="F36" s="180"/>
      <c r="G36" s="180"/>
      <c r="H36" s="180"/>
      <c r="I36" s="181"/>
      <c r="J36" s="2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86" t="s">
        <v>7</v>
      </c>
      <c r="C38" s="182" t="s">
        <v>8</v>
      </c>
      <c r="D38" s="183"/>
      <c r="E38" s="86" t="s">
        <v>9</v>
      </c>
      <c r="F38" s="182" t="s">
        <v>10</v>
      </c>
      <c r="G38" s="184"/>
      <c r="H38" s="184"/>
      <c r="I38" s="183"/>
      <c r="J38" s="21"/>
    </row>
    <row r="39" spans="1:10" ht="36.75" customHeight="1">
      <c r="A39" s="1"/>
      <c r="B39" s="11">
        <v>1</v>
      </c>
      <c r="C39" s="172" t="s">
        <v>187</v>
      </c>
      <c r="D39" s="172"/>
      <c r="E39" s="84" t="s">
        <v>34</v>
      </c>
      <c r="F39" s="173" t="s">
        <v>1824</v>
      </c>
      <c r="G39" s="173"/>
      <c r="H39" s="173"/>
      <c r="I39" s="173"/>
      <c r="J39" s="21"/>
    </row>
    <row r="40" spans="1:10" ht="36.75" customHeight="1">
      <c r="A40" s="1"/>
      <c r="B40" s="11">
        <v>2</v>
      </c>
      <c r="C40" s="172" t="s">
        <v>187</v>
      </c>
      <c r="D40" s="172"/>
      <c r="E40" s="84" t="s">
        <v>34</v>
      </c>
      <c r="F40" s="173" t="s">
        <v>1825</v>
      </c>
      <c r="G40" s="173"/>
      <c r="H40" s="173"/>
      <c r="I40" s="173"/>
      <c r="J40" s="21"/>
    </row>
    <row r="41" spans="1:10" ht="36.75" customHeight="1">
      <c r="A41" s="1"/>
      <c r="B41" s="11">
        <v>3</v>
      </c>
      <c r="C41" s="172" t="s">
        <v>187</v>
      </c>
      <c r="D41" s="172"/>
      <c r="E41" s="84" t="s">
        <v>34</v>
      </c>
      <c r="F41" s="173" t="s">
        <v>1826</v>
      </c>
      <c r="G41" s="173"/>
      <c r="H41" s="173"/>
      <c r="I41" s="173"/>
      <c r="J41" s="21"/>
    </row>
    <row r="42" spans="1:10" ht="36.75" customHeight="1">
      <c r="A42" s="1"/>
      <c r="B42" s="11">
        <v>4</v>
      </c>
      <c r="C42" s="172" t="s">
        <v>187</v>
      </c>
      <c r="D42" s="172"/>
      <c r="E42" s="84" t="s">
        <v>34</v>
      </c>
      <c r="F42" s="173" t="s">
        <v>1827</v>
      </c>
      <c r="G42" s="173"/>
      <c r="H42" s="173"/>
      <c r="I42" s="173"/>
      <c r="J42" s="21"/>
    </row>
    <row r="43" spans="1:10" ht="25.5" customHeight="1">
      <c r="A43" s="1"/>
      <c r="B43" s="11">
        <v>5</v>
      </c>
      <c r="C43" s="172" t="s">
        <v>187</v>
      </c>
      <c r="D43" s="172"/>
      <c r="E43" s="84" t="s">
        <v>34</v>
      </c>
      <c r="F43" s="173" t="s">
        <v>1828</v>
      </c>
      <c r="G43" s="173"/>
      <c r="H43" s="173"/>
      <c r="I43" s="173"/>
      <c r="J43" s="21"/>
    </row>
    <row r="44" spans="1:10" ht="24.75" customHeight="1">
      <c r="A44" s="1"/>
      <c r="B44" s="11">
        <v>6</v>
      </c>
      <c r="C44" s="172" t="s">
        <v>187</v>
      </c>
      <c r="D44" s="172"/>
      <c r="E44" s="84" t="s">
        <v>1193</v>
      </c>
      <c r="F44" s="173" t="s">
        <v>1829</v>
      </c>
      <c r="G44" s="173"/>
      <c r="H44" s="173"/>
      <c r="I44" s="173"/>
      <c r="J44" s="21"/>
    </row>
    <row r="45" spans="1:10" ht="38.25" customHeight="1">
      <c r="A45" s="1"/>
      <c r="B45" s="11">
        <v>7</v>
      </c>
      <c r="C45" s="172" t="s">
        <v>11</v>
      </c>
      <c r="D45" s="172"/>
      <c r="E45" s="84" t="s">
        <v>81</v>
      </c>
      <c r="F45" s="173" t="s">
        <v>1830</v>
      </c>
      <c r="G45" s="173"/>
      <c r="H45" s="173"/>
      <c r="I45" s="173"/>
      <c r="J45" s="21"/>
    </row>
    <row r="46" spans="1:10" ht="28.5" customHeight="1">
      <c r="A46" s="1"/>
      <c r="B46" s="11"/>
      <c r="C46" s="172"/>
      <c r="D46" s="172"/>
      <c r="E46" s="84"/>
      <c r="F46" s="173" t="s">
        <v>14</v>
      </c>
      <c r="G46" s="173"/>
      <c r="H46" s="173"/>
      <c r="I46" s="173"/>
      <c r="J46" s="21"/>
    </row>
    <row r="47" spans="1:10" ht="33" customHeight="1">
      <c r="A47" s="1"/>
      <c r="B47" s="1"/>
      <c r="C47" s="1"/>
      <c r="D47" s="1"/>
      <c r="E47" s="1"/>
      <c r="F47" s="1" t="s">
        <v>15</v>
      </c>
      <c r="G47" s="1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/>
      <c r="G48" s="174" t="s">
        <v>16</v>
      </c>
      <c r="H48" s="174"/>
      <c r="I48" s="174"/>
      <c r="J48" s="21"/>
    </row>
  </sheetData>
  <mergeCells count="44">
    <mergeCell ref="C46:D46"/>
    <mergeCell ref="F46:I46"/>
    <mergeCell ref="G48:I48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B36:D36"/>
    <mergeCell ref="E36:I36"/>
    <mergeCell ref="C38:D38"/>
    <mergeCell ref="F38:I38"/>
    <mergeCell ref="C39:D39"/>
    <mergeCell ref="F39:I39"/>
    <mergeCell ref="C19:D19"/>
    <mergeCell ref="F19:I19"/>
    <mergeCell ref="G22:I22"/>
    <mergeCell ref="H35:I35"/>
    <mergeCell ref="C16:D16"/>
    <mergeCell ref="F16:I16"/>
    <mergeCell ref="C17:D17"/>
    <mergeCell ref="F17:I17"/>
    <mergeCell ref="C18:D18"/>
    <mergeCell ref="F18:I18"/>
    <mergeCell ref="C13:D13"/>
    <mergeCell ref="F13:I13"/>
    <mergeCell ref="C14:D14"/>
    <mergeCell ref="F14:I14"/>
    <mergeCell ref="C15:D15"/>
    <mergeCell ref="F15:I15"/>
    <mergeCell ref="C12:D12"/>
    <mergeCell ref="F12:I12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L50"/>
  <sheetViews>
    <sheetView view="pageBreakPreview" topLeftCell="A23" zoomScaleNormal="100" zoomScaleSheetLayoutView="100" workbookViewId="0">
      <selection activeCell="A30" sqref="A30:XFD3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1810</v>
      </c>
      <c r="D8" s="5"/>
      <c r="E8" s="6"/>
      <c r="F8" s="6"/>
      <c r="G8" s="6"/>
      <c r="H8" s="175" t="s">
        <v>1811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1812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83" t="s">
        <v>7</v>
      </c>
      <c r="C11" s="182" t="s">
        <v>8</v>
      </c>
      <c r="D11" s="183"/>
      <c r="E11" s="83" t="s">
        <v>9</v>
      </c>
      <c r="F11" s="182" t="s">
        <v>10</v>
      </c>
      <c r="G11" s="184"/>
      <c r="H11" s="184"/>
      <c r="I11" s="183"/>
      <c r="J11" s="21"/>
    </row>
    <row r="12" spans="1:10" ht="33" customHeight="1">
      <c r="A12" s="1"/>
      <c r="B12" s="11">
        <v>1</v>
      </c>
      <c r="C12" s="172" t="s">
        <v>11</v>
      </c>
      <c r="D12" s="172"/>
      <c r="E12" s="81" t="s">
        <v>41</v>
      </c>
      <c r="F12" s="173" t="s">
        <v>1813</v>
      </c>
      <c r="G12" s="173"/>
      <c r="H12" s="173"/>
      <c r="I12" s="173"/>
      <c r="J12" s="21"/>
    </row>
    <row r="13" spans="1:10" ht="37.5" customHeight="1">
      <c r="A13" s="1"/>
      <c r="B13" s="11">
        <v>2</v>
      </c>
      <c r="C13" s="172" t="s">
        <v>11</v>
      </c>
      <c r="D13" s="172"/>
      <c r="E13" s="81" t="s">
        <v>41</v>
      </c>
      <c r="F13" s="173" t="s">
        <v>1814</v>
      </c>
      <c r="G13" s="173"/>
      <c r="H13" s="173"/>
      <c r="I13" s="173"/>
      <c r="J13" s="21"/>
    </row>
    <row r="14" spans="1:10" ht="35.25" customHeight="1">
      <c r="A14" s="1"/>
      <c r="B14" s="11">
        <v>3</v>
      </c>
      <c r="C14" s="172" t="s">
        <v>11</v>
      </c>
      <c r="D14" s="172"/>
      <c r="E14" s="81" t="s">
        <v>41</v>
      </c>
      <c r="F14" s="173" t="s">
        <v>1815</v>
      </c>
      <c r="G14" s="173"/>
      <c r="H14" s="173"/>
      <c r="I14" s="173"/>
      <c r="J14" s="21"/>
    </row>
    <row r="15" spans="1:10" ht="39.75" customHeight="1">
      <c r="A15" s="1"/>
      <c r="B15" s="11">
        <v>4</v>
      </c>
      <c r="C15" s="172" t="s">
        <v>11</v>
      </c>
      <c r="D15" s="172"/>
      <c r="E15" s="81" t="s">
        <v>41</v>
      </c>
      <c r="F15" s="173" t="s">
        <v>1816</v>
      </c>
      <c r="G15" s="173"/>
      <c r="H15" s="173"/>
      <c r="I15" s="173"/>
      <c r="J15" s="21"/>
    </row>
    <row r="16" spans="1:10" ht="30.75" customHeight="1">
      <c r="A16" s="1"/>
      <c r="B16" s="11">
        <v>5</v>
      </c>
      <c r="C16" s="172" t="s">
        <v>11</v>
      </c>
      <c r="D16" s="172"/>
      <c r="E16" s="81" t="s">
        <v>41</v>
      </c>
      <c r="F16" s="173" t="s">
        <v>1817</v>
      </c>
      <c r="G16" s="173"/>
      <c r="H16" s="173"/>
      <c r="I16" s="173"/>
      <c r="J16" s="21"/>
    </row>
    <row r="17" spans="1:12" ht="30.75" customHeight="1">
      <c r="A17" s="1"/>
      <c r="B17" s="11">
        <v>6</v>
      </c>
      <c r="C17" s="172" t="s">
        <v>11</v>
      </c>
      <c r="D17" s="172"/>
      <c r="E17" s="81" t="s">
        <v>41</v>
      </c>
      <c r="F17" s="173" t="s">
        <v>1818</v>
      </c>
      <c r="G17" s="173"/>
      <c r="H17" s="173"/>
      <c r="I17" s="173"/>
      <c r="J17" s="21"/>
    </row>
    <row r="18" spans="1:12" ht="30.75" customHeight="1">
      <c r="A18" s="1"/>
      <c r="B18" s="11">
        <v>7</v>
      </c>
      <c r="C18" s="172" t="s">
        <v>11</v>
      </c>
      <c r="D18" s="172"/>
      <c r="E18" s="81" t="s">
        <v>41</v>
      </c>
      <c r="F18" s="173" t="s">
        <v>1819</v>
      </c>
      <c r="G18" s="173"/>
      <c r="H18" s="173"/>
      <c r="I18" s="173"/>
      <c r="J18" s="21"/>
    </row>
    <row r="19" spans="1:12" ht="30.75" customHeight="1">
      <c r="A19" s="1"/>
      <c r="B19" s="11">
        <v>8</v>
      </c>
      <c r="C19" s="172" t="s">
        <v>11</v>
      </c>
      <c r="D19" s="172"/>
      <c r="E19" s="81" t="s">
        <v>41</v>
      </c>
      <c r="F19" s="173" t="s">
        <v>1820</v>
      </c>
      <c r="G19" s="173"/>
      <c r="H19" s="173"/>
      <c r="I19" s="173"/>
      <c r="J19" s="21"/>
    </row>
    <row r="20" spans="1:12" ht="30.75" customHeight="1">
      <c r="A20" s="1"/>
      <c r="B20" s="11"/>
      <c r="C20" s="172"/>
      <c r="D20" s="172"/>
      <c r="E20" s="81"/>
      <c r="F20" s="173" t="s">
        <v>14</v>
      </c>
      <c r="G20" s="173"/>
      <c r="H20" s="173"/>
      <c r="I20" s="173"/>
      <c r="J20" s="21"/>
    </row>
    <row r="21" spans="1:12">
      <c r="B21" s="82"/>
      <c r="C21" s="82"/>
      <c r="D21" s="82"/>
      <c r="E21" s="82"/>
      <c r="F21" s="82"/>
      <c r="G21" s="82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 ht="12" customHeight="1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 hidden="1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 hidden="1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1754</v>
      </c>
      <c r="D36" s="5"/>
      <c r="E36" s="6"/>
      <c r="F36" s="6"/>
      <c r="G36" s="6"/>
      <c r="H36" s="175" t="s">
        <v>1751</v>
      </c>
      <c r="I36" s="175"/>
      <c r="J36" s="20"/>
    </row>
    <row r="37" spans="1:10" ht="42" customHeight="1">
      <c r="A37" s="1"/>
      <c r="B37" s="176" t="s">
        <v>5</v>
      </c>
      <c r="C37" s="177"/>
      <c r="D37" s="178"/>
      <c r="E37" s="179" t="str">
        <f>+E9</f>
        <v>MS. AGNES CANZADO                                                                                                                                              ALABANG ZAPOTE ROAD 1740 LAS PINAS CITY</v>
      </c>
      <c r="F37" s="180"/>
      <c r="G37" s="180"/>
      <c r="H37" s="180"/>
      <c r="I37" s="181"/>
      <c r="J37" s="2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83" t="s">
        <v>7</v>
      </c>
      <c r="C39" s="182" t="s">
        <v>8</v>
      </c>
      <c r="D39" s="183"/>
      <c r="E39" s="83" t="s">
        <v>9</v>
      </c>
      <c r="F39" s="182" t="s">
        <v>10</v>
      </c>
      <c r="G39" s="184"/>
      <c r="H39" s="184"/>
      <c r="I39" s="183"/>
      <c r="J39" s="21"/>
    </row>
    <row r="40" spans="1:10" ht="36.75" customHeight="1">
      <c r="A40" s="1"/>
      <c r="B40" s="11">
        <v>1</v>
      </c>
      <c r="C40" s="172" t="s">
        <v>11</v>
      </c>
      <c r="D40" s="172"/>
      <c r="E40" s="81" t="s">
        <v>41</v>
      </c>
      <c r="F40" s="173" t="s">
        <v>1813</v>
      </c>
      <c r="G40" s="173"/>
      <c r="H40" s="173"/>
      <c r="I40" s="173"/>
      <c r="J40" s="21"/>
    </row>
    <row r="41" spans="1:10" ht="36.75" customHeight="1">
      <c r="A41" s="1"/>
      <c r="B41" s="11">
        <v>2</v>
      </c>
      <c r="C41" s="172" t="s">
        <v>11</v>
      </c>
      <c r="D41" s="172"/>
      <c r="E41" s="81" t="s">
        <v>41</v>
      </c>
      <c r="F41" s="173" t="s">
        <v>1814</v>
      </c>
      <c r="G41" s="173"/>
      <c r="H41" s="173"/>
      <c r="I41" s="173"/>
      <c r="J41" s="21"/>
    </row>
    <row r="42" spans="1:10" ht="36.75" customHeight="1">
      <c r="A42" s="1"/>
      <c r="B42" s="11">
        <v>3</v>
      </c>
      <c r="C42" s="172" t="s">
        <v>11</v>
      </c>
      <c r="D42" s="172"/>
      <c r="E42" s="81" t="s">
        <v>41</v>
      </c>
      <c r="F42" s="173" t="s">
        <v>1815</v>
      </c>
      <c r="G42" s="173"/>
      <c r="H42" s="173"/>
      <c r="I42" s="173"/>
      <c r="J42" s="21"/>
    </row>
    <row r="43" spans="1:10" ht="36.75" customHeight="1">
      <c r="A43" s="1"/>
      <c r="B43" s="11">
        <v>4</v>
      </c>
      <c r="C43" s="172" t="s">
        <v>11</v>
      </c>
      <c r="D43" s="172"/>
      <c r="E43" s="81" t="s">
        <v>41</v>
      </c>
      <c r="F43" s="173" t="s">
        <v>1816</v>
      </c>
      <c r="G43" s="173"/>
      <c r="H43" s="173"/>
      <c r="I43" s="173"/>
      <c r="J43" s="21"/>
    </row>
    <row r="44" spans="1:10" ht="25.5" customHeight="1">
      <c r="A44" s="1"/>
      <c r="B44" s="11">
        <v>5</v>
      </c>
      <c r="C44" s="172" t="s">
        <v>11</v>
      </c>
      <c r="D44" s="172"/>
      <c r="E44" s="81" t="s">
        <v>41</v>
      </c>
      <c r="F44" s="173" t="s">
        <v>1817</v>
      </c>
      <c r="G44" s="173"/>
      <c r="H44" s="173"/>
      <c r="I44" s="173"/>
      <c r="J44" s="21"/>
    </row>
    <row r="45" spans="1:10" ht="24.75" customHeight="1">
      <c r="A45" s="1"/>
      <c r="B45" s="11">
        <v>6</v>
      </c>
      <c r="C45" s="172" t="s">
        <v>11</v>
      </c>
      <c r="D45" s="172"/>
      <c r="E45" s="81" t="s">
        <v>41</v>
      </c>
      <c r="F45" s="173" t="s">
        <v>1818</v>
      </c>
      <c r="G45" s="173"/>
      <c r="H45" s="173"/>
      <c r="I45" s="173"/>
      <c r="J45" s="21"/>
    </row>
    <row r="46" spans="1:10" ht="29.25" customHeight="1">
      <c r="A46" s="1"/>
      <c r="B46" s="11">
        <v>7</v>
      </c>
      <c r="C46" s="172" t="s">
        <v>11</v>
      </c>
      <c r="D46" s="172"/>
      <c r="E46" s="81" t="s">
        <v>41</v>
      </c>
      <c r="F46" s="173" t="s">
        <v>1819</v>
      </c>
      <c r="G46" s="173"/>
      <c r="H46" s="173"/>
      <c r="I46" s="173"/>
      <c r="J46" s="21"/>
    </row>
    <row r="47" spans="1:10" ht="28.5" customHeight="1">
      <c r="A47" s="1"/>
      <c r="B47" s="11">
        <v>8</v>
      </c>
      <c r="C47" s="172" t="s">
        <v>11</v>
      </c>
      <c r="D47" s="172"/>
      <c r="E47" s="81" t="s">
        <v>41</v>
      </c>
      <c r="F47" s="173" t="s">
        <v>1820</v>
      </c>
      <c r="G47" s="173"/>
      <c r="H47" s="173"/>
      <c r="I47" s="173"/>
      <c r="J47" s="21"/>
    </row>
    <row r="48" spans="1:10" ht="36.75" customHeight="1">
      <c r="A48" s="1"/>
      <c r="B48" s="11"/>
      <c r="C48" s="172"/>
      <c r="D48" s="172"/>
      <c r="E48" s="81"/>
      <c r="F48" s="173" t="s">
        <v>14</v>
      </c>
      <c r="G48" s="173"/>
      <c r="H48" s="173"/>
      <c r="I48" s="173"/>
      <c r="J48" s="21"/>
    </row>
    <row r="49" spans="1:10" ht="33" customHeight="1">
      <c r="A49" s="1"/>
      <c r="B49" s="1"/>
      <c r="C49" s="1"/>
      <c r="D49" s="1"/>
      <c r="E49" s="1"/>
      <c r="F49" s="1" t="s">
        <v>15</v>
      </c>
      <c r="G49" s="1"/>
      <c r="H49" s="1"/>
      <c r="I49" s="1"/>
      <c r="J49" s="21"/>
    </row>
    <row r="50" spans="1:10" ht="33" customHeight="1">
      <c r="A50" s="1"/>
      <c r="B50" s="1"/>
      <c r="C50" s="1"/>
      <c r="D50" s="1"/>
      <c r="E50" s="1"/>
      <c r="F50" s="1"/>
      <c r="G50" s="174" t="s">
        <v>16</v>
      </c>
      <c r="H50" s="174"/>
      <c r="I50" s="174"/>
      <c r="J50" s="21"/>
    </row>
  </sheetData>
  <mergeCells count="48">
    <mergeCell ref="C12:D12"/>
    <mergeCell ref="F12:I12"/>
    <mergeCell ref="H8:I8"/>
    <mergeCell ref="B9:D9"/>
    <mergeCell ref="E9:I9"/>
    <mergeCell ref="C11:D11"/>
    <mergeCell ref="F11:I11"/>
    <mergeCell ref="F20:I20"/>
    <mergeCell ref="G23:I23"/>
    <mergeCell ref="H36:I36"/>
    <mergeCell ref="C13:D13"/>
    <mergeCell ref="F13:I13"/>
    <mergeCell ref="C14:D14"/>
    <mergeCell ref="F14:I14"/>
    <mergeCell ref="C15:D15"/>
    <mergeCell ref="F15:I15"/>
    <mergeCell ref="C48:D48"/>
    <mergeCell ref="F48:I48"/>
    <mergeCell ref="G50:I50"/>
    <mergeCell ref="C16:D16"/>
    <mergeCell ref="F16:I16"/>
    <mergeCell ref="C17:D17"/>
    <mergeCell ref="F17:I17"/>
    <mergeCell ref="C18:D18"/>
    <mergeCell ref="C41:D41"/>
    <mergeCell ref="F41:I41"/>
    <mergeCell ref="C42:D42"/>
    <mergeCell ref="F42:I42"/>
    <mergeCell ref="C43:D43"/>
    <mergeCell ref="F43:I43"/>
    <mergeCell ref="B37:D37"/>
    <mergeCell ref="E37:I37"/>
    <mergeCell ref="C47:D47"/>
    <mergeCell ref="F47:I47"/>
    <mergeCell ref="F18:I18"/>
    <mergeCell ref="C44:D44"/>
    <mergeCell ref="F44:I44"/>
    <mergeCell ref="C45:D45"/>
    <mergeCell ref="F45:I45"/>
    <mergeCell ref="C46:D46"/>
    <mergeCell ref="F46:I46"/>
    <mergeCell ref="C39:D39"/>
    <mergeCell ref="F39:I39"/>
    <mergeCell ref="C40:D40"/>
    <mergeCell ref="F40:I40"/>
    <mergeCell ref="C19:D19"/>
    <mergeCell ref="F19:I19"/>
    <mergeCell ref="C20:D20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L48"/>
  <sheetViews>
    <sheetView view="pageBreakPreview" topLeftCell="A23" zoomScaleNormal="100" zoomScaleSheetLayoutView="100" workbookViewId="0">
      <selection activeCell="H56" sqref="H5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1803</v>
      </c>
      <c r="D8" s="5"/>
      <c r="E8" s="6"/>
      <c r="F8" s="6"/>
      <c r="G8" s="6"/>
      <c r="H8" s="175" t="s">
        <v>1792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1804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80" t="s">
        <v>7</v>
      </c>
      <c r="C11" s="182" t="s">
        <v>8</v>
      </c>
      <c r="D11" s="183"/>
      <c r="E11" s="80" t="s">
        <v>9</v>
      </c>
      <c r="F11" s="182" t="s">
        <v>10</v>
      </c>
      <c r="G11" s="184"/>
      <c r="H11" s="184"/>
      <c r="I11" s="183"/>
      <c r="J11" s="21"/>
    </row>
    <row r="12" spans="1:10" ht="30.75" customHeight="1">
      <c r="A12" s="1"/>
      <c r="B12" s="11">
        <v>1</v>
      </c>
      <c r="C12" s="172" t="s">
        <v>11</v>
      </c>
      <c r="D12" s="172"/>
      <c r="E12" s="78" t="s">
        <v>12</v>
      </c>
      <c r="F12" s="173" t="s">
        <v>1805</v>
      </c>
      <c r="G12" s="173"/>
      <c r="H12" s="173"/>
      <c r="I12" s="173"/>
      <c r="J12" s="21"/>
    </row>
    <row r="13" spans="1:10" ht="30.75" customHeight="1">
      <c r="A13" s="1"/>
      <c r="B13" s="11">
        <v>2</v>
      </c>
      <c r="C13" s="172" t="s">
        <v>11</v>
      </c>
      <c r="D13" s="172"/>
      <c r="E13" s="78" t="s">
        <v>12</v>
      </c>
      <c r="F13" s="173" t="s">
        <v>1806</v>
      </c>
      <c r="G13" s="173"/>
      <c r="H13" s="173"/>
      <c r="I13" s="173"/>
      <c r="J13" s="21"/>
    </row>
    <row r="14" spans="1:10" ht="30.75" customHeight="1">
      <c r="A14" s="1"/>
      <c r="B14" s="11">
        <v>3</v>
      </c>
      <c r="C14" s="172" t="s">
        <v>11</v>
      </c>
      <c r="D14" s="172"/>
      <c r="E14" s="78" t="s">
        <v>12</v>
      </c>
      <c r="F14" s="173" t="s">
        <v>1807</v>
      </c>
      <c r="G14" s="173"/>
      <c r="H14" s="173"/>
      <c r="I14" s="173"/>
      <c r="J14" s="21"/>
    </row>
    <row r="15" spans="1:10" ht="30.75" customHeight="1">
      <c r="A15" s="1"/>
      <c r="B15" s="11">
        <v>4</v>
      </c>
      <c r="C15" s="172" t="s">
        <v>11</v>
      </c>
      <c r="D15" s="172"/>
      <c r="E15" s="78" t="s">
        <v>12</v>
      </c>
      <c r="F15" s="173" t="s">
        <v>1808</v>
      </c>
      <c r="G15" s="173"/>
      <c r="H15" s="173"/>
      <c r="I15" s="173"/>
      <c r="J15" s="21"/>
    </row>
    <row r="16" spans="1:10" ht="30.75" customHeight="1">
      <c r="A16" s="1"/>
      <c r="B16" s="11">
        <v>5</v>
      </c>
      <c r="C16" s="172" t="s">
        <v>11</v>
      </c>
      <c r="D16" s="172"/>
      <c r="E16" s="78" t="s">
        <v>41</v>
      </c>
      <c r="F16" s="173" t="s">
        <v>1809</v>
      </c>
      <c r="G16" s="173"/>
      <c r="H16" s="173"/>
      <c r="I16" s="173"/>
      <c r="J16" s="21"/>
    </row>
    <row r="17" spans="1:12" ht="30.75" customHeight="1">
      <c r="A17" s="1"/>
      <c r="B17" s="11"/>
      <c r="C17" s="172"/>
      <c r="D17" s="172"/>
      <c r="E17" s="78"/>
      <c r="F17" s="173" t="s">
        <v>14</v>
      </c>
      <c r="G17" s="173"/>
      <c r="H17" s="173"/>
      <c r="I17" s="173"/>
      <c r="J17" s="21"/>
    </row>
    <row r="18" spans="1:12">
      <c r="B18" s="79"/>
      <c r="C18" s="79"/>
      <c r="D18" s="79"/>
      <c r="E18" s="79"/>
      <c r="F18" s="79"/>
      <c r="G18" s="79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 ht="12" customHeight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 hidden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 hidden="1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.75">
      <c r="A37" s="1"/>
      <c r="B37" s="3" t="s">
        <v>2</v>
      </c>
      <c r="C37" s="4" t="s">
        <v>1754</v>
      </c>
      <c r="D37" s="5"/>
      <c r="E37" s="6"/>
      <c r="F37" s="6"/>
      <c r="G37" s="6"/>
      <c r="H37" s="175" t="s">
        <v>1751</v>
      </c>
      <c r="I37" s="175"/>
      <c r="J37" s="20"/>
    </row>
    <row r="38" spans="1:10" ht="42" customHeight="1">
      <c r="A38" s="1"/>
      <c r="B38" s="176" t="s">
        <v>5</v>
      </c>
      <c r="C38" s="177"/>
      <c r="D38" s="178"/>
      <c r="E38" s="179" t="str">
        <f>+E9</f>
        <v>ENGR. VILMA GONZALES                                                                                                                                         STARMALL ALABANG, MUNTINLUPA CITY</v>
      </c>
      <c r="F38" s="180"/>
      <c r="G38" s="180"/>
      <c r="H38" s="180"/>
      <c r="I38" s="181"/>
      <c r="J38" s="2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"/>
      <c r="B40" s="80" t="s">
        <v>7</v>
      </c>
      <c r="C40" s="182" t="s">
        <v>8</v>
      </c>
      <c r="D40" s="183"/>
      <c r="E40" s="80" t="s">
        <v>9</v>
      </c>
      <c r="F40" s="182" t="s">
        <v>10</v>
      </c>
      <c r="G40" s="184"/>
      <c r="H40" s="184"/>
      <c r="I40" s="183"/>
      <c r="J40" s="21"/>
    </row>
    <row r="41" spans="1:10" ht="36.75" customHeight="1">
      <c r="A41" s="1"/>
      <c r="B41" s="11">
        <v>1</v>
      </c>
      <c r="C41" s="172" t="s">
        <v>11</v>
      </c>
      <c r="D41" s="172"/>
      <c r="E41" s="78" t="s">
        <v>12</v>
      </c>
      <c r="F41" s="173" t="s">
        <v>1805</v>
      </c>
      <c r="G41" s="173"/>
      <c r="H41" s="173"/>
      <c r="I41" s="173"/>
      <c r="J41" s="21"/>
    </row>
    <row r="42" spans="1:10" ht="36.75" customHeight="1">
      <c r="A42" s="1"/>
      <c r="B42" s="11">
        <v>2</v>
      </c>
      <c r="C42" s="172" t="s">
        <v>11</v>
      </c>
      <c r="D42" s="172"/>
      <c r="E42" s="78" t="s">
        <v>12</v>
      </c>
      <c r="F42" s="173" t="s">
        <v>1806</v>
      </c>
      <c r="G42" s="173"/>
      <c r="H42" s="173"/>
      <c r="I42" s="173"/>
      <c r="J42" s="21"/>
    </row>
    <row r="43" spans="1:10" ht="36.75" customHeight="1">
      <c r="A43" s="1"/>
      <c r="B43" s="11">
        <v>3</v>
      </c>
      <c r="C43" s="172" t="s">
        <v>11</v>
      </c>
      <c r="D43" s="172"/>
      <c r="E43" s="78" t="s">
        <v>12</v>
      </c>
      <c r="F43" s="173" t="s">
        <v>1807</v>
      </c>
      <c r="G43" s="173"/>
      <c r="H43" s="173"/>
      <c r="I43" s="173"/>
      <c r="J43" s="21"/>
    </row>
    <row r="44" spans="1:10" ht="36.75" customHeight="1">
      <c r="A44" s="1"/>
      <c r="B44" s="11">
        <v>4</v>
      </c>
      <c r="C44" s="172" t="s">
        <v>11</v>
      </c>
      <c r="D44" s="172"/>
      <c r="E44" s="78" t="s">
        <v>12</v>
      </c>
      <c r="F44" s="173" t="s">
        <v>1808</v>
      </c>
      <c r="G44" s="173"/>
      <c r="H44" s="173"/>
      <c r="I44" s="173"/>
      <c r="J44" s="21"/>
    </row>
    <row r="45" spans="1:10" ht="36.75" customHeight="1">
      <c r="A45" s="1"/>
      <c r="B45" s="11">
        <v>5</v>
      </c>
      <c r="C45" s="172" t="s">
        <v>11</v>
      </c>
      <c r="D45" s="172"/>
      <c r="E45" s="78" t="s">
        <v>41</v>
      </c>
      <c r="F45" s="173" t="s">
        <v>1809</v>
      </c>
      <c r="G45" s="173"/>
      <c r="H45" s="173"/>
      <c r="I45" s="173"/>
      <c r="J45" s="21"/>
    </row>
    <row r="46" spans="1:10" ht="11.25" customHeight="1">
      <c r="A46" s="1"/>
      <c r="B46" s="11"/>
      <c r="C46" s="172"/>
      <c r="D46" s="172"/>
      <c r="E46" s="78"/>
      <c r="F46" s="173" t="s">
        <v>14</v>
      </c>
      <c r="G46" s="173"/>
      <c r="H46" s="173"/>
      <c r="I46" s="173"/>
      <c r="J46" s="21"/>
    </row>
    <row r="47" spans="1:10" ht="33" customHeight="1">
      <c r="A47" s="1"/>
      <c r="B47" s="1"/>
      <c r="C47" s="1"/>
      <c r="D47" s="1"/>
      <c r="E47" s="1"/>
      <c r="F47" s="1" t="s">
        <v>15</v>
      </c>
      <c r="G47" s="1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/>
      <c r="G48" s="174" t="s">
        <v>16</v>
      </c>
      <c r="H48" s="174"/>
      <c r="I48" s="174"/>
      <c r="J48" s="21"/>
    </row>
  </sheetData>
  <mergeCells count="36">
    <mergeCell ref="C45:D45"/>
    <mergeCell ref="F45:I45"/>
    <mergeCell ref="G48:I48"/>
    <mergeCell ref="C43:D43"/>
    <mergeCell ref="F43:I43"/>
    <mergeCell ref="C44:D44"/>
    <mergeCell ref="F44:I44"/>
    <mergeCell ref="C46:D46"/>
    <mergeCell ref="F46:I46"/>
    <mergeCell ref="C40:D40"/>
    <mergeCell ref="F40:I40"/>
    <mergeCell ref="C41:D41"/>
    <mergeCell ref="F41:I41"/>
    <mergeCell ref="C42:D42"/>
    <mergeCell ref="F42:I42"/>
    <mergeCell ref="G20:I20"/>
    <mergeCell ref="H37:I37"/>
    <mergeCell ref="B38:D38"/>
    <mergeCell ref="E38:I38"/>
    <mergeCell ref="C16:D16"/>
    <mergeCell ref="F16:I16"/>
    <mergeCell ref="C17:D17"/>
    <mergeCell ref="F17:I17"/>
    <mergeCell ref="C13:D13"/>
    <mergeCell ref="F13:I13"/>
    <mergeCell ref="C14:D14"/>
    <mergeCell ref="F14:I14"/>
    <mergeCell ref="C15:D15"/>
    <mergeCell ref="F15:I15"/>
    <mergeCell ref="C12:D12"/>
    <mergeCell ref="F12:I12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L52"/>
  <sheetViews>
    <sheetView view="pageBreakPreview" topLeftCell="A34" zoomScaleNormal="100" zoomScaleSheetLayoutView="100" workbookViewId="0">
      <selection activeCell="F20" sqref="F20:I2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1791</v>
      </c>
      <c r="D8" s="5"/>
      <c r="E8" s="6"/>
      <c r="F8" s="6"/>
      <c r="G8" s="6"/>
      <c r="H8" s="175" t="s">
        <v>1792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1794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7" t="s">
        <v>7</v>
      </c>
      <c r="C11" s="182" t="s">
        <v>8</v>
      </c>
      <c r="D11" s="183"/>
      <c r="E11" s="77" t="s">
        <v>9</v>
      </c>
      <c r="F11" s="182" t="s">
        <v>10</v>
      </c>
      <c r="G11" s="184"/>
      <c r="H11" s="184"/>
      <c r="I11" s="183"/>
      <c r="J11" s="21"/>
    </row>
    <row r="12" spans="1:10" ht="34.5" customHeight="1">
      <c r="A12" s="1"/>
      <c r="B12" s="11">
        <v>1</v>
      </c>
      <c r="C12" s="172" t="s">
        <v>11</v>
      </c>
      <c r="D12" s="172"/>
      <c r="E12" s="75" t="s">
        <v>12</v>
      </c>
      <c r="F12" s="173" t="s">
        <v>1793</v>
      </c>
      <c r="G12" s="173"/>
      <c r="H12" s="173"/>
      <c r="I12" s="173"/>
      <c r="J12" s="21"/>
    </row>
    <row r="13" spans="1:10" ht="34.5" customHeight="1">
      <c r="A13" s="1"/>
      <c r="B13" s="11">
        <v>2</v>
      </c>
      <c r="C13" s="172" t="s">
        <v>33</v>
      </c>
      <c r="D13" s="172"/>
      <c r="E13" s="75" t="s">
        <v>34</v>
      </c>
      <c r="F13" s="173" t="s">
        <v>1797</v>
      </c>
      <c r="G13" s="173"/>
      <c r="H13" s="173"/>
      <c r="I13" s="173"/>
      <c r="J13" s="21"/>
    </row>
    <row r="14" spans="1:10" ht="34.5" customHeight="1">
      <c r="A14" s="1"/>
      <c r="B14" s="11">
        <v>3</v>
      </c>
      <c r="C14" s="172" t="s">
        <v>11</v>
      </c>
      <c r="D14" s="172"/>
      <c r="E14" s="75" t="s">
        <v>12</v>
      </c>
      <c r="F14" s="173" t="s">
        <v>1795</v>
      </c>
      <c r="G14" s="173"/>
      <c r="H14" s="173"/>
      <c r="I14" s="173"/>
      <c r="J14" s="21"/>
    </row>
    <row r="15" spans="1:10" ht="34.5" customHeight="1">
      <c r="A15" s="1"/>
      <c r="B15" s="11">
        <v>4</v>
      </c>
      <c r="C15" s="172" t="s">
        <v>11</v>
      </c>
      <c r="D15" s="172"/>
      <c r="E15" s="75" t="s">
        <v>41</v>
      </c>
      <c r="F15" s="173" t="s">
        <v>1796</v>
      </c>
      <c r="G15" s="173"/>
      <c r="H15" s="173"/>
      <c r="I15" s="173"/>
      <c r="J15" s="21"/>
    </row>
    <row r="16" spans="1:10" ht="34.5" customHeight="1">
      <c r="A16" s="1"/>
      <c r="B16" s="11">
        <v>5</v>
      </c>
      <c r="C16" s="172" t="s">
        <v>11</v>
      </c>
      <c r="D16" s="172"/>
      <c r="E16" s="75" t="s">
        <v>12</v>
      </c>
      <c r="F16" s="173" t="s">
        <v>1799</v>
      </c>
      <c r="G16" s="173"/>
      <c r="H16" s="173"/>
      <c r="I16" s="173"/>
      <c r="J16" s="21"/>
    </row>
    <row r="17" spans="1:12" ht="34.5" customHeight="1">
      <c r="A17" s="1"/>
      <c r="B17" s="11">
        <v>6</v>
      </c>
      <c r="C17" s="172" t="s">
        <v>11</v>
      </c>
      <c r="D17" s="172"/>
      <c r="E17" s="75" t="s">
        <v>12</v>
      </c>
      <c r="F17" s="173" t="s">
        <v>1800</v>
      </c>
      <c r="G17" s="173"/>
      <c r="H17" s="173"/>
      <c r="I17" s="173"/>
      <c r="J17" s="21"/>
    </row>
    <row r="18" spans="1:12" ht="34.5" customHeight="1">
      <c r="A18" s="1"/>
      <c r="B18" s="11">
        <v>7</v>
      </c>
      <c r="C18" s="172" t="s">
        <v>107</v>
      </c>
      <c r="D18" s="172"/>
      <c r="E18" s="75" t="s">
        <v>34</v>
      </c>
      <c r="F18" s="173" t="s">
        <v>1801</v>
      </c>
      <c r="G18" s="173"/>
      <c r="H18" s="173"/>
      <c r="I18" s="173"/>
      <c r="J18" s="21"/>
    </row>
    <row r="19" spans="1:12" ht="34.5" customHeight="1">
      <c r="A19" s="1"/>
      <c r="B19" s="11">
        <v>8</v>
      </c>
      <c r="C19" s="172" t="s">
        <v>107</v>
      </c>
      <c r="D19" s="172"/>
      <c r="E19" s="75" t="s">
        <v>34</v>
      </c>
      <c r="F19" s="173" t="s">
        <v>1802</v>
      </c>
      <c r="G19" s="173"/>
      <c r="H19" s="173"/>
      <c r="I19" s="173"/>
      <c r="J19" s="21"/>
    </row>
    <row r="20" spans="1:12" ht="34.5" customHeight="1">
      <c r="A20" s="1"/>
      <c r="B20" s="11">
        <v>9</v>
      </c>
      <c r="C20" s="172" t="s">
        <v>107</v>
      </c>
      <c r="D20" s="172"/>
      <c r="E20" s="75" t="s">
        <v>34</v>
      </c>
      <c r="F20" s="173" t="s">
        <v>1798</v>
      </c>
      <c r="G20" s="173"/>
      <c r="H20" s="173"/>
      <c r="I20" s="173"/>
      <c r="J20" s="21"/>
    </row>
    <row r="21" spans="1:12" ht="34.5" customHeight="1">
      <c r="A21" s="1"/>
      <c r="B21" s="11"/>
      <c r="C21" s="172"/>
      <c r="D21" s="172"/>
      <c r="E21" s="75"/>
      <c r="F21" s="173" t="s">
        <v>14</v>
      </c>
      <c r="G21" s="173"/>
      <c r="H21" s="173"/>
      <c r="I21" s="173"/>
      <c r="J21" s="21"/>
    </row>
    <row r="22" spans="1:12" ht="35.25" customHeight="1">
      <c r="A22" s="1"/>
      <c r="B22" s="11"/>
      <c r="C22" s="172"/>
      <c r="D22" s="172"/>
      <c r="E22" s="75"/>
      <c r="F22" s="173"/>
      <c r="G22" s="173"/>
      <c r="H22" s="173"/>
      <c r="I22" s="173"/>
      <c r="J22" s="21"/>
    </row>
    <row r="23" spans="1:12">
      <c r="B23" s="76"/>
      <c r="C23" s="76"/>
      <c r="D23" s="76"/>
      <c r="E23" s="76"/>
      <c r="F23" s="76"/>
      <c r="G23" s="76"/>
      <c r="H23" s="1"/>
      <c r="I23" s="1"/>
      <c r="L23" t="s">
        <v>0</v>
      </c>
    </row>
    <row r="24" spans="1:12">
      <c r="B24" s="1"/>
      <c r="C24" s="1"/>
      <c r="D24" s="1"/>
      <c r="E24" s="1"/>
      <c r="F24" s="1" t="s">
        <v>15</v>
      </c>
      <c r="G24" s="1"/>
      <c r="H24" s="1"/>
      <c r="I24" s="1"/>
    </row>
    <row r="25" spans="1:12">
      <c r="B25" s="1"/>
      <c r="C25" s="1"/>
      <c r="D25" s="1"/>
      <c r="E25" s="1"/>
      <c r="F25" s="1"/>
      <c r="G25" s="174" t="s">
        <v>16</v>
      </c>
      <c r="H25" s="174"/>
      <c r="I25" s="174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 ht="12" customHeight="1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 hidden="1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 hidden="1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 t="s">
        <v>0</v>
      </c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2" t="s">
        <v>1</v>
      </c>
      <c r="C42" s="1"/>
      <c r="D42" s="1"/>
      <c r="E42" s="1"/>
      <c r="F42" s="1"/>
      <c r="G42" s="1"/>
      <c r="H42" s="1"/>
      <c r="I42" s="1"/>
      <c r="J42" s="1"/>
    </row>
    <row r="43" spans="1:10" ht="15.75">
      <c r="A43" s="1"/>
      <c r="B43" s="3" t="s">
        <v>2</v>
      </c>
      <c r="C43" s="4" t="s">
        <v>1754</v>
      </c>
      <c r="D43" s="5"/>
      <c r="E43" s="6"/>
      <c r="F43" s="6"/>
      <c r="G43" s="6"/>
      <c r="H43" s="175" t="s">
        <v>1751</v>
      </c>
      <c r="I43" s="175"/>
      <c r="J43" s="20"/>
    </row>
    <row r="44" spans="1:10" ht="42" customHeight="1">
      <c r="A44" s="1"/>
      <c r="B44" s="176" t="s">
        <v>5</v>
      </c>
      <c r="C44" s="177"/>
      <c r="D44" s="178"/>
      <c r="E44" s="179" t="str">
        <f>+E9</f>
        <v>MS. LAURA</v>
      </c>
      <c r="F44" s="180"/>
      <c r="G44" s="180"/>
      <c r="H44" s="180"/>
      <c r="I44" s="181"/>
      <c r="J44" s="2"/>
    </row>
    <row r="45" spans="1:10">
      <c r="A45" s="1"/>
      <c r="B45" s="2"/>
      <c r="C45" s="2"/>
      <c r="D45" s="2"/>
      <c r="E45" s="2"/>
      <c r="F45" s="2"/>
      <c r="G45" s="2"/>
      <c r="H45" s="2"/>
      <c r="I45" s="2"/>
      <c r="J45" s="2"/>
    </row>
    <row r="46" spans="1:10">
      <c r="A46" s="1"/>
      <c r="B46" s="77" t="s">
        <v>7</v>
      </c>
      <c r="C46" s="182" t="s">
        <v>8</v>
      </c>
      <c r="D46" s="183"/>
      <c r="E46" s="77" t="s">
        <v>9</v>
      </c>
      <c r="F46" s="182" t="s">
        <v>10</v>
      </c>
      <c r="G46" s="184"/>
      <c r="H46" s="184"/>
      <c r="I46" s="183"/>
      <c r="J46" s="21"/>
    </row>
    <row r="47" spans="1:10" ht="36.75" customHeight="1">
      <c r="A47" s="1"/>
      <c r="B47" s="11">
        <v>1</v>
      </c>
      <c r="C47" s="172" t="s">
        <v>11</v>
      </c>
      <c r="D47" s="172"/>
      <c r="E47" s="75" t="s">
        <v>1756</v>
      </c>
      <c r="F47" s="173" t="str">
        <f>+F12</f>
        <v xml:space="preserve">YELLOW CARD </v>
      </c>
      <c r="G47" s="173"/>
      <c r="H47" s="173"/>
      <c r="I47" s="173"/>
      <c r="J47" s="21"/>
    </row>
    <row r="48" spans="1:10" ht="36.75" customHeight="1">
      <c r="A48" s="1"/>
      <c r="B48" s="11"/>
      <c r="C48" s="172"/>
      <c r="D48" s="172"/>
      <c r="E48" s="75"/>
      <c r="F48" s="173" t="s">
        <v>14</v>
      </c>
      <c r="G48" s="173"/>
      <c r="H48" s="173"/>
      <c r="I48" s="173"/>
      <c r="J48" s="21"/>
    </row>
    <row r="49" spans="1:10" ht="36.75" customHeight="1">
      <c r="A49" s="1"/>
      <c r="B49" s="11"/>
      <c r="C49" s="172"/>
      <c r="D49" s="172"/>
      <c r="E49" s="75"/>
      <c r="F49" s="173"/>
      <c r="G49" s="173"/>
      <c r="H49" s="173"/>
      <c r="I49" s="173"/>
      <c r="J49" s="21"/>
    </row>
    <row r="50" spans="1:10" ht="11.25" customHeight="1">
      <c r="A50" s="1"/>
      <c r="B50" s="76"/>
      <c r="C50" s="76"/>
      <c r="D50" s="76"/>
      <c r="E50" s="76"/>
      <c r="F50" s="76"/>
      <c r="G50" s="76"/>
      <c r="H50" s="1"/>
      <c r="I50" s="1"/>
      <c r="J50" s="21"/>
    </row>
    <row r="51" spans="1:10" ht="33" customHeight="1">
      <c r="A51" s="1"/>
      <c r="B51" s="1"/>
      <c r="C51" s="1"/>
      <c r="D51" s="1"/>
      <c r="E51" s="1"/>
      <c r="F51" s="1" t="s">
        <v>15</v>
      </c>
      <c r="G51" s="1"/>
      <c r="H51" s="1"/>
      <c r="I51" s="1"/>
      <c r="J51" s="21"/>
    </row>
    <row r="52" spans="1:10" ht="33" customHeight="1">
      <c r="A52" s="1"/>
      <c r="B52" s="1"/>
      <c r="C52" s="1"/>
      <c r="D52" s="1"/>
      <c r="E52" s="1"/>
      <c r="F52" s="1"/>
      <c r="G52" s="174" t="s">
        <v>16</v>
      </c>
      <c r="H52" s="174"/>
      <c r="I52" s="174"/>
      <c r="J52" s="21"/>
    </row>
  </sheetData>
  <mergeCells count="40">
    <mergeCell ref="C12:D12"/>
    <mergeCell ref="F12:I12"/>
    <mergeCell ref="C21:D21"/>
    <mergeCell ref="F21:I21"/>
    <mergeCell ref="C22:D22"/>
    <mergeCell ref="F22:I22"/>
    <mergeCell ref="C13:D13"/>
    <mergeCell ref="F13:I13"/>
    <mergeCell ref="C14:D14"/>
    <mergeCell ref="F14:I14"/>
    <mergeCell ref="C15:D15"/>
    <mergeCell ref="C18:D18"/>
    <mergeCell ref="F18:I18"/>
    <mergeCell ref="H8:I8"/>
    <mergeCell ref="B9:D9"/>
    <mergeCell ref="E9:I9"/>
    <mergeCell ref="C11:D11"/>
    <mergeCell ref="F11:I11"/>
    <mergeCell ref="C46:D46"/>
    <mergeCell ref="F15:I15"/>
    <mergeCell ref="C16:D16"/>
    <mergeCell ref="F16:I16"/>
    <mergeCell ref="C17:D17"/>
    <mergeCell ref="F17:I17"/>
    <mergeCell ref="G52:I52"/>
    <mergeCell ref="C19:D19"/>
    <mergeCell ref="F19:I19"/>
    <mergeCell ref="C20:D20"/>
    <mergeCell ref="F20:I20"/>
    <mergeCell ref="F46:I46"/>
    <mergeCell ref="C47:D47"/>
    <mergeCell ref="F47:I47"/>
    <mergeCell ref="H43:I43"/>
    <mergeCell ref="G25:I25"/>
    <mergeCell ref="C48:D48"/>
    <mergeCell ref="F48:I48"/>
    <mergeCell ref="C49:D49"/>
    <mergeCell ref="F49:I49"/>
    <mergeCell ref="B44:D44"/>
    <mergeCell ref="E44:I44"/>
  </mergeCells>
  <printOptions horizontalCentered="1" verticalCentered="1"/>
  <pageMargins left="0" right="0" top="0.48622047200000001" bottom="0.289370079" header="0.31496062992126" footer="0.31496062992126"/>
  <pageSetup scale="7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L72"/>
  <sheetViews>
    <sheetView view="pageBreakPreview" topLeftCell="A31" zoomScaleNormal="100" zoomScaleSheetLayoutView="100" workbookViewId="0">
      <selection activeCell="B6" sqref="B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 ht="6.75" customHeight="1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1758</v>
      </c>
      <c r="D8" s="5"/>
      <c r="E8" s="6"/>
      <c r="F8" s="6"/>
      <c r="G8" s="6"/>
      <c r="H8" s="175" t="s">
        <v>1759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216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4" t="s">
        <v>7</v>
      </c>
      <c r="C11" s="182" t="s">
        <v>8</v>
      </c>
      <c r="D11" s="183"/>
      <c r="E11" s="74" t="s">
        <v>9</v>
      </c>
      <c r="F11" s="182" t="s">
        <v>10</v>
      </c>
      <c r="G11" s="184"/>
      <c r="H11" s="184"/>
      <c r="I11" s="183"/>
      <c r="J11" s="21"/>
    </row>
    <row r="12" spans="1:10" ht="24" customHeight="1">
      <c r="A12" s="1"/>
      <c r="B12" s="11">
        <v>1</v>
      </c>
      <c r="C12" s="172" t="s">
        <v>11</v>
      </c>
      <c r="D12" s="172"/>
      <c r="E12" s="72" t="s">
        <v>41</v>
      </c>
      <c r="F12" s="173" t="s">
        <v>1760</v>
      </c>
      <c r="G12" s="173"/>
      <c r="H12" s="173"/>
      <c r="I12" s="173"/>
      <c r="J12" s="21"/>
    </row>
    <row r="13" spans="1:10" ht="24" customHeight="1">
      <c r="A13" s="1"/>
      <c r="B13" s="11">
        <v>2</v>
      </c>
      <c r="C13" s="172" t="s">
        <v>11</v>
      </c>
      <c r="D13" s="172"/>
      <c r="E13" s="72" t="s">
        <v>41</v>
      </c>
      <c r="F13" s="173" t="s">
        <v>1761</v>
      </c>
      <c r="G13" s="173"/>
      <c r="H13" s="173"/>
      <c r="I13" s="173"/>
      <c r="J13" s="21"/>
    </row>
    <row r="14" spans="1:10" ht="24" customHeight="1">
      <c r="A14" s="1"/>
      <c r="B14" s="11">
        <v>3</v>
      </c>
      <c r="C14" s="172" t="s">
        <v>11</v>
      </c>
      <c r="D14" s="172"/>
      <c r="E14" s="72" t="s">
        <v>41</v>
      </c>
      <c r="F14" s="173" t="s">
        <v>1762</v>
      </c>
      <c r="G14" s="173"/>
      <c r="H14" s="173"/>
      <c r="I14" s="173"/>
      <c r="J14" s="21"/>
    </row>
    <row r="15" spans="1:10" ht="24" customHeight="1">
      <c r="A15" s="1"/>
      <c r="B15" s="11">
        <v>4</v>
      </c>
      <c r="C15" s="172" t="s">
        <v>11</v>
      </c>
      <c r="D15" s="172"/>
      <c r="E15" s="72" t="s">
        <v>41</v>
      </c>
      <c r="F15" s="173" t="s">
        <v>1763</v>
      </c>
      <c r="G15" s="173"/>
      <c r="H15" s="173"/>
      <c r="I15" s="173"/>
      <c r="J15" s="21"/>
    </row>
    <row r="16" spans="1:10" ht="24" customHeight="1">
      <c r="A16" s="1"/>
      <c r="B16" s="11">
        <v>5</v>
      </c>
      <c r="C16" s="172" t="s">
        <v>11</v>
      </c>
      <c r="D16" s="172"/>
      <c r="E16" s="72" t="s">
        <v>41</v>
      </c>
      <c r="F16" s="173" t="s">
        <v>1764</v>
      </c>
      <c r="G16" s="173"/>
      <c r="H16" s="173"/>
      <c r="I16" s="173"/>
      <c r="J16" s="21"/>
    </row>
    <row r="17" spans="1:10" ht="24" customHeight="1">
      <c r="A17" s="1"/>
      <c r="B17" s="11">
        <v>6</v>
      </c>
      <c r="C17" s="172" t="s">
        <v>11</v>
      </c>
      <c r="D17" s="172"/>
      <c r="E17" s="72" t="s">
        <v>41</v>
      </c>
      <c r="F17" s="173" t="s">
        <v>1765</v>
      </c>
      <c r="G17" s="173"/>
      <c r="H17" s="173"/>
      <c r="I17" s="173"/>
      <c r="J17" s="21"/>
    </row>
    <row r="18" spans="1:10" ht="24" customHeight="1">
      <c r="A18" s="1"/>
      <c r="B18" s="11">
        <v>7</v>
      </c>
      <c r="C18" s="172" t="s">
        <v>11</v>
      </c>
      <c r="D18" s="172"/>
      <c r="E18" s="72" t="s">
        <v>41</v>
      </c>
      <c r="F18" s="173" t="s">
        <v>1766</v>
      </c>
      <c r="G18" s="173"/>
      <c r="H18" s="173"/>
      <c r="I18" s="173"/>
      <c r="J18" s="21"/>
    </row>
    <row r="19" spans="1:10" ht="24" customHeight="1">
      <c r="A19" s="1"/>
      <c r="B19" s="11">
        <v>8</v>
      </c>
      <c r="C19" s="172" t="s">
        <v>11</v>
      </c>
      <c r="D19" s="172"/>
      <c r="E19" s="72" t="s">
        <v>41</v>
      </c>
      <c r="F19" s="173" t="s">
        <v>1767</v>
      </c>
      <c r="G19" s="173"/>
      <c r="H19" s="173"/>
      <c r="I19" s="173"/>
      <c r="J19" s="21"/>
    </row>
    <row r="20" spans="1:10" ht="24" customHeight="1">
      <c r="A20" s="1"/>
      <c r="B20" s="11">
        <v>9</v>
      </c>
      <c r="C20" s="172" t="s">
        <v>11</v>
      </c>
      <c r="D20" s="172"/>
      <c r="E20" s="72" t="s">
        <v>41</v>
      </c>
      <c r="F20" s="173" t="s">
        <v>1768</v>
      </c>
      <c r="G20" s="173"/>
      <c r="H20" s="173"/>
      <c r="I20" s="173"/>
      <c r="J20" s="21"/>
    </row>
    <row r="21" spans="1:10" ht="24" customHeight="1">
      <c r="A21" s="1"/>
      <c r="B21" s="11">
        <v>10</v>
      </c>
      <c r="C21" s="172" t="s">
        <v>11</v>
      </c>
      <c r="D21" s="172"/>
      <c r="E21" s="72" t="s">
        <v>41</v>
      </c>
      <c r="F21" s="173" t="s">
        <v>1769</v>
      </c>
      <c r="G21" s="173"/>
      <c r="H21" s="173"/>
      <c r="I21" s="173"/>
      <c r="J21" s="21"/>
    </row>
    <row r="22" spans="1:10" ht="24" customHeight="1">
      <c r="A22" s="1"/>
      <c r="B22" s="11">
        <v>11</v>
      </c>
      <c r="C22" s="172" t="s">
        <v>11</v>
      </c>
      <c r="D22" s="172"/>
      <c r="E22" s="72" t="s">
        <v>41</v>
      </c>
      <c r="F22" s="173" t="s">
        <v>1770</v>
      </c>
      <c r="G22" s="173"/>
      <c r="H22" s="173"/>
      <c r="I22" s="173"/>
      <c r="J22" s="21"/>
    </row>
    <row r="23" spans="1:10" ht="24" customHeight="1">
      <c r="A23" s="1"/>
      <c r="B23" s="11">
        <v>12</v>
      </c>
      <c r="C23" s="172" t="s">
        <v>11</v>
      </c>
      <c r="D23" s="172"/>
      <c r="E23" s="72" t="s">
        <v>41</v>
      </c>
      <c r="F23" s="173" t="s">
        <v>1771</v>
      </c>
      <c r="G23" s="173"/>
      <c r="H23" s="173"/>
      <c r="I23" s="173"/>
      <c r="J23" s="21"/>
    </row>
    <row r="24" spans="1:10" ht="24" customHeight="1">
      <c r="A24" s="1"/>
      <c r="B24" s="11">
        <v>13</v>
      </c>
      <c r="C24" s="172" t="s">
        <v>11</v>
      </c>
      <c r="D24" s="172"/>
      <c r="E24" s="72" t="s">
        <v>41</v>
      </c>
      <c r="F24" s="173" t="s">
        <v>1772</v>
      </c>
      <c r="G24" s="173"/>
      <c r="H24" s="173"/>
      <c r="I24" s="173"/>
      <c r="J24" s="21"/>
    </row>
    <row r="25" spans="1:10" ht="24" customHeight="1">
      <c r="A25" s="1"/>
      <c r="B25" s="11">
        <v>14</v>
      </c>
      <c r="C25" s="172" t="s">
        <v>11</v>
      </c>
      <c r="D25" s="172"/>
      <c r="E25" s="72" t="s">
        <v>41</v>
      </c>
      <c r="F25" s="173" t="s">
        <v>1773</v>
      </c>
      <c r="G25" s="173"/>
      <c r="H25" s="173"/>
      <c r="I25" s="173"/>
      <c r="J25" s="21"/>
    </row>
    <row r="26" spans="1:10" ht="24" customHeight="1">
      <c r="A26" s="1"/>
      <c r="B26" s="11">
        <v>15</v>
      </c>
      <c r="C26" s="172" t="s">
        <v>11</v>
      </c>
      <c r="D26" s="172"/>
      <c r="E26" s="72" t="s">
        <v>41</v>
      </c>
      <c r="F26" s="173" t="s">
        <v>1774</v>
      </c>
      <c r="G26" s="173"/>
      <c r="H26" s="173"/>
      <c r="I26" s="173"/>
      <c r="J26" s="21"/>
    </row>
    <row r="27" spans="1:10" ht="24" customHeight="1">
      <c r="A27" s="1"/>
      <c r="B27" s="11">
        <v>16</v>
      </c>
      <c r="C27" s="172" t="s">
        <v>11</v>
      </c>
      <c r="D27" s="172"/>
      <c r="E27" s="72" t="s">
        <v>41</v>
      </c>
      <c r="F27" s="173" t="s">
        <v>1775</v>
      </c>
      <c r="G27" s="173"/>
      <c r="H27" s="173"/>
      <c r="I27" s="173"/>
      <c r="J27" s="21"/>
    </row>
    <row r="28" spans="1:10" ht="24" customHeight="1">
      <c r="A28" s="1"/>
      <c r="B28" s="11">
        <v>17</v>
      </c>
      <c r="C28" s="172" t="s">
        <v>11</v>
      </c>
      <c r="D28" s="172"/>
      <c r="E28" s="72" t="s">
        <v>41</v>
      </c>
      <c r="F28" s="173" t="s">
        <v>1776</v>
      </c>
      <c r="G28" s="173"/>
      <c r="H28" s="173"/>
      <c r="I28" s="173"/>
      <c r="J28" s="21"/>
    </row>
    <row r="29" spans="1:10" ht="24" customHeight="1">
      <c r="A29" s="1"/>
      <c r="B29" s="11">
        <v>18</v>
      </c>
      <c r="C29" s="172" t="s">
        <v>11</v>
      </c>
      <c r="D29" s="172"/>
      <c r="E29" s="72" t="s">
        <v>41</v>
      </c>
      <c r="F29" s="173" t="s">
        <v>1777</v>
      </c>
      <c r="G29" s="173"/>
      <c r="H29" s="173"/>
      <c r="I29" s="173"/>
      <c r="J29" s="21"/>
    </row>
    <row r="30" spans="1:10" ht="24" customHeight="1">
      <c r="A30" s="1"/>
      <c r="B30" s="11">
        <v>19</v>
      </c>
      <c r="C30" s="172" t="s">
        <v>11</v>
      </c>
      <c r="D30" s="172"/>
      <c r="E30" s="72" t="s">
        <v>41</v>
      </c>
      <c r="F30" s="173" t="s">
        <v>1778</v>
      </c>
      <c r="G30" s="173"/>
      <c r="H30" s="173"/>
      <c r="I30" s="173"/>
      <c r="J30" s="21"/>
    </row>
    <row r="31" spans="1:10" ht="24" customHeight="1">
      <c r="A31" s="1"/>
      <c r="B31" s="11">
        <v>20</v>
      </c>
      <c r="C31" s="172" t="s">
        <v>11</v>
      </c>
      <c r="D31" s="172"/>
      <c r="E31" s="72" t="s">
        <v>41</v>
      </c>
      <c r="F31" s="173" t="s">
        <v>1779</v>
      </c>
      <c r="G31" s="173"/>
      <c r="H31" s="173"/>
      <c r="I31" s="173"/>
      <c r="J31" s="21"/>
    </row>
    <row r="32" spans="1:10" ht="24" customHeight="1">
      <c r="A32" s="1"/>
      <c r="B32" s="11">
        <v>21</v>
      </c>
      <c r="C32" s="172" t="s">
        <v>11</v>
      </c>
      <c r="D32" s="172"/>
      <c r="E32" s="72" t="s">
        <v>41</v>
      </c>
      <c r="F32" s="173" t="s">
        <v>1780</v>
      </c>
      <c r="G32" s="173"/>
      <c r="H32" s="173"/>
      <c r="I32" s="173"/>
      <c r="J32" s="21"/>
    </row>
    <row r="33" spans="1:12" ht="24" customHeight="1">
      <c r="A33" s="1"/>
      <c r="B33" s="11">
        <v>22</v>
      </c>
      <c r="C33" s="172" t="s">
        <v>11</v>
      </c>
      <c r="D33" s="172"/>
      <c r="E33" s="72" t="s">
        <v>41</v>
      </c>
      <c r="F33" s="173" t="s">
        <v>1781</v>
      </c>
      <c r="G33" s="173"/>
      <c r="H33" s="173"/>
      <c r="I33" s="173"/>
      <c r="J33" s="21"/>
    </row>
    <row r="34" spans="1:12" ht="24" customHeight="1">
      <c r="A34" s="1"/>
      <c r="B34" s="11">
        <v>23</v>
      </c>
      <c r="C34" s="172" t="s">
        <v>11</v>
      </c>
      <c r="D34" s="172"/>
      <c r="E34" s="72" t="s">
        <v>41</v>
      </c>
      <c r="F34" s="173" t="s">
        <v>1782</v>
      </c>
      <c r="G34" s="173"/>
      <c r="H34" s="173"/>
      <c r="I34" s="173"/>
      <c r="J34" s="21"/>
    </row>
    <row r="35" spans="1:12" ht="24" customHeight="1">
      <c r="A35" s="1"/>
      <c r="B35" s="11">
        <v>24</v>
      </c>
      <c r="C35" s="172" t="s">
        <v>11</v>
      </c>
      <c r="D35" s="172"/>
      <c r="E35" s="72" t="s">
        <v>386</v>
      </c>
      <c r="F35" s="173" t="s">
        <v>1783</v>
      </c>
      <c r="G35" s="173"/>
      <c r="H35" s="173"/>
      <c r="I35" s="173"/>
      <c r="J35" s="21"/>
    </row>
    <row r="36" spans="1:12" ht="24" customHeight="1">
      <c r="A36" s="1"/>
      <c r="B36" s="11">
        <v>25</v>
      </c>
      <c r="C36" s="172" t="s">
        <v>11</v>
      </c>
      <c r="D36" s="172"/>
      <c r="E36" s="72" t="s">
        <v>41</v>
      </c>
      <c r="F36" s="173" t="s">
        <v>1784</v>
      </c>
      <c r="G36" s="173"/>
      <c r="H36" s="173"/>
      <c r="I36" s="173"/>
      <c r="J36" s="21"/>
    </row>
    <row r="37" spans="1:12" ht="24" customHeight="1">
      <c r="A37" s="1"/>
      <c r="B37" s="11">
        <v>26</v>
      </c>
      <c r="C37" s="172" t="s">
        <v>11</v>
      </c>
      <c r="D37" s="172"/>
      <c r="E37" s="72" t="s">
        <v>41</v>
      </c>
      <c r="F37" s="173" t="s">
        <v>1785</v>
      </c>
      <c r="G37" s="173"/>
      <c r="H37" s="173"/>
      <c r="I37" s="173"/>
      <c r="J37" s="21"/>
    </row>
    <row r="38" spans="1:12" ht="19.5" customHeight="1">
      <c r="A38" s="1"/>
      <c r="B38" s="11">
        <v>27</v>
      </c>
      <c r="C38" s="172" t="s">
        <v>11</v>
      </c>
      <c r="D38" s="172"/>
      <c r="E38" s="72" t="s">
        <v>41</v>
      </c>
      <c r="F38" s="173" t="s">
        <v>1786</v>
      </c>
      <c r="G38" s="173"/>
      <c r="H38" s="173"/>
      <c r="I38" s="173"/>
      <c r="J38" s="21"/>
    </row>
    <row r="39" spans="1:12" ht="24" customHeight="1">
      <c r="A39" s="1"/>
      <c r="B39" s="11">
        <v>28</v>
      </c>
      <c r="C39" s="172" t="s">
        <v>11</v>
      </c>
      <c r="D39" s="172"/>
      <c r="E39" s="72" t="s">
        <v>41</v>
      </c>
      <c r="F39" s="173" t="s">
        <v>1787</v>
      </c>
      <c r="G39" s="173"/>
      <c r="H39" s="173"/>
      <c r="I39" s="173"/>
      <c r="J39" s="21"/>
    </row>
    <row r="40" spans="1:12" ht="24" customHeight="1">
      <c r="A40" s="1"/>
      <c r="B40" s="11">
        <v>29</v>
      </c>
      <c r="C40" s="172" t="s">
        <v>11</v>
      </c>
      <c r="D40" s="172"/>
      <c r="E40" s="72" t="s">
        <v>41</v>
      </c>
      <c r="F40" s="173" t="s">
        <v>1788</v>
      </c>
      <c r="G40" s="173"/>
      <c r="H40" s="173"/>
      <c r="I40" s="173"/>
      <c r="J40" s="21"/>
    </row>
    <row r="41" spans="1:12" ht="24" customHeight="1">
      <c r="A41" s="1"/>
      <c r="B41" s="11">
        <v>30</v>
      </c>
      <c r="C41" s="172" t="s">
        <v>11</v>
      </c>
      <c r="D41" s="172"/>
      <c r="E41" s="72" t="s">
        <v>41</v>
      </c>
      <c r="F41" s="173" t="s">
        <v>1789</v>
      </c>
      <c r="G41" s="173"/>
      <c r="H41" s="173"/>
      <c r="I41" s="173"/>
      <c r="J41" s="21"/>
    </row>
    <row r="42" spans="1:12" ht="18" customHeight="1">
      <c r="A42" s="1"/>
      <c r="B42" s="11">
        <v>31</v>
      </c>
      <c r="C42" s="172" t="s">
        <v>11</v>
      </c>
      <c r="D42" s="172"/>
      <c r="E42" s="72" t="s">
        <v>41</v>
      </c>
      <c r="F42" s="173" t="s">
        <v>1790</v>
      </c>
      <c r="G42" s="173"/>
      <c r="H42" s="173"/>
      <c r="I42" s="173"/>
      <c r="J42" s="21"/>
    </row>
    <row r="43" spans="1:12">
      <c r="B43" s="73"/>
      <c r="C43" s="73"/>
      <c r="D43" s="73"/>
      <c r="E43" s="73"/>
      <c r="F43" s="73"/>
      <c r="G43" s="73"/>
      <c r="H43" s="1"/>
      <c r="I43" s="1"/>
      <c r="L43" t="s">
        <v>0</v>
      </c>
    </row>
    <row r="44" spans="1:12">
      <c r="B44" s="1"/>
      <c r="C44" s="1"/>
      <c r="D44" s="1"/>
      <c r="E44" s="1"/>
      <c r="F44" s="1" t="s">
        <v>15</v>
      </c>
      <c r="G44" s="1"/>
      <c r="H44" s="1"/>
      <c r="I44" s="1"/>
    </row>
    <row r="45" spans="1:12">
      <c r="B45" s="1"/>
      <c r="C45" s="1"/>
      <c r="D45" s="1"/>
      <c r="E45" s="1"/>
      <c r="F45" s="1"/>
      <c r="G45" s="174" t="s">
        <v>16</v>
      </c>
      <c r="H45" s="174"/>
      <c r="I45" s="174"/>
    </row>
    <row r="46" spans="1:12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2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2" ht="12" customHeight="1">
      <c r="A48" s="1"/>
      <c r="B48" s="1"/>
      <c r="C48" s="1"/>
      <c r="D48" s="1"/>
      <c r="F48" s="1"/>
      <c r="G48" s="1"/>
      <c r="H48" s="1"/>
      <c r="I48" s="1"/>
      <c r="J48" s="1"/>
    </row>
    <row r="49" spans="1:10" hidden="1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 hidden="1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>
      <c r="A57" s="1" t="s">
        <v>0</v>
      </c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>
      <c r="A62" s="1"/>
      <c r="B62" s="2" t="s">
        <v>1</v>
      </c>
      <c r="C62" s="1"/>
      <c r="D62" s="1"/>
      <c r="E62" s="1"/>
      <c r="F62" s="1"/>
      <c r="G62" s="1"/>
      <c r="H62" s="1"/>
      <c r="I62" s="1"/>
      <c r="J62" s="1"/>
    </row>
    <row r="63" spans="1:10" ht="15.75">
      <c r="A63" s="1"/>
      <c r="B63" s="3" t="s">
        <v>2</v>
      </c>
      <c r="C63" s="4" t="s">
        <v>1754</v>
      </c>
      <c r="D63" s="5"/>
      <c r="E63" s="6"/>
      <c r="F63" s="6"/>
      <c r="G63" s="6"/>
      <c r="H63" s="175" t="s">
        <v>1751</v>
      </c>
      <c r="I63" s="175"/>
      <c r="J63" s="20"/>
    </row>
    <row r="64" spans="1:10" ht="42" customHeight="1">
      <c r="A64" s="1"/>
      <c r="B64" s="176" t="s">
        <v>5</v>
      </c>
      <c r="C64" s="177"/>
      <c r="D64" s="178"/>
      <c r="E64" s="179" t="str">
        <f>+E9</f>
        <v>MS. REMY PATIGAS</v>
      </c>
      <c r="F64" s="180"/>
      <c r="G64" s="180"/>
      <c r="H64" s="180"/>
      <c r="I64" s="181"/>
      <c r="J64" s="2"/>
    </row>
    <row r="65" spans="1:10">
      <c r="A65" s="1"/>
      <c r="B65" s="2"/>
      <c r="C65" s="2"/>
      <c r="D65" s="2"/>
      <c r="E65" s="2"/>
      <c r="F65" s="2"/>
      <c r="G65" s="2"/>
      <c r="H65" s="2"/>
      <c r="I65" s="2"/>
      <c r="J65" s="2"/>
    </row>
    <row r="66" spans="1:10">
      <c r="A66" s="1"/>
      <c r="B66" s="74" t="s">
        <v>7</v>
      </c>
      <c r="C66" s="182" t="s">
        <v>8</v>
      </c>
      <c r="D66" s="183"/>
      <c r="E66" s="74" t="s">
        <v>9</v>
      </c>
      <c r="F66" s="182" t="s">
        <v>10</v>
      </c>
      <c r="G66" s="184"/>
      <c r="H66" s="184"/>
      <c r="I66" s="183"/>
      <c r="J66" s="21"/>
    </row>
    <row r="67" spans="1:10" ht="36.75" customHeight="1">
      <c r="A67" s="1"/>
      <c r="B67" s="11">
        <v>1</v>
      </c>
      <c r="C67" s="172" t="s">
        <v>11</v>
      </c>
      <c r="D67" s="172"/>
      <c r="E67" s="72" t="s">
        <v>1756</v>
      </c>
      <c r="F67" s="173" t="str">
        <f>+F12</f>
        <v>CV#371 GTLI CARGO WITH ATTACHMENTS</v>
      </c>
      <c r="G67" s="173"/>
      <c r="H67" s="173"/>
      <c r="I67" s="173"/>
      <c r="J67" s="21"/>
    </row>
    <row r="68" spans="1:10" ht="36.75" customHeight="1">
      <c r="A68" s="1"/>
      <c r="B68" s="11"/>
      <c r="C68" s="172"/>
      <c r="D68" s="172"/>
      <c r="E68" s="72"/>
      <c r="F68" s="173" t="s">
        <v>14</v>
      </c>
      <c r="G68" s="173"/>
      <c r="H68" s="173"/>
      <c r="I68" s="173"/>
      <c r="J68" s="21"/>
    </row>
    <row r="69" spans="1:10" ht="36.75" customHeight="1">
      <c r="A69" s="1"/>
      <c r="B69" s="11"/>
      <c r="C69" s="172"/>
      <c r="D69" s="172"/>
      <c r="E69" s="72"/>
      <c r="F69" s="173"/>
      <c r="G69" s="173"/>
      <c r="H69" s="173"/>
      <c r="I69" s="173"/>
      <c r="J69" s="21"/>
    </row>
    <row r="70" spans="1:10" ht="11.25" customHeight="1">
      <c r="A70" s="1"/>
      <c r="B70" s="73"/>
      <c r="C70" s="73"/>
      <c r="D70" s="73"/>
      <c r="E70" s="73"/>
      <c r="F70" s="73"/>
      <c r="G70" s="73"/>
      <c r="H70" s="1"/>
      <c r="I70" s="1"/>
      <c r="J70" s="21"/>
    </row>
    <row r="71" spans="1:10" ht="33" customHeight="1">
      <c r="A71" s="1"/>
      <c r="B71" s="1"/>
      <c r="C71" s="1"/>
      <c r="D71" s="1"/>
      <c r="E71" s="1"/>
      <c r="F71" s="1" t="s">
        <v>15</v>
      </c>
      <c r="G71" s="1"/>
      <c r="H71" s="1"/>
      <c r="I71" s="1"/>
      <c r="J71" s="21"/>
    </row>
    <row r="72" spans="1:10" ht="33" customHeight="1">
      <c r="A72" s="1"/>
      <c r="B72" s="1"/>
      <c r="C72" s="1"/>
      <c r="D72" s="1"/>
      <c r="E72" s="1"/>
      <c r="F72" s="1"/>
      <c r="G72" s="174" t="s">
        <v>16</v>
      </c>
      <c r="H72" s="174"/>
      <c r="I72" s="174"/>
      <c r="J72" s="21"/>
    </row>
  </sheetData>
  <mergeCells count="80">
    <mergeCell ref="C32:D32"/>
    <mergeCell ref="F32:I32"/>
    <mergeCell ref="C39:D39"/>
    <mergeCell ref="F39:I39"/>
    <mergeCell ref="C33:D33"/>
    <mergeCell ref="F33:I33"/>
    <mergeCell ref="C34:D34"/>
    <mergeCell ref="F34:I34"/>
    <mergeCell ref="C35:D35"/>
    <mergeCell ref="F35:I35"/>
    <mergeCell ref="C37:D37"/>
    <mergeCell ref="F37:I37"/>
    <mergeCell ref="C29:D29"/>
    <mergeCell ref="F29:I29"/>
    <mergeCell ref="C30:D30"/>
    <mergeCell ref="F30:I30"/>
    <mergeCell ref="C31:D31"/>
    <mergeCell ref="F31:I31"/>
    <mergeCell ref="C18:D18"/>
    <mergeCell ref="F18:I18"/>
    <mergeCell ref="C23:D23"/>
    <mergeCell ref="F23:I23"/>
    <mergeCell ref="C24:D24"/>
    <mergeCell ref="F24:I24"/>
    <mergeCell ref="C20:D20"/>
    <mergeCell ref="F20:I20"/>
    <mergeCell ref="C21:D21"/>
    <mergeCell ref="F21:I21"/>
    <mergeCell ref="C22:D22"/>
    <mergeCell ref="F22:I22"/>
    <mergeCell ref="F15:I15"/>
    <mergeCell ref="C16:D16"/>
    <mergeCell ref="F16:I16"/>
    <mergeCell ref="C17:D17"/>
    <mergeCell ref="F17:I17"/>
    <mergeCell ref="C68:D68"/>
    <mergeCell ref="F68:I68"/>
    <mergeCell ref="C69:D69"/>
    <mergeCell ref="F69:I69"/>
    <mergeCell ref="G45:I45"/>
    <mergeCell ref="H63:I63"/>
    <mergeCell ref="C40:D40"/>
    <mergeCell ref="F40:I40"/>
    <mergeCell ref="C41:D41"/>
    <mergeCell ref="F41:I41"/>
    <mergeCell ref="C19:D19"/>
    <mergeCell ref="F19:I19"/>
    <mergeCell ref="C36:D36"/>
    <mergeCell ref="F36:I36"/>
    <mergeCell ref="C26:D26"/>
    <mergeCell ref="F26:I26"/>
    <mergeCell ref="C25:D25"/>
    <mergeCell ref="F25:I25"/>
    <mergeCell ref="C27:D27"/>
    <mergeCell ref="F27:I27"/>
    <mergeCell ref="C28:D28"/>
    <mergeCell ref="F28:I28"/>
    <mergeCell ref="G72:I72"/>
    <mergeCell ref="C13:D13"/>
    <mergeCell ref="F13:I13"/>
    <mergeCell ref="C14:D14"/>
    <mergeCell ref="F14:I14"/>
    <mergeCell ref="C15:D15"/>
    <mergeCell ref="B64:D64"/>
    <mergeCell ref="E64:I64"/>
    <mergeCell ref="C66:D66"/>
    <mergeCell ref="F66:I66"/>
    <mergeCell ref="C67:D67"/>
    <mergeCell ref="F67:I67"/>
    <mergeCell ref="C38:D38"/>
    <mergeCell ref="F38:I38"/>
    <mergeCell ref="C42:D42"/>
    <mergeCell ref="F42:I42"/>
    <mergeCell ref="C12:D12"/>
    <mergeCell ref="F12:I12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75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L44"/>
  <sheetViews>
    <sheetView view="pageBreakPreview" topLeftCell="A17" zoomScaleNormal="100" zoomScaleSheetLayoutView="100" workbookViewId="0">
      <selection activeCell="B36" sqref="B36:D3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1754</v>
      </c>
      <c r="D8" s="5"/>
      <c r="E8" s="6"/>
      <c r="F8" s="6"/>
      <c r="G8" s="6"/>
      <c r="H8" s="175" t="s">
        <v>1751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1755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1" t="s">
        <v>7</v>
      </c>
      <c r="C11" s="182" t="s">
        <v>8</v>
      </c>
      <c r="D11" s="183"/>
      <c r="E11" s="71" t="s">
        <v>9</v>
      </c>
      <c r="F11" s="182" t="s">
        <v>10</v>
      </c>
      <c r="G11" s="184"/>
      <c r="H11" s="184"/>
      <c r="I11" s="183"/>
      <c r="J11" s="21"/>
    </row>
    <row r="12" spans="1:12" ht="57" customHeight="1">
      <c r="A12" s="1"/>
      <c r="B12" s="11">
        <v>1</v>
      </c>
      <c r="C12" s="172" t="s">
        <v>33</v>
      </c>
      <c r="D12" s="172"/>
      <c r="E12" s="69" t="s">
        <v>1756</v>
      </c>
      <c r="F12" s="173" t="s">
        <v>1757</v>
      </c>
      <c r="G12" s="173"/>
      <c r="H12" s="173"/>
      <c r="I12" s="173"/>
      <c r="J12" s="21"/>
    </row>
    <row r="13" spans="1:12" ht="57" customHeight="1">
      <c r="A13" s="1"/>
      <c r="B13" s="11"/>
      <c r="C13" s="172"/>
      <c r="D13" s="172"/>
      <c r="E13" s="69"/>
      <c r="F13" s="173" t="s">
        <v>14</v>
      </c>
      <c r="G13" s="173"/>
      <c r="H13" s="173"/>
      <c r="I13" s="173"/>
      <c r="J13" s="21"/>
    </row>
    <row r="14" spans="1:12" ht="35.25" customHeight="1">
      <c r="A14" s="1"/>
      <c r="B14" s="11"/>
      <c r="C14" s="172"/>
      <c r="D14" s="172"/>
      <c r="E14" s="69"/>
      <c r="F14" s="173"/>
      <c r="G14" s="173"/>
      <c r="H14" s="173"/>
      <c r="I14" s="173"/>
      <c r="J14" s="21"/>
    </row>
    <row r="15" spans="1:12">
      <c r="B15" s="70"/>
      <c r="C15" s="70"/>
      <c r="D15" s="70"/>
      <c r="E15" s="70"/>
      <c r="F15" s="70"/>
      <c r="G15" s="70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t="12" customHeight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idden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1754</v>
      </c>
      <c r="D35" s="5"/>
      <c r="E35" s="6"/>
      <c r="F35" s="6"/>
      <c r="G35" s="6"/>
      <c r="H35" s="175" t="s">
        <v>1751</v>
      </c>
      <c r="I35" s="175"/>
      <c r="J35" s="20"/>
    </row>
    <row r="36" spans="1:10" ht="42" customHeight="1">
      <c r="A36" s="1"/>
      <c r="B36" s="176" t="s">
        <v>5</v>
      </c>
      <c r="C36" s="177"/>
      <c r="D36" s="178"/>
      <c r="E36" s="179" t="str">
        <f>+E9</f>
        <v>MS. ARACELI ATIENZA                                                                                                                                              444 PUREZA ST. STA. MESA MANILA</v>
      </c>
      <c r="F36" s="180"/>
      <c r="G36" s="180"/>
      <c r="H36" s="180"/>
      <c r="I36" s="181"/>
      <c r="J36" s="2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71" t="s">
        <v>7</v>
      </c>
      <c r="C38" s="182" t="s">
        <v>8</v>
      </c>
      <c r="D38" s="183"/>
      <c r="E38" s="71" t="s">
        <v>9</v>
      </c>
      <c r="F38" s="182" t="s">
        <v>10</v>
      </c>
      <c r="G38" s="184"/>
      <c r="H38" s="184"/>
      <c r="I38" s="183"/>
      <c r="J38" s="21"/>
    </row>
    <row r="39" spans="1:10" ht="36.75" customHeight="1">
      <c r="A39" s="1"/>
      <c r="B39" s="11">
        <v>1</v>
      </c>
      <c r="C39" s="172" t="s">
        <v>11</v>
      </c>
      <c r="D39" s="172"/>
      <c r="E39" s="69" t="s">
        <v>1756</v>
      </c>
      <c r="F39" s="173" t="str">
        <f>+F12</f>
        <v>SOFA BED</v>
      </c>
      <c r="G39" s="173"/>
      <c r="H39" s="173"/>
      <c r="I39" s="173"/>
      <c r="J39" s="21"/>
    </row>
    <row r="40" spans="1:10" ht="36.75" customHeight="1">
      <c r="A40" s="1"/>
      <c r="B40" s="11"/>
      <c r="C40" s="172"/>
      <c r="D40" s="172"/>
      <c r="E40" s="69"/>
      <c r="F40" s="173" t="s">
        <v>14</v>
      </c>
      <c r="G40" s="173"/>
      <c r="H40" s="173"/>
      <c r="I40" s="173"/>
      <c r="J40" s="21"/>
    </row>
    <row r="41" spans="1:10" ht="36.75" customHeight="1">
      <c r="A41" s="1"/>
      <c r="B41" s="11"/>
      <c r="C41" s="172"/>
      <c r="D41" s="172"/>
      <c r="E41" s="69"/>
      <c r="F41" s="173"/>
      <c r="G41" s="173"/>
      <c r="H41" s="173"/>
      <c r="I41" s="173"/>
      <c r="J41" s="21"/>
    </row>
    <row r="42" spans="1:10" ht="11.25" customHeight="1">
      <c r="A42" s="1"/>
      <c r="B42" s="70"/>
      <c r="C42" s="70"/>
      <c r="D42" s="70"/>
      <c r="E42" s="70"/>
      <c r="F42" s="70"/>
      <c r="G42" s="70"/>
      <c r="H42" s="1"/>
      <c r="I42" s="1"/>
      <c r="J42" s="21"/>
    </row>
    <row r="43" spans="1:10" ht="33" customHeight="1">
      <c r="A43" s="1"/>
      <c r="B43" s="1"/>
      <c r="C43" s="1"/>
      <c r="D43" s="1"/>
      <c r="E43" s="1"/>
      <c r="F43" s="1" t="s">
        <v>15</v>
      </c>
      <c r="G43" s="1"/>
      <c r="H43" s="1"/>
      <c r="I43" s="1"/>
      <c r="J43" s="21"/>
    </row>
    <row r="44" spans="1:10" ht="33" customHeight="1">
      <c r="A44" s="1"/>
      <c r="B44" s="1"/>
      <c r="C44" s="1"/>
      <c r="D44" s="1"/>
      <c r="E44" s="1"/>
      <c r="F44" s="1"/>
      <c r="G44" s="174" t="s">
        <v>16</v>
      </c>
      <c r="H44" s="174"/>
      <c r="I44" s="174"/>
      <c r="J44" s="21"/>
    </row>
  </sheetData>
  <mergeCells count="24">
    <mergeCell ref="H35:I35"/>
    <mergeCell ref="H8:I8"/>
    <mergeCell ref="B9:D9"/>
    <mergeCell ref="E9:I9"/>
    <mergeCell ref="C11:D11"/>
    <mergeCell ref="F11:I11"/>
    <mergeCell ref="C12:D12"/>
    <mergeCell ref="F12:I12"/>
    <mergeCell ref="C13:D13"/>
    <mergeCell ref="F13:I13"/>
    <mergeCell ref="C14:D14"/>
    <mergeCell ref="F14:I14"/>
    <mergeCell ref="G17:I17"/>
    <mergeCell ref="B36:D36"/>
    <mergeCell ref="E36:I36"/>
    <mergeCell ref="C38:D38"/>
    <mergeCell ref="F38:I38"/>
    <mergeCell ref="C39:D39"/>
    <mergeCell ref="F39:I39"/>
    <mergeCell ref="C40:D40"/>
    <mergeCell ref="F40:I40"/>
    <mergeCell ref="C41:D41"/>
    <mergeCell ref="F41:I41"/>
    <mergeCell ref="G44:I44"/>
  </mergeCells>
  <printOptions horizontalCentered="1" verticalCentered="1"/>
  <pageMargins left="0" right="0" top="0.48622047200000001" bottom="0.289370079" header="0.31496062992126" footer="0.31496062992126"/>
  <pageSetup scale="75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L44"/>
  <sheetViews>
    <sheetView view="pageBreakPreview" topLeftCell="A29" zoomScaleNormal="100" zoomScaleSheetLayoutView="100" workbookViewId="0">
      <selection activeCell="B36" sqref="B36:D3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76</v>
      </c>
      <c r="D8" s="5"/>
      <c r="E8" s="6"/>
      <c r="F8" s="6"/>
      <c r="G8" s="6"/>
      <c r="H8" s="175" t="s">
        <v>1751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1752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7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1753</v>
      </c>
      <c r="G12" s="173"/>
      <c r="H12" s="173"/>
      <c r="I12" s="173"/>
      <c r="J12" s="21"/>
    </row>
    <row r="13" spans="1:12" ht="57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5.2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t="12" customHeight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idden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76</v>
      </c>
      <c r="D35" s="5"/>
      <c r="E35" s="6"/>
      <c r="F35" s="6"/>
      <c r="G35" s="6"/>
      <c r="H35" s="175" t="s">
        <v>1751</v>
      </c>
      <c r="I35" s="175"/>
      <c r="J35" s="20"/>
    </row>
    <row r="36" spans="1:10" ht="42" customHeight="1">
      <c r="A36" s="1"/>
      <c r="B36" s="176" t="s">
        <v>5</v>
      </c>
      <c r="C36" s="177"/>
      <c r="D36" s="178"/>
      <c r="E36" s="179" t="str">
        <f>+E9</f>
        <v>AR. MISHKA REYES                                                                                                                                                                                        ARRAYSTECH DIGITAL SYSTEMS INC. / #16 BAYANIHAN ST., WEST TRIANGLE HOMES Q.C.</v>
      </c>
      <c r="F36" s="180"/>
      <c r="G36" s="180"/>
      <c r="H36" s="180"/>
      <c r="I36" s="181"/>
      <c r="J36" s="2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1"/>
    </row>
    <row r="39" spans="1:10" ht="36.75" customHeight="1">
      <c r="A39" s="1"/>
      <c r="B39" s="11">
        <v>1</v>
      </c>
      <c r="C39" s="172" t="s">
        <v>11</v>
      </c>
      <c r="D39" s="172"/>
      <c r="E39" s="14" t="s">
        <v>41</v>
      </c>
      <c r="F39" s="173" t="str">
        <f>+F12</f>
        <v>STEPLIGHT SAMPLE   (FLEXILITE)</v>
      </c>
      <c r="G39" s="173"/>
      <c r="H39" s="173"/>
      <c r="I39" s="173"/>
      <c r="J39" s="21"/>
    </row>
    <row r="40" spans="1:10" ht="36.75" customHeight="1">
      <c r="A40" s="1"/>
      <c r="B40" s="11"/>
      <c r="C40" s="172"/>
      <c r="D40" s="172"/>
      <c r="E40" s="14"/>
      <c r="F40" s="173" t="s">
        <v>14</v>
      </c>
      <c r="G40" s="173"/>
      <c r="H40" s="173"/>
      <c r="I40" s="173"/>
      <c r="J40" s="21"/>
    </row>
    <row r="41" spans="1:10" ht="36.75" customHeight="1">
      <c r="A41" s="1"/>
      <c r="B41" s="11"/>
      <c r="C41" s="172"/>
      <c r="D41" s="172"/>
      <c r="E41" s="14"/>
      <c r="F41" s="173"/>
      <c r="G41" s="173"/>
      <c r="H41" s="173"/>
      <c r="I41" s="173"/>
      <c r="J41" s="21"/>
    </row>
    <row r="42" spans="1:10" ht="11.25" customHeight="1">
      <c r="A42" s="1"/>
      <c r="B42" s="17"/>
      <c r="C42" s="17"/>
      <c r="D42" s="17"/>
      <c r="E42" s="17"/>
      <c r="F42" s="17"/>
      <c r="G42" s="17"/>
      <c r="H42" s="1"/>
      <c r="I42" s="1"/>
      <c r="J42" s="21"/>
    </row>
    <row r="43" spans="1:10" ht="33" customHeight="1">
      <c r="A43" s="1"/>
      <c r="B43" s="1"/>
      <c r="C43" s="1"/>
      <c r="D43" s="1"/>
      <c r="E43" s="1"/>
      <c r="F43" s="1" t="s">
        <v>15</v>
      </c>
      <c r="G43" s="1"/>
      <c r="H43" s="1"/>
      <c r="I43" s="1"/>
      <c r="J43" s="21"/>
    </row>
    <row r="44" spans="1:10" ht="33" customHeight="1">
      <c r="A44" s="1"/>
      <c r="B44" s="1"/>
      <c r="C44" s="1"/>
      <c r="D44" s="1"/>
      <c r="E44" s="1"/>
      <c r="F44" s="1"/>
      <c r="G44" s="174" t="s">
        <v>16</v>
      </c>
      <c r="H44" s="174"/>
      <c r="I44" s="174"/>
      <c r="J44" s="21"/>
    </row>
  </sheetData>
  <mergeCells count="24">
    <mergeCell ref="C40:D40"/>
    <mergeCell ref="F40:I40"/>
    <mergeCell ref="C41:D41"/>
    <mergeCell ref="F41:I41"/>
    <mergeCell ref="G44:I44"/>
    <mergeCell ref="B36:D36"/>
    <mergeCell ref="E36:I36"/>
    <mergeCell ref="C38:D38"/>
    <mergeCell ref="F38:I38"/>
    <mergeCell ref="C39:D39"/>
    <mergeCell ref="F39:I39"/>
    <mergeCell ref="H35:I35"/>
    <mergeCell ref="H8:I8"/>
    <mergeCell ref="B9:D9"/>
    <mergeCell ref="E9:I9"/>
    <mergeCell ref="C11:D11"/>
    <mergeCell ref="F11:I11"/>
    <mergeCell ref="C12:D12"/>
    <mergeCell ref="F12:I12"/>
    <mergeCell ref="C13:D13"/>
    <mergeCell ref="F13:I13"/>
    <mergeCell ref="C14:D14"/>
    <mergeCell ref="F14:I14"/>
    <mergeCell ref="G17:I17"/>
  </mergeCells>
  <printOptions horizontalCentered="1" verticalCentered="1"/>
  <pageMargins left="0" right="0" top="0.48622047200000001" bottom="0.289370079" header="0.31496062992126" footer="0.31496062992126"/>
  <pageSetup scale="75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L44"/>
  <sheetViews>
    <sheetView view="pageBreakPreview" zoomScaleNormal="100" zoomScaleSheetLayoutView="100" workbookViewId="0">
      <selection activeCell="B36" sqref="B36:D3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</v>
      </c>
      <c r="D8" s="5"/>
      <c r="E8" s="6"/>
      <c r="F8" s="6"/>
      <c r="G8" s="6"/>
      <c r="H8" s="175" t="s">
        <v>4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7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13</v>
      </c>
      <c r="G12" s="173"/>
      <c r="H12" s="173"/>
      <c r="I12" s="173"/>
      <c r="J12" s="21"/>
    </row>
    <row r="13" spans="1:12" ht="57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5.2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t="12" customHeight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idden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3</v>
      </c>
      <c r="D35" s="5"/>
      <c r="E35" s="6"/>
      <c r="F35" s="6"/>
      <c r="G35" s="6"/>
      <c r="H35" s="175" t="s">
        <v>4</v>
      </c>
      <c r="I35" s="175"/>
      <c r="J35" s="20"/>
    </row>
    <row r="36" spans="1:10" ht="42" customHeight="1">
      <c r="A36" s="1"/>
      <c r="B36" s="176" t="s">
        <v>5</v>
      </c>
      <c r="C36" s="177"/>
      <c r="D36" s="178"/>
      <c r="E36" s="179" t="str">
        <f>+E9</f>
        <v>MS. NIKKI MANAOG                                                                                                                                                2ND FLOOR STARMALL ANNEX DONA MANUELA LAS PINAS CITY</v>
      </c>
      <c r="F36" s="180"/>
      <c r="G36" s="180"/>
      <c r="H36" s="180"/>
      <c r="I36" s="181"/>
      <c r="J36" s="2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1"/>
    </row>
    <row r="39" spans="1:10" ht="36.75" customHeight="1">
      <c r="A39" s="1"/>
      <c r="B39" s="11">
        <v>1</v>
      </c>
      <c r="C39" s="172" t="s">
        <v>11</v>
      </c>
      <c r="D39" s="172"/>
      <c r="E39" s="14" t="s">
        <v>12</v>
      </c>
      <c r="F39" s="173" t="str">
        <f>+F12</f>
        <v>ORIGINAL COPY OF OFFICIAL RECEIPT NO.177 FOR 10% RETENTION OF ALL DAY PROJECTS, CM STAR PROJECTS &amp; EVIA DAANG HARI PROJECTS</v>
      </c>
      <c r="G39" s="173"/>
      <c r="H39" s="173"/>
      <c r="I39" s="173"/>
      <c r="J39" s="21"/>
    </row>
    <row r="40" spans="1:10" ht="36.75" customHeight="1">
      <c r="A40" s="1"/>
      <c r="B40" s="11"/>
      <c r="C40" s="172"/>
      <c r="D40" s="172"/>
      <c r="E40" s="14"/>
      <c r="F40" s="173" t="s">
        <v>14</v>
      </c>
      <c r="G40" s="173"/>
      <c r="H40" s="173"/>
      <c r="I40" s="173"/>
      <c r="J40" s="21"/>
    </row>
    <row r="41" spans="1:10" ht="36.75" customHeight="1">
      <c r="A41" s="1"/>
      <c r="B41" s="11"/>
      <c r="C41" s="172"/>
      <c r="D41" s="172"/>
      <c r="E41" s="14"/>
      <c r="F41" s="173"/>
      <c r="G41" s="173"/>
      <c r="H41" s="173"/>
      <c r="I41" s="173"/>
      <c r="J41" s="21"/>
    </row>
    <row r="42" spans="1:10" ht="11.25" customHeight="1">
      <c r="A42" s="1"/>
      <c r="B42" s="17"/>
      <c r="C42" s="17"/>
      <c r="D42" s="17"/>
      <c r="E42" s="17"/>
      <c r="F42" s="17"/>
      <c r="G42" s="17"/>
      <c r="H42" s="1"/>
      <c r="I42" s="1"/>
      <c r="J42" s="21"/>
    </row>
    <row r="43" spans="1:10" ht="33" customHeight="1">
      <c r="A43" s="1"/>
      <c r="B43" s="1"/>
      <c r="C43" s="1"/>
      <c r="D43" s="1"/>
      <c r="E43" s="1"/>
      <c r="F43" s="1" t="s">
        <v>15</v>
      </c>
      <c r="G43" s="1"/>
      <c r="H43" s="1"/>
      <c r="I43" s="1"/>
      <c r="J43" s="21"/>
    </row>
    <row r="44" spans="1:10" ht="33" customHeight="1">
      <c r="A44" s="1"/>
      <c r="B44" s="1"/>
      <c r="C44" s="1"/>
      <c r="D44" s="1"/>
      <c r="E44" s="1"/>
      <c r="F44" s="1"/>
      <c r="G44" s="174" t="s">
        <v>16</v>
      </c>
      <c r="H44" s="174"/>
      <c r="I44" s="174"/>
      <c r="J44" s="21"/>
    </row>
  </sheetData>
  <mergeCells count="24">
    <mergeCell ref="G44:I44"/>
    <mergeCell ref="C39:D39"/>
    <mergeCell ref="F39:I39"/>
    <mergeCell ref="C40:D40"/>
    <mergeCell ref="F40:I40"/>
    <mergeCell ref="C41:D41"/>
    <mergeCell ref="F41:I41"/>
    <mergeCell ref="G17:I17"/>
    <mergeCell ref="H35:I35"/>
    <mergeCell ref="B36:D36"/>
    <mergeCell ref="E36:I36"/>
    <mergeCell ref="C38:D38"/>
    <mergeCell ref="F38:I38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7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L44"/>
  <sheetViews>
    <sheetView view="pageBreakPreview" topLeftCell="A19" zoomScaleNormal="100" zoomScaleSheetLayoutView="100" workbookViewId="0">
      <selection activeCell="E36" sqref="E36:I3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17</v>
      </c>
      <c r="D8" s="5"/>
      <c r="E8" s="6"/>
      <c r="F8" s="6"/>
      <c r="G8" s="6"/>
      <c r="H8" s="175" t="s">
        <v>4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18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7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19</v>
      </c>
      <c r="G12" s="173"/>
      <c r="H12" s="173"/>
      <c r="I12" s="173"/>
      <c r="J12" s="21"/>
    </row>
    <row r="13" spans="1:12" ht="57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5.2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t="12" customHeight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idden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17</v>
      </c>
      <c r="D35" s="5"/>
      <c r="E35" s="6"/>
      <c r="F35" s="6"/>
      <c r="G35" s="6"/>
      <c r="H35" s="175" t="s">
        <v>4</v>
      </c>
      <c r="I35" s="175"/>
      <c r="J35" s="20"/>
    </row>
    <row r="36" spans="1:10" ht="42" customHeight="1">
      <c r="A36" s="1"/>
      <c r="B36" s="176" t="s">
        <v>5</v>
      </c>
      <c r="C36" s="177"/>
      <c r="D36" s="178"/>
      <c r="E36" s="179" t="str">
        <f>+E9</f>
        <v>MS. MA. CRISFEL CORTEZ                                                                                                                                        THE WHARF, LAKEFRONT PARANAQUE CITY</v>
      </c>
      <c r="F36" s="180"/>
      <c r="G36" s="180"/>
      <c r="H36" s="180"/>
      <c r="I36" s="181"/>
      <c r="J36" s="2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1"/>
    </row>
    <row r="39" spans="1:10" ht="36.75" customHeight="1">
      <c r="A39" s="1"/>
      <c r="B39" s="11">
        <v>1</v>
      </c>
      <c r="C39" s="172" t="s">
        <v>11</v>
      </c>
      <c r="D39" s="172"/>
      <c r="E39" s="14" t="s">
        <v>12</v>
      </c>
      <c r="F39" s="173" t="s">
        <v>19</v>
      </c>
      <c r="G39" s="173"/>
      <c r="H39" s="173"/>
      <c r="I39" s="173"/>
      <c r="J39" s="21"/>
    </row>
    <row r="40" spans="1:10" ht="36.75" customHeight="1">
      <c r="A40" s="1"/>
      <c r="B40" s="11"/>
      <c r="C40" s="172"/>
      <c r="D40" s="172"/>
      <c r="E40" s="14"/>
      <c r="F40" s="173" t="s">
        <v>14</v>
      </c>
      <c r="G40" s="173"/>
      <c r="H40" s="173"/>
      <c r="I40" s="173"/>
      <c r="J40" s="21"/>
    </row>
    <row r="41" spans="1:10" ht="36.75" customHeight="1">
      <c r="A41" s="1"/>
      <c r="B41" s="11"/>
      <c r="C41" s="172"/>
      <c r="D41" s="172"/>
      <c r="E41" s="14"/>
      <c r="F41" s="173"/>
      <c r="G41" s="173"/>
      <c r="H41" s="173"/>
      <c r="I41" s="173"/>
      <c r="J41" s="21"/>
    </row>
    <row r="42" spans="1:10" ht="11.25" customHeight="1">
      <c r="A42" s="1"/>
      <c r="B42" s="17"/>
      <c r="C42" s="17"/>
      <c r="D42" s="17"/>
      <c r="E42" s="17"/>
      <c r="F42" s="17"/>
      <c r="G42" s="17"/>
      <c r="H42" s="1"/>
      <c r="I42" s="1"/>
      <c r="J42" s="21"/>
    </row>
    <row r="43" spans="1:10" ht="33" customHeight="1">
      <c r="A43" s="1"/>
      <c r="B43" s="1"/>
      <c r="C43" s="1"/>
      <c r="D43" s="1"/>
      <c r="E43" s="1"/>
      <c r="F43" s="1" t="s">
        <v>15</v>
      </c>
      <c r="G43" s="1"/>
      <c r="H43" s="1"/>
      <c r="I43" s="1"/>
      <c r="J43" s="21"/>
    </row>
    <row r="44" spans="1:10" ht="33" customHeight="1">
      <c r="A44" s="1"/>
      <c r="B44" s="1"/>
      <c r="C44" s="1"/>
      <c r="D44" s="1"/>
      <c r="E44" s="1"/>
      <c r="F44" s="1"/>
      <c r="G44" s="174" t="s">
        <v>16</v>
      </c>
      <c r="H44" s="174"/>
      <c r="I44" s="174"/>
      <c r="J44" s="21"/>
    </row>
  </sheetData>
  <mergeCells count="24">
    <mergeCell ref="G44:I44"/>
    <mergeCell ref="C39:D39"/>
    <mergeCell ref="F39:I39"/>
    <mergeCell ref="C40:D40"/>
    <mergeCell ref="F40:I40"/>
    <mergeCell ref="C41:D41"/>
    <mergeCell ref="F41:I41"/>
    <mergeCell ref="G17:I17"/>
    <mergeCell ref="H35:I35"/>
    <mergeCell ref="B36:D36"/>
    <mergeCell ref="E36:I36"/>
    <mergeCell ref="C38:D38"/>
    <mergeCell ref="F38:I38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7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L50"/>
  <sheetViews>
    <sheetView view="pageBreakPreview" topLeftCell="A7" zoomScaleNormal="100" zoomScaleSheetLayoutView="100" workbookViewId="0">
      <selection activeCell="F19" sqref="F19:I1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20</v>
      </c>
      <c r="D8" s="5"/>
      <c r="E8" s="6"/>
      <c r="F8" s="6"/>
      <c r="G8" s="6"/>
      <c r="H8" s="175" t="s">
        <v>21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7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23</v>
      </c>
      <c r="G12" s="173"/>
      <c r="H12" s="173"/>
      <c r="I12" s="173"/>
      <c r="J12" s="21"/>
    </row>
    <row r="13" spans="1:10" ht="57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24</v>
      </c>
      <c r="G13" s="173"/>
      <c r="H13" s="173"/>
      <c r="I13" s="173"/>
      <c r="J13" s="21"/>
    </row>
    <row r="14" spans="1:10" ht="57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25</v>
      </c>
      <c r="G14" s="173"/>
      <c r="H14" s="173"/>
      <c r="I14" s="173"/>
      <c r="J14" s="21"/>
    </row>
    <row r="15" spans="1:10" ht="57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26</v>
      </c>
      <c r="G15" s="173"/>
      <c r="H15" s="173"/>
      <c r="I15" s="173"/>
      <c r="J15" s="21"/>
    </row>
    <row r="16" spans="1:10" ht="51" customHeight="1">
      <c r="A16" s="1"/>
      <c r="B16" s="11">
        <v>5</v>
      </c>
      <c r="C16" s="172" t="s">
        <v>11</v>
      </c>
      <c r="D16" s="172"/>
      <c r="E16" s="14" t="s">
        <v>12</v>
      </c>
      <c r="F16" s="173" t="s">
        <v>27</v>
      </c>
      <c r="G16" s="173"/>
      <c r="H16" s="173"/>
      <c r="I16" s="173"/>
      <c r="J16" s="21"/>
    </row>
    <row r="17" spans="1:12" ht="54" customHeight="1">
      <c r="A17" s="1"/>
      <c r="B17" s="11">
        <v>6</v>
      </c>
      <c r="C17" s="172" t="s">
        <v>11</v>
      </c>
      <c r="D17" s="172"/>
      <c r="E17" s="14" t="s">
        <v>12</v>
      </c>
      <c r="F17" s="173" t="s">
        <v>28</v>
      </c>
      <c r="G17" s="173"/>
      <c r="H17" s="173"/>
      <c r="I17" s="173"/>
      <c r="J17" s="21"/>
    </row>
    <row r="18" spans="1:12" ht="35.25" customHeight="1">
      <c r="A18" s="1"/>
      <c r="B18" s="11">
        <v>7</v>
      </c>
      <c r="C18" s="172" t="s">
        <v>11</v>
      </c>
      <c r="D18" s="172"/>
      <c r="E18" s="14" t="s">
        <v>12</v>
      </c>
      <c r="F18" s="173" t="s">
        <v>29</v>
      </c>
      <c r="G18" s="173"/>
      <c r="H18" s="173"/>
      <c r="I18" s="173"/>
      <c r="J18" s="21"/>
    </row>
    <row r="19" spans="1:12" ht="35.25" customHeight="1">
      <c r="A19" s="1"/>
      <c r="B19" s="11"/>
      <c r="C19" s="172"/>
      <c r="D19" s="172"/>
      <c r="E19" s="14"/>
      <c r="F19" s="173" t="s">
        <v>14</v>
      </c>
      <c r="G19" s="173"/>
      <c r="H19" s="173"/>
      <c r="I19" s="173"/>
      <c r="J19" s="21"/>
    </row>
    <row r="20" spans="1:12">
      <c r="B20" s="17"/>
      <c r="C20" s="17"/>
      <c r="D20" s="17"/>
      <c r="E20" s="17"/>
      <c r="F20" s="17"/>
      <c r="G20" s="17"/>
      <c r="H20" s="1"/>
      <c r="I20" s="1"/>
      <c r="L20" t="s">
        <v>0</v>
      </c>
    </row>
    <row r="21" spans="1:12">
      <c r="B21" s="1"/>
      <c r="C21" s="1"/>
      <c r="D21" s="1"/>
      <c r="E21" s="1"/>
      <c r="F21" s="1" t="s">
        <v>15</v>
      </c>
      <c r="G21" s="1"/>
      <c r="H21" s="1"/>
      <c r="I21" s="1"/>
    </row>
    <row r="22" spans="1:12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 ht="12" customHeight="1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 hidden="1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 hidden="1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 t="s">
        <v>0</v>
      </c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2" t="s">
        <v>1</v>
      </c>
      <c r="C39" s="1"/>
      <c r="D39" s="1"/>
      <c r="E39" s="1"/>
      <c r="F39" s="1"/>
      <c r="G39" s="1"/>
      <c r="H39" s="1"/>
      <c r="I39" s="1"/>
      <c r="J39" s="1"/>
    </row>
    <row r="40" spans="1:10" ht="15.75">
      <c r="A40" s="1"/>
      <c r="B40" s="3" t="s">
        <v>2</v>
      </c>
      <c r="C40" s="4" t="s">
        <v>30</v>
      </c>
      <c r="D40" s="5"/>
      <c r="E40" s="6"/>
      <c r="F40" s="6"/>
      <c r="G40" s="6"/>
      <c r="H40" s="175" t="s">
        <v>31</v>
      </c>
      <c r="I40" s="175"/>
      <c r="J40" s="20"/>
    </row>
    <row r="41" spans="1:10" ht="42" customHeight="1">
      <c r="A41" s="1"/>
      <c r="B41" s="176" t="s">
        <v>5</v>
      </c>
      <c r="C41" s="177"/>
      <c r="D41" s="178"/>
      <c r="E41" s="179" t="str">
        <f>+E9</f>
        <v>ENGR. HAZEL                                                                                                                                                                CALMAR LAND DEVELOPMENT CORP, LUCENA QUEZON</v>
      </c>
      <c r="F41" s="180"/>
      <c r="G41" s="180"/>
      <c r="H41" s="180"/>
      <c r="I41" s="181"/>
      <c r="J41" s="2"/>
    </row>
    <row r="42" spans="1:10">
      <c r="A42" s="1"/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1"/>
      <c r="B43" s="7" t="s">
        <v>7</v>
      </c>
      <c r="C43" s="182" t="s">
        <v>8</v>
      </c>
      <c r="D43" s="183"/>
      <c r="E43" s="7" t="s">
        <v>9</v>
      </c>
      <c r="F43" s="182" t="s">
        <v>10</v>
      </c>
      <c r="G43" s="184"/>
      <c r="H43" s="184"/>
      <c r="I43" s="183"/>
      <c r="J43" s="21"/>
    </row>
    <row r="44" spans="1:10" ht="36.75" customHeight="1">
      <c r="A44" s="1"/>
      <c r="B44" s="11">
        <v>1</v>
      </c>
      <c r="C44" s="172" t="s">
        <v>11</v>
      </c>
      <c r="D44" s="172"/>
      <c r="E44" s="14" t="s">
        <v>12</v>
      </c>
      <c r="F44" s="173" t="s">
        <v>32</v>
      </c>
      <c r="G44" s="173"/>
      <c r="H44" s="173"/>
      <c r="I44" s="173"/>
      <c r="J44" s="21"/>
    </row>
    <row r="45" spans="1:10" ht="36.75" customHeight="1">
      <c r="A45" s="1"/>
      <c r="B45" s="11">
        <v>2</v>
      </c>
      <c r="C45" s="172" t="s">
        <v>33</v>
      </c>
      <c r="D45" s="172"/>
      <c r="E45" s="14" t="s">
        <v>34</v>
      </c>
      <c r="F45" s="173" t="s">
        <v>35</v>
      </c>
      <c r="G45" s="173"/>
      <c r="H45" s="173"/>
      <c r="I45" s="173"/>
      <c r="J45" s="21"/>
    </row>
    <row r="46" spans="1:10" ht="36.75" customHeight="1">
      <c r="A46" s="1"/>
      <c r="B46" s="11">
        <v>3</v>
      </c>
      <c r="C46" s="172" t="s">
        <v>11</v>
      </c>
      <c r="D46" s="172"/>
      <c r="E46" s="14" t="s">
        <v>12</v>
      </c>
      <c r="F46" s="173" t="s">
        <v>36</v>
      </c>
      <c r="G46" s="173"/>
      <c r="H46" s="173"/>
      <c r="I46" s="173"/>
      <c r="J46" s="21"/>
    </row>
    <row r="47" spans="1:10" ht="36.75" customHeight="1">
      <c r="A47" s="1"/>
      <c r="B47" s="11"/>
      <c r="C47" s="172"/>
      <c r="D47" s="172"/>
      <c r="E47" s="14"/>
      <c r="F47" s="173" t="s">
        <v>14</v>
      </c>
      <c r="G47" s="173"/>
      <c r="H47" s="173"/>
      <c r="I47" s="173"/>
      <c r="J47" s="21"/>
    </row>
    <row r="48" spans="1:10" ht="11.25" customHeight="1">
      <c r="A48" s="1"/>
      <c r="B48" s="17"/>
      <c r="C48" s="17"/>
      <c r="D48" s="17"/>
      <c r="E48" s="17"/>
      <c r="F48" s="17"/>
      <c r="G48" s="17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 t="s">
        <v>15</v>
      </c>
      <c r="G49" s="1"/>
      <c r="H49" s="1"/>
      <c r="I49" s="1"/>
      <c r="J49" s="21"/>
    </row>
    <row r="50" spans="1:10" ht="33" customHeight="1">
      <c r="A50" s="1"/>
      <c r="B50" s="1"/>
      <c r="C50" s="1"/>
      <c r="D50" s="1"/>
      <c r="E50" s="1"/>
      <c r="F50" s="1"/>
      <c r="G50" s="174" t="s">
        <v>16</v>
      </c>
      <c r="H50" s="174"/>
      <c r="I50" s="174"/>
      <c r="J50" s="21"/>
    </row>
  </sheetData>
  <mergeCells count="36">
    <mergeCell ref="C47:D47"/>
    <mergeCell ref="F47:I47"/>
    <mergeCell ref="G50:I50"/>
    <mergeCell ref="C44:D44"/>
    <mergeCell ref="F44:I44"/>
    <mergeCell ref="C45:D45"/>
    <mergeCell ref="F45:I45"/>
    <mergeCell ref="C46:D46"/>
    <mergeCell ref="F46:I46"/>
    <mergeCell ref="H40:I40"/>
    <mergeCell ref="B41:D41"/>
    <mergeCell ref="E41:I41"/>
    <mergeCell ref="C43:D43"/>
    <mergeCell ref="F43:I43"/>
    <mergeCell ref="C18:D18"/>
    <mergeCell ref="F18:I18"/>
    <mergeCell ref="C19:D19"/>
    <mergeCell ref="F19:I19"/>
    <mergeCell ref="G22:I22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75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L46"/>
  <sheetViews>
    <sheetView view="pageBreakPreview" topLeftCell="A30" zoomScaleNormal="100" zoomScaleSheetLayoutView="100" workbookViewId="0">
      <selection activeCell="E37" sqref="E37:I3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30</v>
      </c>
      <c r="D8" s="5"/>
      <c r="E8" s="6"/>
      <c r="F8" s="6"/>
      <c r="G8" s="6"/>
      <c r="H8" s="175" t="s">
        <v>31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37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7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32</v>
      </c>
      <c r="G12" s="173"/>
      <c r="H12" s="173"/>
      <c r="I12" s="173"/>
      <c r="J12" s="21"/>
    </row>
    <row r="13" spans="1:12" ht="35.25" customHeight="1">
      <c r="A13" s="1"/>
      <c r="B13" s="11">
        <v>2</v>
      </c>
      <c r="C13" s="172" t="s">
        <v>33</v>
      </c>
      <c r="D13" s="172"/>
      <c r="E13" s="14" t="s">
        <v>34</v>
      </c>
      <c r="F13" s="173" t="s">
        <v>35</v>
      </c>
      <c r="G13" s="173"/>
      <c r="H13" s="173"/>
      <c r="I13" s="173"/>
      <c r="J13" s="21"/>
    </row>
    <row r="14" spans="1:12" ht="35.2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36</v>
      </c>
      <c r="G14" s="173"/>
      <c r="H14" s="173"/>
      <c r="I14" s="173"/>
      <c r="J14" s="21"/>
    </row>
    <row r="15" spans="1:12" ht="35.25" customHeight="1">
      <c r="A15" s="1"/>
      <c r="B15" s="11"/>
      <c r="C15" s="172"/>
      <c r="D15" s="172"/>
      <c r="E15" s="14"/>
      <c r="F15" s="173" t="s">
        <v>14</v>
      </c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t="12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30</v>
      </c>
      <c r="D36" s="5"/>
      <c r="E36" s="6"/>
      <c r="F36" s="6"/>
      <c r="G36" s="6"/>
      <c r="H36" s="175" t="s">
        <v>31</v>
      </c>
      <c r="I36" s="175"/>
      <c r="J36" s="20"/>
    </row>
    <row r="37" spans="1:10" ht="42" customHeight="1">
      <c r="A37" s="1"/>
      <c r="B37" s="176" t="s">
        <v>5</v>
      </c>
      <c r="C37" s="177"/>
      <c r="D37" s="178"/>
      <c r="E37" s="179" t="str">
        <f>+E9</f>
        <v>MS. LIZEL TAPE                                                                                                                                                            11TH F ECOPLAZA BLDG.2305 CHINO ROCES MAKATI CITY</v>
      </c>
      <c r="F37" s="180"/>
      <c r="G37" s="180"/>
      <c r="H37" s="180"/>
      <c r="I37" s="181"/>
      <c r="J37" s="2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1"/>
    </row>
    <row r="40" spans="1:10" ht="36.75" customHeight="1">
      <c r="A40" s="1"/>
      <c r="B40" s="11">
        <v>1</v>
      </c>
      <c r="C40" s="172" t="s">
        <v>11</v>
      </c>
      <c r="D40" s="172"/>
      <c r="E40" s="14" t="s">
        <v>12</v>
      </c>
      <c r="F40" s="173" t="s">
        <v>32</v>
      </c>
      <c r="G40" s="173"/>
      <c r="H40" s="173"/>
      <c r="I40" s="173"/>
      <c r="J40" s="21"/>
    </row>
    <row r="41" spans="1:10" ht="36.75" customHeight="1">
      <c r="A41" s="1"/>
      <c r="B41" s="11">
        <v>2</v>
      </c>
      <c r="C41" s="172" t="s">
        <v>33</v>
      </c>
      <c r="D41" s="172"/>
      <c r="E41" s="14" t="s">
        <v>34</v>
      </c>
      <c r="F41" s="173" t="s">
        <v>35</v>
      </c>
      <c r="G41" s="173"/>
      <c r="H41" s="173"/>
      <c r="I41" s="173"/>
      <c r="J41" s="21"/>
    </row>
    <row r="42" spans="1:10" ht="36.75" customHeight="1">
      <c r="A42" s="1"/>
      <c r="B42" s="11">
        <v>3</v>
      </c>
      <c r="C42" s="172" t="s">
        <v>11</v>
      </c>
      <c r="D42" s="172"/>
      <c r="E42" s="14" t="s">
        <v>12</v>
      </c>
      <c r="F42" s="173" t="s">
        <v>36</v>
      </c>
      <c r="G42" s="173"/>
      <c r="H42" s="173"/>
      <c r="I42" s="173"/>
      <c r="J42" s="21"/>
    </row>
    <row r="43" spans="1:10" ht="36.75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11.25" customHeight="1">
      <c r="A44" s="1"/>
      <c r="B44" s="17"/>
      <c r="C44" s="17"/>
      <c r="D44" s="17"/>
      <c r="E44" s="17"/>
      <c r="F44" s="17"/>
      <c r="G44" s="17"/>
      <c r="H44" s="1"/>
      <c r="I44" s="1"/>
      <c r="J44" s="21"/>
    </row>
    <row r="45" spans="1:10" ht="33" customHeight="1">
      <c r="A45" s="1"/>
      <c r="B45" s="1"/>
      <c r="C45" s="1"/>
      <c r="D45" s="1"/>
      <c r="E45" s="1"/>
      <c r="F45" s="1" t="s">
        <v>15</v>
      </c>
      <c r="G45" s="1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/>
      <c r="G46" s="174" t="s">
        <v>16</v>
      </c>
      <c r="H46" s="174"/>
      <c r="I46" s="174"/>
      <c r="J46" s="21"/>
    </row>
  </sheetData>
  <mergeCells count="28">
    <mergeCell ref="C42:D42"/>
    <mergeCell ref="F42:I42"/>
    <mergeCell ref="C43:D43"/>
    <mergeCell ref="F43:I43"/>
    <mergeCell ref="G46:I46"/>
    <mergeCell ref="C39:D39"/>
    <mergeCell ref="F39:I39"/>
    <mergeCell ref="C40:D40"/>
    <mergeCell ref="F40:I40"/>
    <mergeCell ref="C41:D41"/>
    <mergeCell ref="F41:I41"/>
    <mergeCell ref="C15:D15"/>
    <mergeCell ref="F15:I15"/>
    <mergeCell ref="G18:I18"/>
    <mergeCell ref="H36:I36"/>
    <mergeCell ref="B37:D37"/>
    <mergeCell ref="E37:I3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L46"/>
  <sheetViews>
    <sheetView view="pageBreakPreview" zoomScaleNormal="100" zoomScaleSheetLayoutView="100" workbookViewId="0">
      <selection activeCell="E37" sqref="E37:I3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38</v>
      </c>
      <c r="D8" s="5"/>
      <c r="E8" s="6"/>
      <c r="F8" s="6"/>
      <c r="G8" s="6"/>
      <c r="H8" s="175" t="s">
        <v>39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40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5.2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42</v>
      </c>
      <c r="G12" s="173"/>
      <c r="H12" s="173"/>
      <c r="I12" s="173"/>
      <c r="J12" s="21"/>
    </row>
    <row r="13" spans="1:12" ht="35.25" customHeight="1">
      <c r="A13" s="1"/>
      <c r="B13" s="11">
        <v>2</v>
      </c>
      <c r="C13" s="172" t="s">
        <v>11</v>
      </c>
      <c r="D13" s="172"/>
      <c r="E13" s="14" t="s">
        <v>41</v>
      </c>
      <c r="F13" s="173" t="s">
        <v>43</v>
      </c>
      <c r="G13" s="173"/>
      <c r="H13" s="173"/>
      <c r="I13" s="173"/>
      <c r="J13" s="21"/>
    </row>
    <row r="14" spans="1:12" ht="35.25" customHeight="1">
      <c r="A14" s="1"/>
      <c r="B14" s="11">
        <v>3</v>
      </c>
      <c r="C14" s="172" t="s">
        <v>11</v>
      </c>
      <c r="D14" s="172"/>
      <c r="E14" s="14" t="s">
        <v>41</v>
      </c>
      <c r="F14" s="173" t="s">
        <v>44</v>
      </c>
      <c r="G14" s="173"/>
      <c r="H14" s="173"/>
      <c r="I14" s="173"/>
      <c r="J14" s="21"/>
    </row>
    <row r="15" spans="1:12" ht="35.25" customHeight="1">
      <c r="A15" s="1"/>
      <c r="B15" s="11"/>
      <c r="C15" s="172"/>
      <c r="D15" s="172"/>
      <c r="E15" s="14"/>
      <c r="F15" s="173" t="s">
        <v>14</v>
      </c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t="12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38</v>
      </c>
      <c r="D36" s="5"/>
      <c r="E36" s="6"/>
      <c r="F36" s="6"/>
      <c r="G36" s="6"/>
      <c r="H36" s="175" t="s">
        <v>39</v>
      </c>
      <c r="I36" s="175"/>
      <c r="J36" s="20"/>
    </row>
    <row r="37" spans="1:10" ht="42" customHeight="1">
      <c r="A37" s="1"/>
      <c r="B37" s="176" t="s">
        <v>5</v>
      </c>
      <c r="C37" s="177"/>
      <c r="D37" s="178"/>
      <c r="E37" s="179" t="str">
        <f>+E9</f>
        <v xml:space="preserve">MS. SHEENA                                                                                                                                                                    ( MONEY CHANGER      1517 A. MABINI ST., ERMITA MANILA )                                                                                 </v>
      </c>
      <c r="F37" s="180"/>
      <c r="G37" s="180"/>
      <c r="H37" s="180"/>
      <c r="I37" s="181"/>
      <c r="J37" s="2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1"/>
    </row>
    <row r="40" spans="1:10" ht="36.75" customHeight="1">
      <c r="A40" s="1"/>
      <c r="B40" s="11">
        <v>1</v>
      </c>
      <c r="C40" s="172" t="s">
        <v>11</v>
      </c>
      <c r="D40" s="172"/>
      <c r="E40" s="14" t="s">
        <v>41</v>
      </c>
      <c r="F40" s="173" t="s">
        <v>42</v>
      </c>
      <c r="G40" s="173"/>
      <c r="H40" s="173"/>
      <c r="I40" s="173"/>
      <c r="J40" s="21"/>
    </row>
    <row r="41" spans="1:10" ht="36.75" customHeight="1">
      <c r="A41" s="1"/>
      <c r="B41" s="11">
        <v>2</v>
      </c>
      <c r="C41" s="172" t="s">
        <v>11</v>
      </c>
      <c r="D41" s="172"/>
      <c r="E41" s="14" t="s">
        <v>41</v>
      </c>
      <c r="F41" s="173" t="s">
        <v>43</v>
      </c>
      <c r="G41" s="173"/>
      <c r="H41" s="173"/>
      <c r="I41" s="173"/>
      <c r="J41" s="21"/>
    </row>
    <row r="42" spans="1:10" ht="36.75" customHeight="1">
      <c r="A42" s="1"/>
      <c r="B42" s="11">
        <v>3</v>
      </c>
      <c r="C42" s="172" t="s">
        <v>11</v>
      </c>
      <c r="D42" s="172"/>
      <c r="E42" s="14" t="s">
        <v>41</v>
      </c>
      <c r="F42" s="173" t="s">
        <v>44</v>
      </c>
      <c r="G42" s="173"/>
      <c r="H42" s="173"/>
      <c r="I42" s="173"/>
      <c r="J42" s="21"/>
    </row>
    <row r="43" spans="1:10" ht="36.75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11.25" customHeight="1">
      <c r="A44" s="1"/>
      <c r="B44" s="17"/>
      <c r="C44" s="17"/>
      <c r="D44" s="17"/>
      <c r="E44" s="17"/>
      <c r="F44" s="17"/>
      <c r="G44" s="17"/>
      <c r="H44" s="1"/>
      <c r="I44" s="1"/>
      <c r="J44" s="21"/>
    </row>
    <row r="45" spans="1:10" ht="33" customHeight="1">
      <c r="A45" s="1"/>
      <c r="B45" s="1"/>
      <c r="C45" s="1"/>
      <c r="D45" s="1"/>
      <c r="E45" s="1"/>
      <c r="F45" s="1" t="s">
        <v>15</v>
      </c>
      <c r="G45" s="1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/>
      <c r="G46" s="174" t="s">
        <v>16</v>
      </c>
      <c r="H46" s="174"/>
      <c r="I46" s="174"/>
      <c r="J46" s="21"/>
    </row>
  </sheetData>
  <mergeCells count="28">
    <mergeCell ref="C42:D42"/>
    <mergeCell ref="F42:I42"/>
    <mergeCell ref="C43:D43"/>
    <mergeCell ref="F43:I43"/>
    <mergeCell ref="G46:I46"/>
    <mergeCell ref="C39:D39"/>
    <mergeCell ref="F39:I39"/>
    <mergeCell ref="C40:D40"/>
    <mergeCell ref="F40:I40"/>
    <mergeCell ref="C41:D41"/>
    <mergeCell ref="F41:I41"/>
    <mergeCell ref="C15:D15"/>
    <mergeCell ref="F15:I15"/>
    <mergeCell ref="G18:I18"/>
    <mergeCell ref="H36:I36"/>
    <mergeCell ref="B37:D37"/>
    <mergeCell ref="E37:I3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L42"/>
  <sheetViews>
    <sheetView view="pageBreakPreview" topLeftCell="A25" zoomScaleNormal="100" zoomScaleSheetLayoutView="100" workbookViewId="0">
      <selection activeCell="B35" sqref="B35:D35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45</v>
      </c>
      <c r="D8" s="5"/>
      <c r="E8" s="6"/>
      <c r="F8" s="6"/>
      <c r="G8" s="6"/>
      <c r="H8" s="175" t="s">
        <v>46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47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5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48</v>
      </c>
      <c r="G12" s="173"/>
      <c r="H12" s="173"/>
      <c r="I12" s="173"/>
      <c r="J12" s="21"/>
    </row>
    <row r="13" spans="1:12" ht="35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>
      <c r="B14" s="17"/>
      <c r="C14" s="17"/>
      <c r="D14" s="17"/>
      <c r="E14" s="17"/>
      <c r="F14" s="17"/>
      <c r="G14" s="17"/>
      <c r="H14" s="1"/>
      <c r="I14" s="1"/>
      <c r="L14" t="s">
        <v>0</v>
      </c>
    </row>
    <row r="15" spans="1:12">
      <c r="B15" s="1"/>
      <c r="C15" s="1"/>
      <c r="D15" s="1"/>
      <c r="E15" s="1"/>
      <c r="F15" s="1" t="s">
        <v>15</v>
      </c>
      <c r="G15" s="1"/>
      <c r="H15" s="1"/>
      <c r="I15" s="1"/>
    </row>
    <row r="16" spans="1:12">
      <c r="B16" s="1"/>
      <c r="C16" s="1"/>
      <c r="D16" s="1"/>
      <c r="E16" s="1"/>
      <c r="F16" s="1"/>
      <c r="G16" s="174" t="s">
        <v>16</v>
      </c>
      <c r="H16" s="174"/>
      <c r="I16" s="174"/>
    </row>
    <row r="17" spans="1:10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 ht="12" customHeight="1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idden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idden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 t="s">
        <v>0</v>
      </c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</row>
    <row r="34" spans="1:10" ht="15.75">
      <c r="A34" s="1"/>
      <c r="B34" s="3" t="s">
        <v>2</v>
      </c>
      <c r="C34" s="4" t="s">
        <v>45</v>
      </c>
      <c r="D34" s="5"/>
      <c r="E34" s="6"/>
      <c r="F34" s="6"/>
      <c r="G34" s="6"/>
      <c r="H34" s="175" t="s">
        <v>46</v>
      </c>
      <c r="I34" s="175"/>
      <c r="J34" s="20"/>
    </row>
    <row r="35" spans="1:10" ht="42" customHeight="1">
      <c r="A35" s="1"/>
      <c r="B35" s="176" t="s">
        <v>5</v>
      </c>
      <c r="C35" s="177"/>
      <c r="D35" s="178"/>
      <c r="E35" s="179" t="str">
        <f>+E9</f>
        <v xml:space="preserve">MS. ARRIANE MACARAEG( TECH SERVE)                                                                                                           STARMALL ALABANG, MUNTINLUPA CITY                                                              </v>
      </c>
      <c r="F35" s="180"/>
      <c r="G35" s="180"/>
      <c r="H35" s="180"/>
      <c r="I35" s="181"/>
      <c r="J35" s="2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1"/>
      <c r="B37" s="7" t="s">
        <v>7</v>
      </c>
      <c r="C37" s="182" t="s">
        <v>8</v>
      </c>
      <c r="D37" s="183"/>
      <c r="E37" s="7" t="s">
        <v>9</v>
      </c>
      <c r="F37" s="182" t="s">
        <v>10</v>
      </c>
      <c r="G37" s="184"/>
      <c r="H37" s="184"/>
      <c r="I37" s="183"/>
      <c r="J37" s="21"/>
    </row>
    <row r="38" spans="1:10" ht="36.75" customHeight="1">
      <c r="A38" s="1"/>
      <c r="B38" s="11">
        <v>1</v>
      </c>
      <c r="C38" s="172" t="s">
        <v>11</v>
      </c>
      <c r="D38" s="172"/>
      <c r="E38" s="14" t="s">
        <v>12</v>
      </c>
      <c r="F38" s="173" t="s">
        <v>48</v>
      </c>
      <c r="G38" s="173"/>
      <c r="H38" s="173"/>
      <c r="I38" s="173"/>
      <c r="J38" s="21"/>
    </row>
    <row r="39" spans="1:10" ht="36.75" customHeight="1">
      <c r="A39" s="1"/>
      <c r="B39" s="11"/>
      <c r="C39" s="172"/>
      <c r="D39" s="172"/>
      <c r="E39" s="14"/>
      <c r="F39" s="173" t="s">
        <v>14</v>
      </c>
      <c r="G39" s="173"/>
      <c r="H39" s="173"/>
      <c r="I39" s="173"/>
      <c r="J39" s="21"/>
    </row>
    <row r="40" spans="1:10" ht="11.25" customHeight="1">
      <c r="A40" s="1"/>
      <c r="B40" s="17"/>
      <c r="C40" s="17"/>
      <c r="D40" s="17"/>
      <c r="E40" s="17"/>
      <c r="F40" s="17"/>
      <c r="G40" s="17"/>
      <c r="H40" s="1"/>
      <c r="I40" s="1"/>
      <c r="J40" s="21"/>
    </row>
    <row r="41" spans="1:10" ht="33" customHeight="1">
      <c r="A41" s="1"/>
      <c r="B41" s="1"/>
      <c r="C41" s="1"/>
      <c r="D41" s="1"/>
      <c r="E41" s="1"/>
      <c r="F41" s="1" t="s">
        <v>15</v>
      </c>
      <c r="G41" s="1"/>
      <c r="H41" s="1"/>
      <c r="I41" s="1"/>
      <c r="J41" s="21"/>
    </row>
    <row r="42" spans="1:10" ht="33" customHeight="1">
      <c r="A42" s="1"/>
      <c r="B42" s="1"/>
      <c r="C42" s="1"/>
      <c r="D42" s="1"/>
      <c r="E42" s="1"/>
      <c r="F42" s="1"/>
      <c r="G42" s="174" t="s">
        <v>16</v>
      </c>
      <c r="H42" s="174"/>
      <c r="I42" s="174"/>
      <c r="J42" s="21"/>
    </row>
  </sheetData>
  <mergeCells count="20">
    <mergeCell ref="C38:D38"/>
    <mergeCell ref="F38:I38"/>
    <mergeCell ref="C39:D39"/>
    <mergeCell ref="F39:I39"/>
    <mergeCell ref="G42:I42"/>
    <mergeCell ref="H34:I34"/>
    <mergeCell ref="B35:D35"/>
    <mergeCell ref="E35:I35"/>
    <mergeCell ref="C37:D37"/>
    <mergeCell ref="F37:I37"/>
    <mergeCell ref="C12:D12"/>
    <mergeCell ref="F12:I12"/>
    <mergeCell ref="C13:D13"/>
    <mergeCell ref="F13:I13"/>
    <mergeCell ref="G16:I16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L48"/>
  <sheetViews>
    <sheetView view="pageBreakPreview" topLeftCell="A28" zoomScaleNormal="100" zoomScaleSheetLayoutView="100" workbookViewId="0">
      <selection activeCell="B38" sqref="B38:D3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49</v>
      </c>
      <c r="D8" s="5"/>
      <c r="E8" s="6"/>
      <c r="F8" s="6"/>
      <c r="G8" s="6"/>
      <c r="H8" s="175" t="s">
        <v>46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50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51</v>
      </c>
      <c r="D12" s="172"/>
      <c r="E12" s="14" t="s">
        <v>52</v>
      </c>
      <c r="F12" s="173" t="s">
        <v>53</v>
      </c>
      <c r="G12" s="173"/>
      <c r="H12" s="173"/>
      <c r="I12" s="173"/>
      <c r="J12" s="21"/>
    </row>
    <row r="13" spans="1:10" ht="35.2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54</v>
      </c>
      <c r="G13" s="173"/>
      <c r="H13" s="173"/>
      <c r="I13" s="173"/>
      <c r="J13" s="21"/>
    </row>
    <row r="14" spans="1:10" ht="35.2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55</v>
      </c>
      <c r="G14" s="173"/>
      <c r="H14" s="173"/>
      <c r="I14" s="173"/>
      <c r="J14" s="21"/>
    </row>
    <row r="15" spans="1:10" ht="35.2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56</v>
      </c>
      <c r="G15" s="173"/>
      <c r="H15" s="173"/>
      <c r="I15" s="173"/>
      <c r="J15" s="21"/>
    </row>
    <row r="16" spans="1:10" ht="35.25" customHeight="1">
      <c r="A16" s="1"/>
      <c r="B16" s="11">
        <v>5</v>
      </c>
      <c r="C16" s="172" t="s">
        <v>33</v>
      </c>
      <c r="D16" s="172"/>
      <c r="E16" s="14" t="s">
        <v>34</v>
      </c>
      <c r="F16" s="173" t="s">
        <v>57</v>
      </c>
      <c r="G16" s="173"/>
      <c r="H16" s="173"/>
      <c r="I16" s="173"/>
      <c r="J16" s="21"/>
    </row>
    <row r="17" spans="1:12">
      <c r="B17" s="17"/>
      <c r="C17" s="17"/>
      <c r="D17" s="17"/>
      <c r="E17" s="17"/>
      <c r="F17" s="17"/>
      <c r="G17" s="17"/>
      <c r="H17" s="1"/>
      <c r="I17" s="1"/>
      <c r="L17" t="s">
        <v>0</v>
      </c>
    </row>
    <row r="18" spans="1:12">
      <c r="B18" s="1"/>
      <c r="C18" s="1"/>
      <c r="D18" s="1"/>
      <c r="E18" s="1"/>
      <c r="F18" s="1" t="s">
        <v>15</v>
      </c>
      <c r="G18" s="1"/>
      <c r="H18" s="1"/>
      <c r="I18" s="1"/>
    </row>
    <row r="19" spans="1:12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2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 ht="12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 hidden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.75">
      <c r="A37" s="1"/>
      <c r="B37" s="3" t="s">
        <v>2</v>
      </c>
      <c r="C37" s="4" t="s">
        <v>49</v>
      </c>
      <c r="D37" s="5"/>
      <c r="E37" s="6"/>
      <c r="F37" s="6"/>
      <c r="G37" s="6"/>
      <c r="H37" s="175" t="s">
        <v>46</v>
      </c>
      <c r="I37" s="175"/>
      <c r="J37" s="20"/>
    </row>
    <row r="38" spans="1:10" ht="42" customHeight="1">
      <c r="A38" s="1"/>
      <c r="B38" s="176" t="s">
        <v>5</v>
      </c>
      <c r="C38" s="177"/>
      <c r="D38" s="178"/>
      <c r="E38" s="179" t="str">
        <f>+E9</f>
        <v>MS. MA. CRISFEL CORTEZ                                                                                                                                         THE WHARF LAKEFRONT, PARANAQUE CITY</v>
      </c>
      <c r="F38" s="180"/>
      <c r="G38" s="180"/>
      <c r="H38" s="180"/>
      <c r="I38" s="181"/>
      <c r="J38" s="2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1"/>
    </row>
    <row r="41" spans="1:10" ht="36.75" customHeight="1">
      <c r="A41" s="1"/>
      <c r="B41" s="11">
        <v>1</v>
      </c>
      <c r="C41" s="172" t="s">
        <v>51</v>
      </c>
      <c r="D41" s="172"/>
      <c r="E41" s="14" t="s">
        <v>52</v>
      </c>
      <c r="F41" s="173" t="s">
        <v>53</v>
      </c>
      <c r="G41" s="173"/>
      <c r="H41" s="173"/>
      <c r="I41" s="173"/>
      <c r="J41" s="21"/>
    </row>
    <row r="42" spans="1:10" ht="36.75" customHeight="1">
      <c r="A42" s="1"/>
      <c r="B42" s="11">
        <v>2</v>
      </c>
      <c r="C42" s="172" t="s">
        <v>11</v>
      </c>
      <c r="D42" s="172"/>
      <c r="E42" s="14" t="s">
        <v>12</v>
      </c>
      <c r="F42" s="173" t="s">
        <v>54</v>
      </c>
      <c r="G42" s="173"/>
      <c r="H42" s="173"/>
      <c r="I42" s="173"/>
      <c r="J42" s="21"/>
    </row>
    <row r="43" spans="1:10" ht="36.75" customHeight="1">
      <c r="A43" s="1"/>
      <c r="B43" s="11">
        <v>3</v>
      </c>
      <c r="C43" s="172" t="s">
        <v>11</v>
      </c>
      <c r="D43" s="172"/>
      <c r="E43" s="14" t="s">
        <v>12</v>
      </c>
      <c r="F43" s="173" t="s">
        <v>55</v>
      </c>
      <c r="G43" s="173"/>
      <c r="H43" s="173"/>
      <c r="I43" s="173"/>
      <c r="J43" s="21"/>
    </row>
    <row r="44" spans="1:10" ht="36.75" customHeight="1">
      <c r="A44" s="1"/>
      <c r="B44" s="11">
        <v>4</v>
      </c>
      <c r="C44" s="172" t="s">
        <v>11</v>
      </c>
      <c r="D44" s="172"/>
      <c r="E44" s="14" t="s">
        <v>12</v>
      </c>
      <c r="F44" s="173" t="s">
        <v>56</v>
      </c>
      <c r="G44" s="173"/>
      <c r="H44" s="173"/>
      <c r="I44" s="173"/>
      <c r="J44" s="21"/>
    </row>
    <row r="45" spans="1:10" ht="36.75" customHeight="1">
      <c r="A45" s="1"/>
      <c r="B45" s="11">
        <v>5</v>
      </c>
      <c r="C45" s="172" t="s">
        <v>33</v>
      </c>
      <c r="D45" s="172"/>
      <c r="E45" s="14" t="s">
        <v>34</v>
      </c>
      <c r="F45" s="173" t="s">
        <v>57</v>
      </c>
      <c r="G45" s="173"/>
      <c r="H45" s="173"/>
      <c r="I45" s="173"/>
      <c r="J45" s="21"/>
    </row>
    <row r="46" spans="1:10" ht="11.25" customHeight="1">
      <c r="A46" s="1"/>
      <c r="B46" s="17"/>
      <c r="C46" s="17"/>
      <c r="D46" s="17"/>
      <c r="E46" s="17"/>
      <c r="F46" s="17"/>
      <c r="G46" s="17"/>
      <c r="H46" s="1"/>
      <c r="I46" s="1"/>
      <c r="J46" s="21"/>
    </row>
    <row r="47" spans="1:10" ht="33" customHeight="1">
      <c r="A47" s="1"/>
      <c r="B47" s="1"/>
      <c r="C47" s="1"/>
      <c r="D47" s="1"/>
      <c r="E47" s="1"/>
      <c r="F47" s="1" t="s">
        <v>15</v>
      </c>
      <c r="G47" s="1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/>
      <c r="G48" s="174" t="s">
        <v>16</v>
      </c>
      <c r="H48" s="174"/>
      <c r="I48" s="174"/>
      <c r="J48" s="21"/>
    </row>
  </sheetData>
  <mergeCells count="32">
    <mergeCell ref="C44:D44"/>
    <mergeCell ref="F44:I44"/>
    <mergeCell ref="C45:D45"/>
    <mergeCell ref="F45:I45"/>
    <mergeCell ref="G48:I48"/>
    <mergeCell ref="C41:D41"/>
    <mergeCell ref="F41:I41"/>
    <mergeCell ref="C42:D42"/>
    <mergeCell ref="F42:I42"/>
    <mergeCell ref="C43:D43"/>
    <mergeCell ref="F43:I43"/>
    <mergeCell ref="H37:I37"/>
    <mergeCell ref="B38:D38"/>
    <mergeCell ref="E38:I38"/>
    <mergeCell ref="C40:D40"/>
    <mergeCell ref="F40:I40"/>
    <mergeCell ref="C15:D15"/>
    <mergeCell ref="F15:I15"/>
    <mergeCell ref="C16:D16"/>
    <mergeCell ref="F16:I16"/>
    <mergeCell ref="G19:I1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L48"/>
  <sheetViews>
    <sheetView view="pageBreakPreview" topLeftCell="A28" zoomScaleNormal="100" zoomScaleSheetLayoutView="100" workbookViewId="0">
      <selection activeCell="E38" sqref="E38:I3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58</v>
      </c>
      <c r="D8" s="5"/>
      <c r="E8" s="6"/>
      <c r="F8" s="6"/>
      <c r="G8" s="6"/>
      <c r="H8" s="175" t="s">
        <v>46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59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60</v>
      </c>
      <c r="G12" s="173"/>
      <c r="H12" s="173"/>
      <c r="I12" s="173"/>
      <c r="J12" s="21"/>
    </row>
    <row r="13" spans="1:10" ht="35.2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61</v>
      </c>
      <c r="G13" s="173"/>
      <c r="H13" s="173"/>
      <c r="I13" s="173"/>
      <c r="J13" s="21"/>
    </row>
    <row r="14" spans="1:10" ht="35.2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62</v>
      </c>
      <c r="G14" s="173"/>
      <c r="H14" s="173"/>
      <c r="I14" s="173"/>
      <c r="J14" s="21"/>
    </row>
    <row r="15" spans="1:10" ht="35.25" customHeight="1">
      <c r="A15" s="1"/>
      <c r="B15" s="11">
        <v>4</v>
      </c>
      <c r="C15" s="172" t="s">
        <v>11</v>
      </c>
      <c r="D15" s="172"/>
      <c r="E15" s="14" t="s">
        <v>41</v>
      </c>
      <c r="F15" s="173" t="s">
        <v>63</v>
      </c>
      <c r="G15" s="173"/>
      <c r="H15" s="173"/>
      <c r="I15" s="173"/>
      <c r="J15" s="21"/>
    </row>
    <row r="16" spans="1:10" ht="35.25" customHeight="1">
      <c r="A16" s="1"/>
      <c r="B16" s="11">
        <v>5</v>
      </c>
      <c r="C16" s="172" t="s">
        <v>33</v>
      </c>
      <c r="D16" s="172"/>
      <c r="E16" s="14" t="s">
        <v>34</v>
      </c>
      <c r="F16" s="173" t="s">
        <v>64</v>
      </c>
      <c r="G16" s="173"/>
      <c r="H16" s="173"/>
      <c r="I16" s="173"/>
      <c r="J16" s="21"/>
    </row>
    <row r="17" spans="1:12">
      <c r="B17" s="17"/>
      <c r="C17" s="17"/>
      <c r="D17" s="17"/>
      <c r="E17" s="17"/>
      <c r="F17" s="17"/>
      <c r="G17" s="17"/>
      <c r="H17" s="1"/>
      <c r="I17" s="1"/>
      <c r="L17" t="s">
        <v>0</v>
      </c>
    </row>
    <row r="18" spans="1:12">
      <c r="B18" s="1"/>
      <c r="C18" s="1"/>
      <c r="D18" s="1"/>
      <c r="E18" s="1"/>
      <c r="F18" s="1" t="s">
        <v>15</v>
      </c>
      <c r="G18" s="1"/>
      <c r="H18" s="1"/>
      <c r="I18" s="1"/>
    </row>
    <row r="19" spans="1:12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2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 ht="12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 hidden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.75">
      <c r="A37" s="1"/>
      <c r="B37" s="3" t="s">
        <v>2</v>
      </c>
      <c r="C37" s="4" t="s">
        <v>58</v>
      </c>
      <c r="D37" s="5"/>
      <c r="E37" s="6"/>
      <c r="F37" s="6"/>
      <c r="G37" s="6"/>
      <c r="H37" s="175" t="s">
        <v>46</v>
      </c>
      <c r="I37" s="175"/>
      <c r="J37" s="20"/>
    </row>
    <row r="38" spans="1:10" ht="42" customHeight="1">
      <c r="A38" s="1"/>
      <c r="B38" s="176" t="s">
        <v>5</v>
      </c>
      <c r="C38" s="177"/>
      <c r="D38" s="178"/>
      <c r="E38" s="179" t="str">
        <f>+E9</f>
        <v>ENGR. VILMA GONZALES                                                                                                                                         ALL VALUE OFFICE STARMALL, ALABANG MUNTINLUPA</v>
      </c>
      <c r="F38" s="180"/>
      <c r="G38" s="180"/>
      <c r="H38" s="180"/>
      <c r="I38" s="181"/>
      <c r="J38" s="2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1"/>
    </row>
    <row r="41" spans="1:10" ht="36.75" customHeight="1">
      <c r="A41" s="1"/>
      <c r="B41" s="11">
        <v>1</v>
      </c>
      <c r="C41" s="172" t="s">
        <v>11</v>
      </c>
      <c r="D41" s="172"/>
      <c r="E41" s="14" t="s">
        <v>12</v>
      </c>
      <c r="F41" s="173" t="s">
        <v>60</v>
      </c>
      <c r="G41" s="173"/>
      <c r="H41" s="173"/>
      <c r="I41" s="173"/>
      <c r="J41" s="21"/>
    </row>
    <row r="42" spans="1:10" ht="36.75" customHeight="1">
      <c r="A42" s="1"/>
      <c r="B42" s="11">
        <v>2</v>
      </c>
      <c r="C42" s="172" t="s">
        <v>11</v>
      </c>
      <c r="D42" s="172"/>
      <c r="E42" s="14" t="s">
        <v>12</v>
      </c>
      <c r="F42" s="173" t="s">
        <v>61</v>
      </c>
      <c r="G42" s="173"/>
      <c r="H42" s="173"/>
      <c r="I42" s="173"/>
      <c r="J42" s="21"/>
    </row>
    <row r="43" spans="1:10" ht="36.75" customHeight="1">
      <c r="A43" s="1"/>
      <c r="B43" s="11">
        <v>3</v>
      </c>
      <c r="C43" s="172" t="s">
        <v>11</v>
      </c>
      <c r="D43" s="172"/>
      <c r="E43" s="14" t="s">
        <v>12</v>
      </c>
      <c r="F43" s="173" t="s">
        <v>62</v>
      </c>
      <c r="G43" s="173"/>
      <c r="H43" s="173"/>
      <c r="I43" s="173"/>
      <c r="J43" s="21"/>
    </row>
    <row r="44" spans="1:10" ht="36.75" customHeight="1">
      <c r="A44" s="1"/>
      <c r="B44" s="11">
        <v>4</v>
      </c>
      <c r="C44" s="172" t="s">
        <v>11</v>
      </c>
      <c r="D44" s="172"/>
      <c r="E44" s="14" t="s">
        <v>41</v>
      </c>
      <c r="F44" s="173" t="s">
        <v>63</v>
      </c>
      <c r="G44" s="173"/>
      <c r="H44" s="173"/>
      <c r="I44" s="173"/>
      <c r="J44" s="21"/>
    </row>
    <row r="45" spans="1:10" ht="36.75" customHeight="1">
      <c r="A45" s="1"/>
      <c r="B45" s="11">
        <v>5</v>
      </c>
      <c r="C45" s="172" t="s">
        <v>33</v>
      </c>
      <c r="D45" s="172"/>
      <c r="E45" s="14" t="s">
        <v>34</v>
      </c>
      <c r="F45" s="173" t="s">
        <v>64</v>
      </c>
      <c r="G45" s="173"/>
      <c r="H45" s="173"/>
      <c r="I45" s="173"/>
      <c r="J45" s="21"/>
    </row>
    <row r="46" spans="1:10" ht="11.25" customHeight="1">
      <c r="A46" s="1"/>
      <c r="B46" s="17"/>
      <c r="C46" s="17"/>
      <c r="D46" s="17"/>
      <c r="E46" s="17"/>
      <c r="F46" s="17"/>
      <c r="G46" s="17"/>
      <c r="H46" s="1"/>
      <c r="I46" s="1"/>
      <c r="J46" s="21"/>
    </row>
    <row r="47" spans="1:10" ht="33" customHeight="1">
      <c r="A47" s="1"/>
      <c r="B47" s="1"/>
      <c r="C47" s="1"/>
      <c r="D47" s="1"/>
      <c r="E47" s="1"/>
      <c r="F47" s="1" t="s">
        <v>15</v>
      </c>
      <c r="G47" s="1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/>
      <c r="G48" s="174" t="s">
        <v>16</v>
      </c>
      <c r="H48" s="174"/>
      <c r="I48" s="174"/>
      <c r="J48" s="21"/>
    </row>
  </sheetData>
  <mergeCells count="32">
    <mergeCell ref="C44:D44"/>
    <mergeCell ref="F44:I44"/>
    <mergeCell ref="C45:D45"/>
    <mergeCell ref="F45:I45"/>
    <mergeCell ref="G48:I48"/>
    <mergeCell ref="C41:D41"/>
    <mergeCell ref="F41:I41"/>
    <mergeCell ref="C42:D42"/>
    <mergeCell ref="F42:I42"/>
    <mergeCell ref="C43:D43"/>
    <mergeCell ref="F43:I43"/>
    <mergeCell ref="H37:I37"/>
    <mergeCell ref="B38:D38"/>
    <mergeCell ref="E38:I38"/>
    <mergeCell ref="C40:D40"/>
    <mergeCell ref="F40:I40"/>
    <mergeCell ref="C15:D15"/>
    <mergeCell ref="F15:I15"/>
    <mergeCell ref="C16:D16"/>
    <mergeCell ref="F16:I16"/>
    <mergeCell ref="G19:I1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L44"/>
  <sheetViews>
    <sheetView view="pageBreakPreview" topLeftCell="A29" zoomScaleNormal="100" zoomScaleSheetLayoutView="100" workbookViewId="0">
      <selection activeCell="E36" sqref="E36:I3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65</v>
      </c>
      <c r="D8" s="5"/>
      <c r="E8" s="6"/>
      <c r="F8" s="6"/>
      <c r="G8" s="6"/>
      <c r="H8" s="175" t="s">
        <v>66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67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1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68</v>
      </c>
      <c r="G12" s="173"/>
      <c r="H12" s="173"/>
      <c r="I12" s="173"/>
      <c r="J12" s="21"/>
    </row>
    <row r="13" spans="1:12" ht="42.75" customHeight="1">
      <c r="A13" s="1"/>
      <c r="B13" s="11">
        <v>2</v>
      </c>
      <c r="C13" s="172" t="s">
        <v>69</v>
      </c>
      <c r="D13" s="172"/>
      <c r="E13" s="14" t="s">
        <v>52</v>
      </c>
      <c r="F13" s="173" t="s">
        <v>70</v>
      </c>
      <c r="G13" s="173"/>
      <c r="H13" s="173"/>
      <c r="I13" s="173"/>
      <c r="J13" s="21"/>
    </row>
    <row r="14" spans="1:12" ht="50.25" customHeight="1">
      <c r="A14" s="1"/>
      <c r="B14" s="11"/>
      <c r="C14" s="172"/>
      <c r="D14" s="172"/>
      <c r="E14" s="14"/>
      <c r="F14" s="173" t="s">
        <v>14</v>
      </c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t="12" customHeight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idden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65</v>
      </c>
      <c r="D35" s="5"/>
      <c r="E35" s="6"/>
      <c r="F35" s="6"/>
      <c r="G35" s="6"/>
      <c r="H35" s="175" t="s">
        <v>66</v>
      </c>
      <c r="I35" s="175"/>
      <c r="J35" s="20"/>
    </row>
    <row r="36" spans="1:10" ht="42" customHeight="1">
      <c r="A36" s="1"/>
      <c r="B36" s="176" t="s">
        <v>5</v>
      </c>
      <c r="C36" s="177"/>
      <c r="D36" s="178"/>
      <c r="E36" s="179" t="str">
        <f>+E9</f>
        <v>MS. LAARNI QUIPID                                                                                                                                                   4TH FLOOR MALL ADMIN. STARMALL EDSA, MANDALUYONG</v>
      </c>
      <c r="F36" s="180"/>
      <c r="G36" s="180"/>
      <c r="H36" s="180"/>
      <c r="I36" s="181"/>
      <c r="J36" s="2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1"/>
    </row>
    <row r="39" spans="1:10" ht="36.75" customHeight="1">
      <c r="A39" s="1"/>
      <c r="B39" s="11">
        <v>1</v>
      </c>
      <c r="C39" s="172" t="s">
        <v>11</v>
      </c>
      <c r="D39" s="172"/>
      <c r="E39" s="14" t="s">
        <v>12</v>
      </c>
      <c r="F39" s="173" t="s">
        <v>68</v>
      </c>
      <c r="G39" s="173"/>
      <c r="H39" s="173"/>
      <c r="I39" s="173"/>
      <c r="J39" s="21"/>
    </row>
    <row r="40" spans="1:10" ht="36.75" customHeight="1">
      <c r="A40" s="1"/>
      <c r="B40" s="11">
        <v>2</v>
      </c>
      <c r="C40" s="172" t="s">
        <v>69</v>
      </c>
      <c r="D40" s="172"/>
      <c r="E40" s="14" t="s">
        <v>52</v>
      </c>
      <c r="F40" s="173" t="s">
        <v>70</v>
      </c>
      <c r="G40" s="173"/>
      <c r="H40" s="173"/>
      <c r="I40" s="173"/>
      <c r="J40" s="21"/>
    </row>
    <row r="41" spans="1:10" ht="36.75" customHeight="1">
      <c r="A41" s="1"/>
      <c r="B41" s="11"/>
      <c r="C41" s="172"/>
      <c r="D41" s="172"/>
      <c r="E41" s="14"/>
      <c r="F41" s="173" t="s">
        <v>14</v>
      </c>
      <c r="G41" s="173"/>
      <c r="H41" s="173"/>
      <c r="I41" s="173"/>
      <c r="J41" s="21"/>
    </row>
    <row r="42" spans="1:10" ht="11.25" customHeight="1">
      <c r="A42" s="1"/>
      <c r="B42" s="17"/>
      <c r="C42" s="17"/>
      <c r="D42" s="17"/>
      <c r="E42" s="17"/>
      <c r="F42" s="17"/>
      <c r="G42" s="17"/>
      <c r="H42" s="1"/>
      <c r="I42" s="1"/>
      <c r="J42" s="21"/>
    </row>
    <row r="43" spans="1:10" ht="33" customHeight="1">
      <c r="A43" s="1"/>
      <c r="B43" s="1"/>
      <c r="C43" s="1"/>
      <c r="D43" s="1"/>
      <c r="E43" s="1"/>
      <c r="F43" s="1" t="s">
        <v>15</v>
      </c>
      <c r="G43" s="1"/>
      <c r="H43" s="1"/>
      <c r="I43" s="1"/>
      <c r="J43" s="21"/>
    </row>
    <row r="44" spans="1:10" ht="33" customHeight="1">
      <c r="A44" s="1"/>
      <c r="B44" s="1"/>
      <c r="C44" s="1"/>
      <c r="D44" s="1"/>
      <c r="E44" s="1"/>
      <c r="F44" s="1"/>
      <c r="G44" s="174" t="s">
        <v>16</v>
      </c>
      <c r="H44" s="174"/>
      <c r="I44" s="174"/>
      <c r="J44" s="21"/>
    </row>
  </sheetData>
  <mergeCells count="24">
    <mergeCell ref="G44:I44"/>
    <mergeCell ref="C39:D39"/>
    <mergeCell ref="F39:I39"/>
    <mergeCell ref="C40:D40"/>
    <mergeCell ref="F40:I40"/>
    <mergeCell ref="C41:D41"/>
    <mergeCell ref="F41:I41"/>
    <mergeCell ref="G17:I17"/>
    <mergeCell ref="H35:I35"/>
    <mergeCell ref="B36:D36"/>
    <mergeCell ref="E36:I36"/>
    <mergeCell ref="C38:D38"/>
    <mergeCell ref="F38:I38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L44"/>
  <sheetViews>
    <sheetView view="pageBreakPreview" topLeftCell="A23" zoomScaleNormal="100" zoomScaleSheetLayoutView="100" workbookViewId="0">
      <selection activeCell="I47" sqref="I4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71</v>
      </c>
      <c r="D8" s="5"/>
      <c r="E8" s="6"/>
      <c r="F8" s="6"/>
      <c r="G8" s="6"/>
      <c r="H8" s="175" t="s">
        <v>72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73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0.25" customHeight="1">
      <c r="A12" s="1"/>
      <c r="B12" s="11">
        <v>1</v>
      </c>
      <c r="C12" s="172" t="s">
        <v>11</v>
      </c>
      <c r="D12" s="172"/>
      <c r="E12" s="14" t="s">
        <v>74</v>
      </c>
      <c r="F12" s="173" t="s">
        <v>75</v>
      </c>
      <c r="G12" s="173"/>
      <c r="H12" s="173"/>
      <c r="I12" s="173"/>
      <c r="J12" s="21"/>
    </row>
    <row r="13" spans="1:12" ht="50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2.2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t="12" customHeight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idden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76</v>
      </c>
      <c r="D35" s="5"/>
      <c r="E35" s="6"/>
      <c r="F35" s="6"/>
      <c r="G35" s="6"/>
      <c r="H35" s="175" t="s">
        <v>72</v>
      </c>
      <c r="I35" s="175"/>
      <c r="J35" s="20"/>
    </row>
    <row r="36" spans="1:10" ht="42" customHeight="1">
      <c r="A36" s="1"/>
      <c r="B36" s="176" t="s">
        <v>5</v>
      </c>
      <c r="C36" s="177"/>
      <c r="D36" s="178"/>
      <c r="E36" s="179" t="str">
        <f>+E9</f>
        <v>MS. LIZEL TAPE                                                                                                                                                             11TH FLOOR ECOPLAZA BLDG.2305 CHINO ROCES MAKATI CITY</v>
      </c>
      <c r="F36" s="180"/>
      <c r="G36" s="180"/>
      <c r="H36" s="180"/>
      <c r="I36" s="181"/>
      <c r="J36" s="2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1"/>
    </row>
    <row r="39" spans="1:10" ht="36.75" customHeight="1">
      <c r="A39" s="1"/>
      <c r="B39" s="11">
        <v>1</v>
      </c>
      <c r="C39" s="172" t="s">
        <v>11</v>
      </c>
      <c r="D39" s="172"/>
      <c r="E39" s="14" t="s">
        <v>74</v>
      </c>
      <c r="F39" s="173" t="s">
        <v>75</v>
      </c>
      <c r="G39" s="173"/>
      <c r="H39" s="173"/>
      <c r="I39" s="173"/>
      <c r="J39" s="21"/>
    </row>
    <row r="40" spans="1:10" ht="36.75" customHeight="1">
      <c r="A40" s="1"/>
      <c r="B40" s="11"/>
      <c r="C40" s="172"/>
      <c r="D40" s="172"/>
      <c r="E40" s="14"/>
      <c r="F40" s="173" t="s">
        <v>14</v>
      </c>
      <c r="G40" s="173"/>
      <c r="H40" s="173"/>
      <c r="I40" s="173"/>
      <c r="J40" s="21"/>
    </row>
    <row r="41" spans="1:10" ht="36.75" customHeight="1">
      <c r="A41" s="1"/>
      <c r="B41" s="11"/>
      <c r="C41" s="172"/>
      <c r="D41" s="172"/>
      <c r="E41" s="14"/>
      <c r="F41" s="173"/>
      <c r="G41" s="173"/>
      <c r="H41" s="173"/>
      <c r="I41" s="173"/>
      <c r="J41" s="21"/>
    </row>
    <row r="42" spans="1:10" ht="11.25" customHeight="1">
      <c r="A42" s="1"/>
      <c r="B42" s="17"/>
      <c r="C42" s="17"/>
      <c r="D42" s="17"/>
      <c r="E42" s="17"/>
      <c r="F42" s="17"/>
      <c r="G42" s="17"/>
      <c r="H42" s="1"/>
      <c r="I42" s="1"/>
      <c r="J42" s="21"/>
    </row>
    <row r="43" spans="1:10" ht="33" customHeight="1">
      <c r="A43" s="1"/>
      <c r="B43" s="1"/>
      <c r="C43" s="1"/>
      <c r="D43" s="1"/>
      <c r="E43" s="1"/>
      <c r="F43" s="1" t="s">
        <v>15</v>
      </c>
      <c r="G43" s="1"/>
      <c r="H43" s="1"/>
      <c r="I43" s="1"/>
      <c r="J43" s="21"/>
    </row>
    <row r="44" spans="1:10" ht="33" customHeight="1">
      <c r="A44" s="1"/>
      <c r="B44" s="1"/>
      <c r="C44" s="1"/>
      <c r="D44" s="1"/>
      <c r="E44" s="1"/>
      <c r="F44" s="1"/>
      <c r="G44" s="174" t="s">
        <v>16</v>
      </c>
      <c r="H44" s="174"/>
      <c r="I44" s="174"/>
      <c r="J44" s="21"/>
    </row>
  </sheetData>
  <mergeCells count="24">
    <mergeCell ref="G44:I44"/>
    <mergeCell ref="C39:D39"/>
    <mergeCell ref="F39:I39"/>
    <mergeCell ref="C40:D40"/>
    <mergeCell ref="F40:I40"/>
    <mergeCell ref="C41:D41"/>
    <mergeCell ref="F41:I41"/>
    <mergeCell ref="G17:I17"/>
    <mergeCell ref="H35:I35"/>
    <mergeCell ref="B36:D36"/>
    <mergeCell ref="E36:I36"/>
    <mergeCell ref="C38:D38"/>
    <mergeCell ref="F38:I38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L46"/>
  <sheetViews>
    <sheetView view="pageBreakPreview" topLeftCell="A30" zoomScaleNormal="100" zoomScaleSheetLayoutView="100" workbookViewId="0">
      <selection activeCell="E37" sqref="E37:I3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77</v>
      </c>
      <c r="D8" s="5"/>
      <c r="E8" s="6"/>
      <c r="F8" s="6"/>
      <c r="G8" s="6"/>
      <c r="H8" s="175" t="s">
        <v>78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79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0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80</v>
      </c>
      <c r="G12" s="173"/>
      <c r="H12" s="173"/>
      <c r="I12" s="173"/>
      <c r="J12" s="21"/>
    </row>
    <row r="13" spans="1:12" ht="50.25" customHeight="1">
      <c r="A13" s="1"/>
      <c r="B13" s="11">
        <v>1</v>
      </c>
      <c r="C13" s="172" t="s">
        <v>11</v>
      </c>
      <c r="D13" s="172"/>
      <c r="E13" s="14" t="s">
        <v>81</v>
      </c>
      <c r="F13" s="173" t="s">
        <v>55</v>
      </c>
      <c r="G13" s="173"/>
      <c r="H13" s="173"/>
      <c r="I13" s="173"/>
      <c r="J13" s="21"/>
    </row>
    <row r="14" spans="1:12" ht="50.25" customHeight="1">
      <c r="A14" s="1"/>
      <c r="B14" s="11">
        <v>2</v>
      </c>
      <c r="C14" s="172" t="s">
        <v>11</v>
      </c>
      <c r="D14" s="172"/>
      <c r="E14" s="14" t="s">
        <v>12</v>
      </c>
      <c r="F14" s="173" t="s">
        <v>82</v>
      </c>
      <c r="G14" s="173"/>
      <c r="H14" s="173"/>
      <c r="I14" s="173"/>
      <c r="J14" s="21"/>
    </row>
    <row r="15" spans="1:12" ht="32.25" customHeight="1">
      <c r="A15" s="1"/>
      <c r="B15" s="11"/>
      <c r="C15" s="172"/>
      <c r="D15" s="172"/>
      <c r="E15" s="14"/>
      <c r="F15" s="173" t="s">
        <v>14</v>
      </c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t="12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77</v>
      </c>
      <c r="D36" s="5"/>
      <c r="E36" s="6"/>
      <c r="F36" s="6"/>
      <c r="G36" s="6"/>
      <c r="H36" s="175" t="s">
        <v>78</v>
      </c>
      <c r="I36" s="175"/>
      <c r="J36" s="20"/>
    </row>
    <row r="37" spans="1:10" ht="42" customHeight="1">
      <c r="A37" s="1"/>
      <c r="B37" s="176" t="s">
        <v>5</v>
      </c>
      <c r="C37" s="177"/>
      <c r="D37" s="178"/>
      <c r="E37" s="179" t="str">
        <f>+E9</f>
        <v>MS. MA. CRISFEL M. CORTEZ                                                                                                                                   THE WHARF LAKEFRONT, SUCAT PARANAQUE</v>
      </c>
      <c r="F37" s="180"/>
      <c r="G37" s="180"/>
      <c r="H37" s="180"/>
      <c r="I37" s="181"/>
      <c r="J37" s="2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1"/>
    </row>
    <row r="40" spans="1:10" ht="36.75" customHeight="1">
      <c r="A40" s="1"/>
      <c r="B40" s="11">
        <v>1</v>
      </c>
      <c r="C40" s="172" t="s">
        <v>11</v>
      </c>
      <c r="D40" s="172"/>
      <c r="E40" s="14" t="s">
        <v>12</v>
      </c>
      <c r="F40" s="173" t="s">
        <v>80</v>
      </c>
      <c r="G40" s="173"/>
      <c r="H40" s="173"/>
      <c r="I40" s="173"/>
      <c r="J40" s="21"/>
    </row>
    <row r="41" spans="1:10" ht="36.75" customHeight="1">
      <c r="A41" s="1"/>
      <c r="B41" s="11">
        <v>1</v>
      </c>
      <c r="C41" s="172" t="s">
        <v>11</v>
      </c>
      <c r="D41" s="172"/>
      <c r="E41" s="14" t="s">
        <v>81</v>
      </c>
      <c r="F41" s="173" t="s">
        <v>55</v>
      </c>
      <c r="G41" s="173"/>
      <c r="H41" s="173"/>
      <c r="I41" s="173"/>
      <c r="J41" s="21"/>
    </row>
    <row r="42" spans="1:10" ht="36.75" customHeight="1">
      <c r="A42" s="1"/>
      <c r="B42" s="11">
        <v>2</v>
      </c>
      <c r="C42" s="172" t="s">
        <v>11</v>
      </c>
      <c r="D42" s="172"/>
      <c r="E42" s="14" t="s">
        <v>12</v>
      </c>
      <c r="F42" s="173" t="s">
        <v>82</v>
      </c>
      <c r="G42" s="173"/>
      <c r="H42" s="173"/>
      <c r="I42" s="173"/>
      <c r="J42" s="21"/>
    </row>
    <row r="43" spans="1:10" ht="36.75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11.25" customHeight="1">
      <c r="A44" s="1"/>
      <c r="B44" s="17"/>
      <c r="C44" s="17"/>
      <c r="D44" s="17"/>
      <c r="E44" s="17"/>
      <c r="F44" s="17"/>
      <c r="G44" s="17"/>
      <c r="H44" s="1"/>
      <c r="I44" s="1"/>
      <c r="J44" s="21"/>
    </row>
    <row r="45" spans="1:10" ht="33" customHeight="1">
      <c r="A45" s="1"/>
      <c r="B45" s="1"/>
      <c r="C45" s="1"/>
      <c r="D45" s="1"/>
      <c r="E45" s="1"/>
      <c r="F45" s="1" t="s">
        <v>15</v>
      </c>
      <c r="G45" s="1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/>
      <c r="G46" s="174" t="s">
        <v>16</v>
      </c>
      <c r="H46" s="174"/>
      <c r="I46" s="174"/>
      <c r="J46" s="21"/>
    </row>
  </sheetData>
  <mergeCells count="28">
    <mergeCell ref="C42:D42"/>
    <mergeCell ref="F42:I42"/>
    <mergeCell ref="C43:D43"/>
    <mergeCell ref="F43:I43"/>
    <mergeCell ref="G46:I46"/>
    <mergeCell ref="C39:D39"/>
    <mergeCell ref="F39:I39"/>
    <mergeCell ref="C40:D40"/>
    <mergeCell ref="F40:I40"/>
    <mergeCell ref="C41:D41"/>
    <mergeCell ref="F41:I41"/>
    <mergeCell ref="C15:D15"/>
    <mergeCell ref="F15:I15"/>
    <mergeCell ref="G18:I18"/>
    <mergeCell ref="H36:I36"/>
    <mergeCell ref="B37:D37"/>
    <mergeCell ref="E37:I3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L44"/>
  <sheetViews>
    <sheetView view="pageBreakPreview" topLeftCell="A20" zoomScaleNormal="100" zoomScaleSheetLayoutView="100" workbookViewId="0">
      <selection activeCell="M41" sqref="M4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83</v>
      </c>
      <c r="D8" s="5"/>
      <c r="E8" s="6"/>
      <c r="F8" s="6"/>
      <c r="G8" s="6"/>
      <c r="H8" s="175" t="s">
        <v>84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85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0.2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86</v>
      </c>
      <c r="G12" s="173"/>
      <c r="H12" s="173"/>
      <c r="I12" s="173"/>
      <c r="J12" s="21"/>
    </row>
    <row r="13" spans="1:12" ht="50.25" customHeight="1">
      <c r="A13" s="1"/>
      <c r="B13" s="11">
        <v>2</v>
      </c>
      <c r="C13" s="172" t="s">
        <v>11</v>
      </c>
      <c r="D13" s="172"/>
      <c r="E13" s="14" t="s">
        <v>41</v>
      </c>
      <c r="F13" s="173" t="s">
        <v>87</v>
      </c>
      <c r="G13" s="173"/>
      <c r="H13" s="173"/>
      <c r="I13" s="173"/>
      <c r="J13" s="21"/>
    </row>
    <row r="14" spans="1:12" ht="32.25" customHeight="1">
      <c r="A14" s="1"/>
      <c r="B14" s="11"/>
      <c r="C14" s="172"/>
      <c r="D14" s="172"/>
      <c r="E14" s="14"/>
      <c r="F14" s="173" t="s">
        <v>14</v>
      </c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t="12" customHeight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idden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83</v>
      </c>
      <c r="D35" s="5"/>
      <c r="E35" s="6"/>
      <c r="F35" s="6"/>
      <c r="G35" s="6"/>
      <c r="H35" s="175" t="s">
        <v>84</v>
      </c>
      <c r="I35" s="175"/>
      <c r="J35" s="20"/>
    </row>
    <row r="36" spans="1:10" ht="42" customHeight="1">
      <c r="A36" s="1"/>
      <c r="B36" s="176" t="s">
        <v>5</v>
      </c>
      <c r="C36" s="177"/>
      <c r="D36" s="178"/>
      <c r="E36" s="179" t="str">
        <f>+E9</f>
        <v>MR. RONNIE ESTEBAN                                                                                                                                               OTIS, MANILA</v>
      </c>
      <c r="F36" s="180"/>
      <c r="G36" s="180"/>
      <c r="H36" s="180"/>
      <c r="I36" s="181"/>
      <c r="J36" s="2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1"/>
    </row>
    <row r="39" spans="1:10" ht="36.75" customHeight="1">
      <c r="A39" s="1"/>
      <c r="B39" s="11">
        <v>1</v>
      </c>
      <c r="C39" s="172" t="s">
        <v>11</v>
      </c>
      <c r="D39" s="172"/>
      <c r="E39" s="14" t="s">
        <v>41</v>
      </c>
      <c r="F39" s="173" t="s">
        <v>86</v>
      </c>
      <c r="G39" s="173"/>
      <c r="H39" s="173"/>
      <c r="I39" s="173"/>
      <c r="J39" s="21"/>
    </row>
    <row r="40" spans="1:10" ht="36.75" customHeight="1">
      <c r="A40" s="1"/>
      <c r="B40" s="11">
        <v>2</v>
      </c>
      <c r="C40" s="172" t="s">
        <v>11</v>
      </c>
      <c r="D40" s="172"/>
      <c r="E40" s="14" t="s">
        <v>41</v>
      </c>
      <c r="F40" s="173" t="s">
        <v>87</v>
      </c>
      <c r="G40" s="173"/>
      <c r="H40" s="173"/>
      <c r="I40" s="173"/>
      <c r="J40" s="21"/>
    </row>
    <row r="41" spans="1:10" ht="36.75" customHeight="1">
      <c r="A41" s="1"/>
      <c r="B41" s="11"/>
      <c r="C41" s="172"/>
      <c r="D41" s="172"/>
      <c r="E41" s="14"/>
      <c r="F41" s="173" t="s">
        <v>14</v>
      </c>
      <c r="G41" s="173"/>
      <c r="H41" s="173"/>
      <c r="I41" s="173"/>
      <c r="J41" s="21"/>
    </row>
    <row r="42" spans="1:10" ht="11.25" customHeight="1">
      <c r="A42" s="1"/>
      <c r="B42" s="17"/>
      <c r="C42" s="17"/>
      <c r="D42" s="17"/>
      <c r="E42" s="17"/>
      <c r="F42" s="17"/>
      <c r="G42" s="17"/>
      <c r="H42" s="1"/>
      <c r="I42" s="1"/>
      <c r="J42" s="21"/>
    </row>
    <row r="43" spans="1:10" ht="33" customHeight="1">
      <c r="A43" s="1"/>
      <c r="B43" s="1"/>
      <c r="C43" s="1"/>
      <c r="D43" s="1"/>
      <c r="E43" s="1"/>
      <c r="F43" s="1" t="s">
        <v>15</v>
      </c>
      <c r="G43" s="1"/>
      <c r="H43" s="1"/>
      <c r="I43" s="1"/>
      <c r="J43" s="21"/>
    </row>
    <row r="44" spans="1:10" ht="33" customHeight="1">
      <c r="A44" s="1"/>
      <c r="B44" s="1"/>
      <c r="C44" s="1"/>
      <c r="D44" s="1"/>
      <c r="E44" s="1"/>
      <c r="F44" s="1"/>
      <c r="G44" s="174" t="s">
        <v>16</v>
      </c>
      <c r="H44" s="174"/>
      <c r="I44" s="174"/>
      <c r="J44" s="21"/>
    </row>
  </sheetData>
  <mergeCells count="24">
    <mergeCell ref="G44:I44"/>
    <mergeCell ref="C39:D39"/>
    <mergeCell ref="F39:I39"/>
    <mergeCell ref="C40:D40"/>
    <mergeCell ref="F40:I40"/>
    <mergeCell ref="C41:D41"/>
    <mergeCell ref="F41:I41"/>
    <mergeCell ref="G17:I17"/>
    <mergeCell ref="H35:I35"/>
    <mergeCell ref="B36:D36"/>
    <mergeCell ref="E36:I36"/>
    <mergeCell ref="C38:D38"/>
    <mergeCell ref="F38:I38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L46"/>
  <sheetViews>
    <sheetView view="pageBreakPreview" topLeftCell="A30" zoomScaleNormal="100" zoomScaleSheetLayoutView="100" workbookViewId="0">
      <selection activeCell="E37" sqref="E37:I3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88</v>
      </c>
      <c r="D8" s="5"/>
      <c r="E8" s="6"/>
      <c r="F8" s="6"/>
      <c r="G8" s="6"/>
      <c r="H8" s="175" t="s">
        <v>78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89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0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90</v>
      </c>
      <c r="G12" s="173"/>
      <c r="H12" s="173"/>
      <c r="I12" s="173"/>
      <c r="J12" s="21"/>
    </row>
    <row r="13" spans="1:12" ht="50.2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91</v>
      </c>
      <c r="G13" s="173"/>
      <c r="H13" s="173"/>
      <c r="I13" s="173"/>
      <c r="J13" s="21"/>
    </row>
    <row r="14" spans="1:12" ht="50.25" customHeight="1">
      <c r="A14" s="1"/>
      <c r="B14" s="11">
        <v>3</v>
      </c>
      <c r="C14" s="172" t="s">
        <v>11</v>
      </c>
      <c r="D14" s="172"/>
      <c r="E14" s="14" t="s">
        <v>41</v>
      </c>
      <c r="F14" s="173" t="s">
        <v>92</v>
      </c>
      <c r="G14" s="173"/>
      <c r="H14" s="173"/>
      <c r="I14" s="173"/>
      <c r="J14" s="21"/>
    </row>
    <row r="15" spans="1:12" ht="32.25" customHeight="1">
      <c r="A15" s="1"/>
      <c r="B15" s="11"/>
      <c r="C15" s="172"/>
      <c r="D15" s="172"/>
      <c r="E15" s="14"/>
      <c r="F15" s="173" t="s">
        <v>14</v>
      </c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t="12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88</v>
      </c>
      <c r="D36" s="5"/>
      <c r="E36" s="6"/>
      <c r="F36" s="6"/>
      <c r="G36" s="6"/>
      <c r="H36" s="175" t="s">
        <v>78</v>
      </c>
      <c r="I36" s="175"/>
      <c r="J36" s="20"/>
    </row>
    <row r="37" spans="1:10" ht="42" customHeight="1">
      <c r="A37" s="1"/>
      <c r="B37" s="176" t="s">
        <v>5</v>
      </c>
      <c r="C37" s="177"/>
      <c r="D37" s="178"/>
      <c r="E37" s="179" t="str">
        <f>+E9</f>
        <v xml:space="preserve">MS. QUEEN </v>
      </c>
      <c r="F37" s="180"/>
      <c r="G37" s="180"/>
      <c r="H37" s="180"/>
      <c r="I37" s="181"/>
      <c r="J37" s="2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1"/>
    </row>
    <row r="40" spans="1:10" ht="36.75" customHeight="1">
      <c r="A40" s="1"/>
      <c r="B40" s="11">
        <v>1</v>
      </c>
      <c r="C40" s="172" t="s">
        <v>11</v>
      </c>
      <c r="D40" s="172"/>
      <c r="E40" s="14" t="s">
        <v>12</v>
      </c>
      <c r="F40" s="173" t="s">
        <v>90</v>
      </c>
      <c r="G40" s="173"/>
      <c r="H40" s="173"/>
      <c r="I40" s="173"/>
      <c r="J40" s="21"/>
    </row>
    <row r="41" spans="1:10" ht="36.75" customHeight="1">
      <c r="A41" s="1"/>
      <c r="B41" s="11">
        <v>2</v>
      </c>
      <c r="C41" s="172" t="s">
        <v>11</v>
      </c>
      <c r="D41" s="172"/>
      <c r="E41" s="14" t="s">
        <v>12</v>
      </c>
      <c r="F41" s="173" t="s">
        <v>91</v>
      </c>
      <c r="G41" s="173"/>
      <c r="H41" s="173"/>
      <c r="I41" s="173"/>
      <c r="J41" s="21"/>
    </row>
    <row r="42" spans="1:10" ht="36.75" customHeight="1">
      <c r="A42" s="1"/>
      <c r="B42" s="11">
        <v>3</v>
      </c>
      <c r="C42" s="172" t="s">
        <v>11</v>
      </c>
      <c r="D42" s="172"/>
      <c r="E42" s="14" t="s">
        <v>41</v>
      </c>
      <c r="F42" s="173" t="s">
        <v>92</v>
      </c>
      <c r="G42" s="173"/>
      <c r="H42" s="173"/>
      <c r="I42" s="173"/>
      <c r="J42" s="21"/>
    </row>
    <row r="43" spans="1:10" ht="36.75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11.25" customHeight="1">
      <c r="A44" s="1"/>
      <c r="B44" s="17"/>
      <c r="C44" s="17"/>
      <c r="D44" s="17"/>
      <c r="E44" s="17"/>
      <c r="F44" s="17"/>
      <c r="G44" s="17"/>
      <c r="H44" s="1"/>
      <c r="I44" s="1"/>
      <c r="J44" s="21"/>
    </row>
    <row r="45" spans="1:10" ht="33" customHeight="1">
      <c r="A45" s="1"/>
      <c r="B45" s="1"/>
      <c r="C45" s="1"/>
      <c r="D45" s="1"/>
      <c r="E45" s="1"/>
      <c r="F45" s="1" t="s">
        <v>15</v>
      </c>
      <c r="G45" s="1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/>
      <c r="G46" s="174" t="s">
        <v>16</v>
      </c>
      <c r="H46" s="174"/>
      <c r="I46" s="174"/>
      <c r="J46" s="21"/>
    </row>
  </sheetData>
  <mergeCells count="28">
    <mergeCell ref="C42:D42"/>
    <mergeCell ref="F42:I42"/>
    <mergeCell ref="C43:D43"/>
    <mergeCell ref="F43:I43"/>
    <mergeCell ref="G46:I46"/>
    <mergeCell ref="C39:D39"/>
    <mergeCell ref="F39:I39"/>
    <mergeCell ref="C40:D40"/>
    <mergeCell ref="F40:I40"/>
    <mergeCell ref="C41:D41"/>
    <mergeCell ref="F41:I41"/>
    <mergeCell ref="C15:D15"/>
    <mergeCell ref="F15:I15"/>
    <mergeCell ref="G18:I18"/>
    <mergeCell ref="H36:I36"/>
    <mergeCell ref="B37:D37"/>
    <mergeCell ref="E37:I3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L46"/>
  <sheetViews>
    <sheetView view="pageBreakPreview" zoomScaleNormal="100" zoomScaleSheetLayoutView="100" workbookViewId="0">
      <selection activeCell="E37" sqref="E37:I3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93</v>
      </c>
      <c r="D8" s="5"/>
      <c r="E8" s="6"/>
      <c r="F8" s="6"/>
      <c r="G8" s="6"/>
      <c r="H8" s="175" t="s">
        <v>84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94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0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95</v>
      </c>
      <c r="G12" s="173"/>
      <c r="H12" s="173"/>
      <c r="I12" s="173"/>
      <c r="J12" s="21"/>
    </row>
    <row r="13" spans="1:12" ht="50.2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96</v>
      </c>
      <c r="G13" s="173"/>
      <c r="H13" s="173"/>
      <c r="I13" s="173"/>
      <c r="J13" s="21"/>
    </row>
    <row r="14" spans="1:12" ht="50.25" customHeight="1">
      <c r="A14" s="1"/>
      <c r="B14" s="11">
        <v>3</v>
      </c>
      <c r="C14" s="172" t="s">
        <v>11</v>
      </c>
      <c r="D14" s="172"/>
      <c r="E14" s="14" t="s">
        <v>41</v>
      </c>
      <c r="F14" s="173" t="s">
        <v>97</v>
      </c>
      <c r="G14" s="173"/>
      <c r="H14" s="173"/>
      <c r="I14" s="173"/>
      <c r="J14" s="21"/>
    </row>
    <row r="15" spans="1:12" ht="32.25" customHeight="1">
      <c r="A15" s="1"/>
      <c r="B15" s="11"/>
      <c r="C15" s="172"/>
      <c r="D15" s="172"/>
      <c r="E15" s="14"/>
      <c r="F15" s="173" t="s">
        <v>14</v>
      </c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t="12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idden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idden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93</v>
      </c>
      <c r="D36" s="5"/>
      <c r="E36" s="6"/>
      <c r="F36" s="6"/>
      <c r="G36" s="6"/>
      <c r="H36" s="175" t="s">
        <v>84</v>
      </c>
      <c r="I36" s="175"/>
      <c r="J36" s="20"/>
    </row>
    <row r="37" spans="1:10" ht="42" customHeight="1">
      <c r="A37" s="1"/>
      <c r="B37" s="176" t="s">
        <v>5</v>
      </c>
      <c r="C37" s="177"/>
      <c r="D37" s="178"/>
      <c r="E37" s="179" t="str">
        <f>+E9</f>
        <v>ENGR. GRACE ASIRIT                                                                                                                                                 STARMALL ALABANG, MUNTINLUPA CITY</v>
      </c>
      <c r="F37" s="180"/>
      <c r="G37" s="180"/>
      <c r="H37" s="180"/>
      <c r="I37" s="181"/>
      <c r="J37" s="2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1"/>
    </row>
    <row r="40" spans="1:10" ht="36.75" customHeight="1">
      <c r="A40" s="1"/>
      <c r="B40" s="11">
        <v>1</v>
      </c>
      <c r="C40" s="172" t="s">
        <v>11</v>
      </c>
      <c r="D40" s="172"/>
      <c r="E40" s="14" t="s">
        <v>12</v>
      </c>
      <c r="F40" s="173" t="s">
        <v>95</v>
      </c>
      <c r="G40" s="173"/>
      <c r="H40" s="173"/>
      <c r="I40" s="173"/>
      <c r="J40" s="21"/>
    </row>
    <row r="41" spans="1:10" ht="36.75" customHeight="1">
      <c r="A41" s="1"/>
      <c r="B41" s="11">
        <v>2</v>
      </c>
      <c r="C41" s="172" t="s">
        <v>11</v>
      </c>
      <c r="D41" s="172"/>
      <c r="E41" s="14" t="s">
        <v>12</v>
      </c>
      <c r="F41" s="173" t="s">
        <v>96</v>
      </c>
      <c r="G41" s="173"/>
      <c r="H41" s="173"/>
      <c r="I41" s="173"/>
      <c r="J41" s="21"/>
    </row>
    <row r="42" spans="1:10" ht="36.75" customHeight="1">
      <c r="A42" s="1"/>
      <c r="B42" s="11">
        <v>3</v>
      </c>
      <c r="C42" s="172" t="s">
        <v>11</v>
      </c>
      <c r="D42" s="172"/>
      <c r="E42" s="14" t="s">
        <v>41</v>
      </c>
      <c r="F42" s="173" t="s">
        <v>97</v>
      </c>
      <c r="G42" s="173"/>
      <c r="H42" s="173"/>
      <c r="I42" s="173"/>
      <c r="J42" s="21"/>
    </row>
    <row r="43" spans="1:10" ht="36.75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11.25" customHeight="1">
      <c r="A44" s="1"/>
      <c r="B44" s="17"/>
      <c r="C44" s="17"/>
      <c r="D44" s="17"/>
      <c r="E44" s="17"/>
      <c r="F44" s="17"/>
      <c r="G44" s="17"/>
      <c r="H44" s="1"/>
      <c r="I44" s="1"/>
      <c r="J44" s="21"/>
    </row>
    <row r="45" spans="1:10" ht="33" customHeight="1">
      <c r="A45" s="1"/>
      <c r="B45" s="1"/>
      <c r="C45" s="1"/>
      <c r="D45" s="1"/>
      <c r="E45" s="1"/>
      <c r="F45" s="1" t="s">
        <v>15</v>
      </c>
      <c r="G45" s="1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/>
      <c r="G46" s="174" t="s">
        <v>16</v>
      </c>
      <c r="H46" s="174"/>
      <c r="I46" s="174"/>
      <c r="J46" s="21"/>
    </row>
  </sheetData>
  <mergeCells count="28">
    <mergeCell ref="C42:D42"/>
    <mergeCell ref="F42:I42"/>
    <mergeCell ref="C43:D43"/>
    <mergeCell ref="F43:I43"/>
    <mergeCell ref="G46:I46"/>
    <mergeCell ref="C39:D39"/>
    <mergeCell ref="F39:I39"/>
    <mergeCell ref="C40:D40"/>
    <mergeCell ref="F40:I40"/>
    <mergeCell ref="C41:D41"/>
    <mergeCell ref="F41:I41"/>
    <mergeCell ref="C15:D15"/>
    <mergeCell ref="F15:I15"/>
    <mergeCell ref="G18:I18"/>
    <mergeCell ref="H36:I36"/>
    <mergeCell ref="B37:D37"/>
    <mergeCell ref="E37:I3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L42"/>
  <sheetViews>
    <sheetView view="pageBreakPreview" topLeftCell="A16" zoomScaleNormal="100" zoomScaleSheetLayoutView="100" workbookViewId="0">
      <selection activeCell="D27" sqref="D2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98</v>
      </c>
      <c r="D8" s="5"/>
      <c r="E8" s="6"/>
      <c r="F8" s="6"/>
      <c r="G8" s="6"/>
      <c r="H8" s="175" t="s">
        <v>99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100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0.25" customHeight="1">
      <c r="A12" s="1"/>
      <c r="B12" s="11">
        <v>1</v>
      </c>
      <c r="C12" s="172" t="s">
        <v>101</v>
      </c>
      <c r="D12" s="172"/>
      <c r="E12" s="14" t="s">
        <v>102</v>
      </c>
      <c r="F12" s="173" t="s">
        <v>103</v>
      </c>
      <c r="G12" s="173"/>
      <c r="H12" s="173"/>
      <c r="I12" s="173"/>
      <c r="J12" s="21"/>
    </row>
    <row r="13" spans="1:12" ht="32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>
      <c r="B14" s="17"/>
      <c r="C14" s="17"/>
      <c r="D14" s="17"/>
      <c r="E14" s="17"/>
      <c r="F14" s="17"/>
      <c r="G14" s="17"/>
      <c r="H14" s="1"/>
      <c r="I14" s="1"/>
      <c r="L14" t="s">
        <v>0</v>
      </c>
    </row>
    <row r="15" spans="1:12">
      <c r="B15" s="1"/>
      <c r="C15" s="1"/>
      <c r="D15" s="1"/>
      <c r="E15" s="1"/>
      <c r="F15" s="1" t="s">
        <v>15</v>
      </c>
      <c r="G15" s="1"/>
      <c r="H15" s="1"/>
      <c r="I15" s="1"/>
    </row>
    <row r="16" spans="1:12">
      <c r="B16" s="1"/>
      <c r="C16" s="1"/>
      <c r="D16" s="1"/>
      <c r="E16" s="1"/>
      <c r="F16" s="1"/>
      <c r="G16" s="174" t="s">
        <v>16</v>
      </c>
      <c r="H16" s="174"/>
      <c r="I16" s="174"/>
    </row>
    <row r="17" spans="1:10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 ht="12" customHeight="1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idden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idden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 t="s">
        <v>0</v>
      </c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</row>
    <row r="34" spans="1:10" ht="15.75">
      <c r="A34" s="1"/>
      <c r="B34" s="3" t="s">
        <v>2</v>
      </c>
      <c r="C34" s="4" t="s">
        <v>98</v>
      </c>
      <c r="D34" s="5"/>
      <c r="E34" s="6"/>
      <c r="F34" s="6"/>
      <c r="G34" s="6"/>
      <c r="H34" s="175" t="s">
        <v>99</v>
      </c>
      <c r="I34" s="175"/>
      <c r="J34" s="20"/>
    </row>
    <row r="35" spans="1:10" ht="42" customHeight="1">
      <c r="A35" s="1"/>
      <c r="B35" s="176" t="s">
        <v>5</v>
      </c>
      <c r="C35" s="177"/>
      <c r="D35" s="178"/>
      <c r="E35" s="179" t="str">
        <f>+E9</f>
        <v>ENGR. JESO REY CAMINO</v>
      </c>
      <c r="F35" s="180"/>
      <c r="G35" s="180"/>
      <c r="H35" s="180"/>
      <c r="I35" s="181"/>
      <c r="J35" s="2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1"/>
      <c r="B37" s="7" t="s">
        <v>7</v>
      </c>
      <c r="C37" s="182" t="s">
        <v>8</v>
      </c>
      <c r="D37" s="183"/>
      <c r="E37" s="7" t="s">
        <v>9</v>
      </c>
      <c r="F37" s="182" t="s">
        <v>10</v>
      </c>
      <c r="G37" s="184"/>
      <c r="H37" s="184"/>
      <c r="I37" s="183"/>
      <c r="J37" s="21"/>
    </row>
    <row r="38" spans="1:10" ht="36.75" customHeight="1">
      <c r="A38" s="1"/>
      <c r="B38" s="11">
        <v>1</v>
      </c>
      <c r="C38" s="172" t="s">
        <v>101</v>
      </c>
      <c r="D38" s="172"/>
      <c r="E38" s="14" t="s">
        <v>102</v>
      </c>
      <c r="F38" s="173" t="s">
        <v>103</v>
      </c>
      <c r="G38" s="173"/>
      <c r="H38" s="173"/>
      <c r="I38" s="173"/>
      <c r="J38" s="21"/>
    </row>
    <row r="39" spans="1:10" ht="36.75" customHeight="1">
      <c r="A39" s="1"/>
      <c r="B39" s="11"/>
      <c r="C39" s="172"/>
      <c r="D39" s="172"/>
      <c r="E39" s="14"/>
      <c r="F39" s="173" t="s">
        <v>14</v>
      </c>
      <c r="G39" s="173"/>
      <c r="H39" s="173"/>
      <c r="I39" s="173"/>
      <c r="J39" s="21"/>
    </row>
    <row r="40" spans="1:10" ht="11.25" customHeight="1">
      <c r="A40" s="1"/>
      <c r="B40" s="17"/>
      <c r="C40" s="17"/>
      <c r="D40" s="17"/>
      <c r="E40" s="17"/>
      <c r="F40" s="17"/>
      <c r="G40" s="17"/>
      <c r="H40" s="1"/>
      <c r="I40" s="1"/>
      <c r="J40" s="21"/>
    </row>
    <row r="41" spans="1:10" ht="33" customHeight="1">
      <c r="A41" s="1"/>
      <c r="B41" s="1"/>
      <c r="C41" s="1"/>
      <c r="D41" s="1"/>
      <c r="E41" s="1"/>
      <c r="F41" s="1" t="s">
        <v>15</v>
      </c>
      <c r="G41" s="1"/>
      <c r="H41" s="1"/>
      <c r="I41" s="1"/>
      <c r="J41" s="21"/>
    </row>
    <row r="42" spans="1:10" ht="33" customHeight="1">
      <c r="A42" s="1"/>
      <c r="B42" s="1"/>
      <c r="C42" s="1"/>
      <c r="D42" s="1"/>
      <c r="E42" s="1"/>
      <c r="F42" s="1"/>
      <c r="G42" s="174" t="s">
        <v>16</v>
      </c>
      <c r="H42" s="174"/>
      <c r="I42" s="174"/>
      <c r="J42" s="21"/>
    </row>
  </sheetData>
  <mergeCells count="20">
    <mergeCell ref="C38:D38"/>
    <mergeCell ref="F38:I38"/>
    <mergeCell ref="C39:D39"/>
    <mergeCell ref="F39:I39"/>
    <mergeCell ref="G42:I42"/>
    <mergeCell ref="H34:I34"/>
    <mergeCell ref="B35:D35"/>
    <mergeCell ref="E35:I35"/>
    <mergeCell ref="C37:D37"/>
    <mergeCell ref="F37:I37"/>
    <mergeCell ref="C12:D12"/>
    <mergeCell ref="F12:I12"/>
    <mergeCell ref="C13:D13"/>
    <mergeCell ref="F13:I13"/>
    <mergeCell ref="G16:I16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L42"/>
  <sheetViews>
    <sheetView view="pageBreakPreview" topLeftCell="A12" zoomScaleNormal="100" zoomScaleSheetLayoutView="100" workbookViewId="0">
      <selection activeCell="E39" sqref="E3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104</v>
      </c>
      <c r="D8" s="5"/>
      <c r="E8" s="6"/>
      <c r="F8" s="6"/>
      <c r="G8" s="6"/>
      <c r="H8" s="175" t="s">
        <v>105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106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0.2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108</v>
      </c>
      <c r="G12" s="173"/>
      <c r="H12" s="173"/>
      <c r="I12" s="173"/>
      <c r="J12" s="21"/>
    </row>
    <row r="13" spans="1:12" ht="32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>
      <c r="B14" s="17"/>
      <c r="C14" s="17"/>
      <c r="D14" s="17"/>
      <c r="E14" s="17"/>
      <c r="F14" s="17"/>
      <c r="G14" s="17"/>
      <c r="H14" s="1"/>
      <c r="I14" s="1"/>
      <c r="L14" t="s">
        <v>0</v>
      </c>
    </row>
    <row r="15" spans="1:12">
      <c r="B15" s="1"/>
      <c r="C15" s="1"/>
      <c r="D15" s="1"/>
      <c r="E15" s="1"/>
      <c r="F15" s="1" t="s">
        <v>15</v>
      </c>
      <c r="G15" s="1"/>
      <c r="H15" s="1"/>
      <c r="I15" s="1"/>
    </row>
    <row r="16" spans="1:12">
      <c r="B16" s="1"/>
      <c r="C16" s="1"/>
      <c r="D16" s="1"/>
      <c r="E16" s="1"/>
      <c r="F16" s="1"/>
      <c r="G16" s="174" t="s">
        <v>16</v>
      </c>
      <c r="H16" s="174"/>
      <c r="I16" s="174"/>
    </row>
    <row r="17" spans="1:10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 ht="12" customHeight="1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idden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idden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 t="s">
        <v>0</v>
      </c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</row>
    <row r="34" spans="1:10" ht="15.75">
      <c r="A34" s="1"/>
      <c r="B34" s="3" t="s">
        <v>2</v>
      </c>
      <c r="C34" s="4" t="s">
        <v>104</v>
      </c>
      <c r="D34" s="5"/>
      <c r="E34" s="6"/>
      <c r="F34" s="6"/>
      <c r="G34" s="6"/>
      <c r="H34" s="175" t="s">
        <v>105</v>
      </c>
      <c r="I34" s="175"/>
      <c r="J34" s="20"/>
    </row>
    <row r="35" spans="1:10" ht="42" customHeight="1">
      <c r="A35" s="1"/>
      <c r="B35" s="176" t="s">
        <v>5</v>
      </c>
      <c r="C35" s="177"/>
      <c r="D35" s="178"/>
      <c r="E35" s="179" t="str">
        <f>+E9</f>
        <v xml:space="preserve">MGI BIDS &amp; AWARD COMMITTEE 
11TH ECOPLAZA BUILDING 2305 CHINO ROCES AVE. EXT. BRGY. MAGALLANES MAKATI CITY </v>
      </c>
      <c r="F35" s="180"/>
      <c r="G35" s="180"/>
      <c r="H35" s="180"/>
      <c r="I35" s="181"/>
      <c r="J35" s="2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1"/>
      <c r="B37" s="7" t="s">
        <v>7</v>
      </c>
      <c r="C37" s="182" t="s">
        <v>8</v>
      </c>
      <c r="D37" s="183"/>
      <c r="E37" s="7" t="s">
        <v>9</v>
      </c>
      <c r="F37" s="182" t="s">
        <v>10</v>
      </c>
      <c r="G37" s="184"/>
      <c r="H37" s="184"/>
      <c r="I37" s="183"/>
      <c r="J37" s="21"/>
    </row>
    <row r="38" spans="1:10" ht="36.75" customHeight="1">
      <c r="A38" s="1"/>
      <c r="B38" s="11">
        <v>1</v>
      </c>
      <c r="C38" s="172" t="s">
        <v>107</v>
      </c>
      <c r="D38" s="172"/>
      <c r="E38" s="14" t="s">
        <v>52</v>
      </c>
      <c r="F38" s="173" t="str">
        <f>+F12</f>
        <v>SEALED BID FORM FOR MAX'S BACOLOR PAMPANGA WITH OR &amp; USB</v>
      </c>
      <c r="G38" s="173"/>
      <c r="H38" s="173"/>
      <c r="I38" s="173"/>
      <c r="J38" s="21"/>
    </row>
    <row r="39" spans="1:10" ht="36.75" customHeight="1">
      <c r="A39" s="1"/>
      <c r="B39" s="11"/>
      <c r="C39" s="172"/>
      <c r="D39" s="172"/>
      <c r="E39" s="14"/>
      <c r="F39" s="173" t="s">
        <v>14</v>
      </c>
      <c r="G39" s="173"/>
      <c r="H39" s="173"/>
      <c r="I39" s="173"/>
      <c r="J39" s="21"/>
    </row>
    <row r="40" spans="1:10" ht="11.25" customHeight="1">
      <c r="A40" s="1"/>
      <c r="B40" s="17"/>
      <c r="C40" s="17"/>
      <c r="D40" s="17"/>
      <c r="E40" s="17"/>
      <c r="F40" s="17"/>
      <c r="G40" s="17"/>
      <c r="H40" s="1"/>
      <c r="I40" s="1"/>
      <c r="J40" s="21"/>
    </row>
    <row r="41" spans="1:10" ht="33" customHeight="1">
      <c r="A41" s="1"/>
      <c r="B41" s="1"/>
      <c r="C41" s="1"/>
      <c r="D41" s="1"/>
      <c r="E41" s="1"/>
      <c r="F41" s="1" t="s">
        <v>15</v>
      </c>
      <c r="G41" s="1"/>
      <c r="H41" s="1"/>
      <c r="I41" s="1"/>
      <c r="J41" s="21"/>
    </row>
    <row r="42" spans="1:10" ht="33" customHeight="1">
      <c r="A42" s="1"/>
      <c r="B42" s="1"/>
      <c r="C42" s="1"/>
      <c r="D42" s="1"/>
      <c r="E42" s="1"/>
      <c r="F42" s="1"/>
      <c r="G42" s="174" t="s">
        <v>16</v>
      </c>
      <c r="H42" s="174"/>
      <c r="I42" s="174"/>
      <c r="J42" s="21"/>
    </row>
  </sheetData>
  <mergeCells count="20">
    <mergeCell ref="C38:D38"/>
    <mergeCell ref="F38:I38"/>
    <mergeCell ref="C39:D39"/>
    <mergeCell ref="F39:I39"/>
    <mergeCell ref="G42:I42"/>
    <mergeCell ref="H34:I34"/>
    <mergeCell ref="B35:D35"/>
    <mergeCell ref="E35:I35"/>
    <mergeCell ref="C37:D37"/>
    <mergeCell ref="F37:I37"/>
    <mergeCell ref="C12:D12"/>
    <mergeCell ref="F12:I12"/>
    <mergeCell ref="C13:D13"/>
    <mergeCell ref="F13:I13"/>
    <mergeCell ref="G16:I16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L42"/>
  <sheetViews>
    <sheetView view="pageBreakPreview" topLeftCell="A31" zoomScaleNormal="100" zoomScaleSheetLayoutView="100" workbookViewId="0">
      <selection activeCell="I41" sqref="I4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109</v>
      </c>
      <c r="D8" s="5"/>
      <c r="E8" s="6"/>
      <c r="F8" s="6"/>
      <c r="G8" s="6"/>
      <c r="H8" s="175" t="s">
        <v>105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106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0.2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110</v>
      </c>
      <c r="G12" s="173"/>
      <c r="H12" s="173"/>
      <c r="I12" s="173"/>
      <c r="J12" s="21"/>
    </row>
    <row r="13" spans="1:12" ht="32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>
      <c r="B14" s="17"/>
      <c r="C14" s="17"/>
      <c r="D14" s="17"/>
      <c r="E14" s="17"/>
      <c r="F14" s="17"/>
      <c r="G14" s="17"/>
      <c r="H14" s="1"/>
      <c r="I14" s="1"/>
      <c r="L14" t="s">
        <v>0</v>
      </c>
    </row>
    <row r="15" spans="1:12">
      <c r="B15" s="1"/>
      <c r="C15" s="1"/>
      <c r="D15" s="1"/>
      <c r="E15" s="1"/>
      <c r="F15" s="1" t="s">
        <v>15</v>
      </c>
      <c r="G15" s="1"/>
      <c r="H15" s="1"/>
      <c r="I15" s="1"/>
    </row>
    <row r="16" spans="1:12">
      <c r="B16" s="1"/>
      <c r="C16" s="1"/>
      <c r="D16" s="1"/>
      <c r="E16" s="1"/>
      <c r="F16" s="1"/>
      <c r="G16" s="174" t="s">
        <v>16</v>
      </c>
      <c r="H16" s="174"/>
      <c r="I16" s="174"/>
    </row>
    <row r="17" spans="1:10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 ht="12" customHeight="1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idden="1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idden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 t="s">
        <v>0</v>
      </c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</row>
    <row r="34" spans="1:10" ht="15.75">
      <c r="A34" s="1"/>
      <c r="B34" s="3" t="s">
        <v>2</v>
      </c>
      <c r="C34" s="4" t="s">
        <v>109</v>
      </c>
      <c r="D34" s="5"/>
      <c r="E34" s="6"/>
      <c r="F34" s="6"/>
      <c r="G34" s="6"/>
      <c r="H34" s="175" t="s">
        <v>105</v>
      </c>
      <c r="I34" s="175"/>
      <c r="J34" s="20"/>
    </row>
    <row r="35" spans="1:10" ht="42" customHeight="1">
      <c r="A35" s="1"/>
      <c r="B35" s="176" t="s">
        <v>5</v>
      </c>
      <c r="C35" s="177"/>
      <c r="D35" s="178"/>
      <c r="E35" s="179" t="str">
        <f>+E9</f>
        <v xml:space="preserve">MGI BIDS &amp; AWARD COMMITTEE 
11TH ECOPLAZA BUILDING 2305 CHINO ROCES AVE. EXT. BRGY. MAGALLANES MAKATI CITY </v>
      </c>
      <c r="F35" s="180"/>
      <c r="G35" s="180"/>
      <c r="H35" s="180"/>
      <c r="I35" s="181"/>
      <c r="J35" s="2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1"/>
      <c r="B37" s="7" t="s">
        <v>7</v>
      </c>
      <c r="C37" s="182" t="s">
        <v>8</v>
      </c>
      <c r="D37" s="183"/>
      <c r="E37" s="7" t="s">
        <v>9</v>
      </c>
      <c r="F37" s="182" t="s">
        <v>10</v>
      </c>
      <c r="G37" s="184"/>
      <c r="H37" s="184"/>
      <c r="I37" s="183"/>
      <c r="J37" s="21"/>
    </row>
    <row r="38" spans="1:10" ht="36.75" customHeight="1">
      <c r="A38" s="1"/>
      <c r="B38" s="11">
        <v>1</v>
      </c>
      <c r="C38" s="172" t="s">
        <v>107</v>
      </c>
      <c r="D38" s="172"/>
      <c r="E38" s="14" t="s">
        <v>52</v>
      </c>
      <c r="F38" s="173" t="s">
        <v>110</v>
      </c>
      <c r="G38" s="173"/>
      <c r="H38" s="173"/>
      <c r="I38" s="173"/>
      <c r="J38" s="21"/>
    </row>
    <row r="39" spans="1:10" ht="36.75" customHeight="1">
      <c r="A39" s="1"/>
      <c r="B39" s="11"/>
      <c r="C39" s="172"/>
      <c r="D39" s="172"/>
      <c r="E39" s="14"/>
      <c r="F39" s="173" t="s">
        <v>14</v>
      </c>
      <c r="G39" s="173"/>
      <c r="H39" s="173"/>
      <c r="I39" s="173"/>
      <c r="J39" s="21"/>
    </row>
    <row r="40" spans="1:10" ht="11.25" customHeight="1">
      <c r="A40" s="1"/>
      <c r="B40" s="17"/>
      <c r="C40" s="17"/>
      <c r="D40" s="17"/>
      <c r="E40" s="17"/>
      <c r="F40" s="17"/>
      <c r="G40" s="17"/>
      <c r="H40" s="1"/>
      <c r="I40" s="1"/>
      <c r="J40" s="21"/>
    </row>
    <row r="41" spans="1:10" ht="33" customHeight="1">
      <c r="A41" s="1"/>
      <c r="B41" s="1"/>
      <c r="C41" s="1"/>
      <c r="D41" s="1"/>
      <c r="E41" s="1"/>
      <c r="F41" s="1" t="s">
        <v>15</v>
      </c>
      <c r="G41" s="1"/>
      <c r="H41" s="1"/>
      <c r="I41" s="1"/>
      <c r="J41" s="21"/>
    </row>
    <row r="42" spans="1:10" ht="33" customHeight="1">
      <c r="A42" s="1"/>
      <c r="B42" s="1"/>
      <c r="C42" s="1"/>
      <c r="D42" s="1"/>
      <c r="E42" s="1"/>
      <c r="F42" s="1"/>
      <c r="G42" s="174" t="s">
        <v>16</v>
      </c>
      <c r="H42" s="174"/>
      <c r="I42" s="174"/>
      <c r="J42" s="21"/>
    </row>
  </sheetData>
  <mergeCells count="20">
    <mergeCell ref="C38:D38"/>
    <mergeCell ref="F38:I38"/>
    <mergeCell ref="C39:D39"/>
    <mergeCell ref="F39:I39"/>
    <mergeCell ref="G42:I42"/>
    <mergeCell ref="H34:I34"/>
    <mergeCell ref="B35:D35"/>
    <mergeCell ref="E35:I35"/>
    <mergeCell ref="C37:D37"/>
    <mergeCell ref="F37:I37"/>
    <mergeCell ref="C12:D12"/>
    <mergeCell ref="F12:I12"/>
    <mergeCell ref="C13:D13"/>
    <mergeCell ref="F13:I13"/>
    <mergeCell ref="G16:I16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L48"/>
  <sheetViews>
    <sheetView view="pageBreakPreview" topLeftCell="A44" zoomScaleNormal="100" zoomScaleSheetLayoutView="100" workbookViewId="0">
      <selection activeCell="A25" sqref="A25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111</v>
      </c>
      <c r="D8" s="5"/>
      <c r="E8" s="6"/>
      <c r="F8" s="6"/>
      <c r="G8" s="6"/>
      <c r="H8" s="175" t="s">
        <v>105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73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0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112</v>
      </c>
      <c r="G12" s="173"/>
      <c r="H12" s="173"/>
      <c r="I12" s="173"/>
      <c r="J12" s="21"/>
    </row>
    <row r="13" spans="1:10" ht="32.2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113</v>
      </c>
      <c r="G13" s="173"/>
      <c r="H13" s="173"/>
      <c r="I13" s="173"/>
      <c r="J13" s="21"/>
    </row>
    <row r="14" spans="1:10" ht="32.2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114</v>
      </c>
      <c r="G14" s="173"/>
      <c r="H14" s="173"/>
      <c r="I14" s="173"/>
      <c r="J14" s="21"/>
    </row>
    <row r="15" spans="1:10" ht="32.2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115</v>
      </c>
      <c r="G15" s="173"/>
      <c r="H15" s="173"/>
      <c r="I15" s="173"/>
      <c r="J15" s="21"/>
    </row>
    <row r="16" spans="1:10" ht="32.25" customHeight="1">
      <c r="A16" s="1"/>
      <c r="B16" s="11">
        <v>5</v>
      </c>
      <c r="C16" s="172" t="s">
        <v>33</v>
      </c>
      <c r="D16" s="172"/>
      <c r="E16" s="14" t="s">
        <v>34</v>
      </c>
      <c r="F16" s="173" t="s">
        <v>116</v>
      </c>
      <c r="G16" s="173"/>
      <c r="H16" s="173"/>
      <c r="I16" s="173"/>
      <c r="J16" s="21"/>
    </row>
    <row r="17" spans="1:12" ht="32.25" customHeight="1">
      <c r="A17" s="1"/>
      <c r="B17" s="11">
        <v>6</v>
      </c>
      <c r="C17" s="172" t="s">
        <v>11</v>
      </c>
      <c r="D17" s="172"/>
      <c r="E17" s="14" t="s">
        <v>12</v>
      </c>
      <c r="F17" s="173" t="s">
        <v>117</v>
      </c>
      <c r="G17" s="173"/>
      <c r="H17" s="173"/>
      <c r="I17" s="173"/>
      <c r="J17" s="2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 ht="12" customHeight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 hidden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 hidden="1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.75">
      <c r="A38" s="1"/>
      <c r="B38" s="3" t="s">
        <v>2</v>
      </c>
      <c r="C38" s="4" t="s">
        <v>118</v>
      </c>
      <c r="D38" s="5"/>
      <c r="E38" s="6"/>
      <c r="F38" s="6"/>
      <c r="G38" s="6"/>
      <c r="H38" s="175" t="s">
        <v>119</v>
      </c>
      <c r="I38" s="175"/>
      <c r="J38" s="20"/>
    </row>
    <row r="39" spans="1:10" ht="42" customHeight="1">
      <c r="A39" s="1"/>
      <c r="B39" s="176" t="s">
        <v>5</v>
      </c>
      <c r="C39" s="177"/>
      <c r="D39" s="178"/>
      <c r="E39" s="179" t="str">
        <f>+E9</f>
        <v>MS. LIZEL TAPE                                                                                                                                                             11TH FLOOR ECOPLAZA BLDG.2305 CHINO ROCES MAKATI CITY</v>
      </c>
      <c r="F39" s="180"/>
      <c r="G39" s="180"/>
      <c r="H39" s="180"/>
      <c r="I39" s="181"/>
      <c r="J39" s="2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1"/>
    </row>
    <row r="42" spans="1:10" ht="36.75" customHeight="1">
      <c r="A42" s="1"/>
      <c r="B42" s="11">
        <v>1</v>
      </c>
      <c r="C42" s="172" t="s">
        <v>33</v>
      </c>
      <c r="D42" s="172"/>
      <c r="E42" s="14" t="s">
        <v>34</v>
      </c>
      <c r="F42" s="173" t="s">
        <v>120</v>
      </c>
      <c r="G42" s="173"/>
      <c r="H42" s="173"/>
      <c r="I42" s="173"/>
      <c r="J42" s="21"/>
    </row>
    <row r="43" spans="1:10" ht="36.75" customHeight="1">
      <c r="A43" s="1"/>
      <c r="B43" s="11">
        <v>2</v>
      </c>
      <c r="C43" s="172" t="s">
        <v>33</v>
      </c>
      <c r="D43" s="172"/>
      <c r="E43" s="14" t="s">
        <v>34</v>
      </c>
      <c r="F43" s="173" t="s">
        <v>121</v>
      </c>
      <c r="G43" s="173"/>
      <c r="H43" s="173"/>
      <c r="I43" s="173"/>
      <c r="J43" s="21"/>
    </row>
    <row r="44" spans="1:10" ht="36.75" customHeight="1">
      <c r="A44" s="1"/>
      <c r="B44" s="11">
        <v>3</v>
      </c>
      <c r="C44" s="172" t="s">
        <v>11</v>
      </c>
      <c r="D44" s="172"/>
      <c r="E44" s="14" t="s">
        <v>12</v>
      </c>
      <c r="F44" s="173" t="s">
        <v>122</v>
      </c>
      <c r="G44" s="173"/>
      <c r="H44" s="173"/>
      <c r="I44" s="173"/>
      <c r="J44" s="21"/>
    </row>
    <row r="45" spans="1:10" ht="36.75" customHeight="1">
      <c r="A45" s="1"/>
      <c r="B45" s="11">
        <v>4</v>
      </c>
      <c r="C45" s="172" t="s">
        <v>11</v>
      </c>
      <c r="D45" s="172"/>
      <c r="E45" s="14" t="s">
        <v>12</v>
      </c>
      <c r="F45" s="173" t="s">
        <v>123</v>
      </c>
      <c r="G45" s="173"/>
      <c r="H45" s="173"/>
      <c r="I45" s="173"/>
      <c r="J45" s="21"/>
    </row>
    <row r="46" spans="1:10" ht="11.25" customHeight="1">
      <c r="A46" s="1"/>
      <c r="B46" s="17"/>
      <c r="C46" s="17"/>
      <c r="D46" s="17"/>
      <c r="E46" s="17"/>
      <c r="F46" s="17"/>
      <c r="G46" s="17"/>
      <c r="H46" s="1"/>
      <c r="I46" s="1"/>
      <c r="J46" s="21"/>
    </row>
    <row r="47" spans="1:10" ht="33" customHeight="1">
      <c r="A47" s="1"/>
      <c r="B47" s="1"/>
      <c r="C47" s="1"/>
      <c r="D47" s="1"/>
      <c r="E47" s="1"/>
      <c r="F47" s="1" t="s">
        <v>15</v>
      </c>
      <c r="G47" s="1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/>
      <c r="G48" s="174" t="s">
        <v>16</v>
      </c>
      <c r="H48" s="174"/>
      <c r="I48" s="174"/>
      <c r="J48" s="21"/>
    </row>
  </sheetData>
  <mergeCells count="32">
    <mergeCell ref="C45:D45"/>
    <mergeCell ref="F45:I45"/>
    <mergeCell ref="G48:I48"/>
    <mergeCell ref="C42:D42"/>
    <mergeCell ref="F42:I42"/>
    <mergeCell ref="C43:D43"/>
    <mergeCell ref="F43:I43"/>
    <mergeCell ref="C44:D44"/>
    <mergeCell ref="F44:I44"/>
    <mergeCell ref="G20:I20"/>
    <mergeCell ref="H38:I38"/>
    <mergeCell ref="B39:D39"/>
    <mergeCell ref="E39:I39"/>
    <mergeCell ref="C41:D41"/>
    <mergeCell ref="F41:I41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L46"/>
  <sheetViews>
    <sheetView view="pageBreakPreview" zoomScaleNormal="100" zoomScaleSheetLayoutView="100" workbookViewId="0">
      <selection activeCell="E10" sqref="E1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124</v>
      </c>
      <c r="D8" s="5"/>
      <c r="E8" s="6"/>
      <c r="F8" s="6"/>
      <c r="G8" s="6"/>
      <c r="H8" s="175" t="s">
        <v>119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73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0.25" customHeight="1">
      <c r="A12" s="1"/>
      <c r="B12" s="11">
        <v>1</v>
      </c>
      <c r="C12" s="172" t="s">
        <v>33</v>
      </c>
      <c r="D12" s="172"/>
      <c r="E12" s="14" t="s">
        <v>34</v>
      </c>
      <c r="F12" s="173" t="s">
        <v>120</v>
      </c>
      <c r="G12" s="173"/>
      <c r="H12" s="173"/>
      <c r="I12" s="173"/>
      <c r="J12" s="21"/>
    </row>
    <row r="13" spans="1:12" ht="32.25" customHeight="1">
      <c r="A13" s="1"/>
      <c r="B13" s="11">
        <v>2</v>
      </c>
      <c r="C13" s="172" t="s">
        <v>33</v>
      </c>
      <c r="D13" s="172"/>
      <c r="E13" s="14" t="s">
        <v>34</v>
      </c>
      <c r="F13" s="173" t="s">
        <v>121</v>
      </c>
      <c r="G13" s="173"/>
      <c r="H13" s="173"/>
      <c r="I13" s="173"/>
      <c r="J13" s="21"/>
    </row>
    <row r="14" spans="1:12" ht="32.2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122</v>
      </c>
      <c r="G14" s="173"/>
      <c r="H14" s="173"/>
      <c r="I14" s="173"/>
      <c r="J14" s="21"/>
    </row>
    <row r="15" spans="1:12" ht="32.2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123</v>
      </c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118</v>
      </c>
      <c r="D36" s="5"/>
      <c r="E36" s="6"/>
      <c r="F36" s="6"/>
      <c r="G36" s="6"/>
      <c r="H36" s="175" t="s">
        <v>119</v>
      </c>
      <c r="I36" s="175"/>
      <c r="J36" s="20"/>
    </row>
    <row r="37" spans="1:10" ht="42" customHeight="1">
      <c r="A37" s="1"/>
      <c r="B37" s="176" t="s">
        <v>5</v>
      </c>
      <c r="C37" s="177"/>
      <c r="D37" s="178"/>
      <c r="E37" s="179" t="str">
        <f>+E9</f>
        <v>MS. LIZEL TAPE                                                                                                                                                             11TH FLOOR ECOPLAZA BLDG.2305 CHINO ROCES MAKATI CITY</v>
      </c>
      <c r="F37" s="180"/>
      <c r="G37" s="180"/>
      <c r="H37" s="180"/>
      <c r="I37" s="181"/>
      <c r="J37" s="2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1"/>
    </row>
    <row r="40" spans="1:10" ht="36.75" customHeight="1">
      <c r="A40" s="1"/>
      <c r="B40" s="11">
        <v>1</v>
      </c>
      <c r="C40" s="172" t="s">
        <v>33</v>
      </c>
      <c r="D40" s="172"/>
      <c r="E40" s="14" t="s">
        <v>34</v>
      </c>
      <c r="F40" s="173" t="s">
        <v>120</v>
      </c>
      <c r="G40" s="173"/>
      <c r="H40" s="173"/>
      <c r="I40" s="173"/>
      <c r="J40" s="21"/>
    </row>
    <row r="41" spans="1:10" ht="36.75" customHeight="1">
      <c r="A41" s="1"/>
      <c r="B41" s="11">
        <v>2</v>
      </c>
      <c r="C41" s="172" t="s">
        <v>33</v>
      </c>
      <c r="D41" s="172"/>
      <c r="E41" s="14" t="s">
        <v>34</v>
      </c>
      <c r="F41" s="173" t="s">
        <v>121</v>
      </c>
      <c r="G41" s="173"/>
      <c r="H41" s="173"/>
      <c r="I41" s="173"/>
      <c r="J41" s="21"/>
    </row>
    <row r="42" spans="1:10" ht="36.75" customHeight="1">
      <c r="A42" s="1"/>
      <c r="B42" s="11">
        <v>3</v>
      </c>
      <c r="C42" s="172" t="s">
        <v>11</v>
      </c>
      <c r="D42" s="172"/>
      <c r="E42" s="14" t="s">
        <v>12</v>
      </c>
      <c r="F42" s="173" t="s">
        <v>122</v>
      </c>
      <c r="G42" s="173"/>
      <c r="H42" s="173"/>
      <c r="I42" s="173"/>
      <c r="J42" s="21"/>
    </row>
    <row r="43" spans="1:10" ht="36.75" customHeight="1">
      <c r="A43" s="1"/>
      <c r="B43" s="11">
        <v>4</v>
      </c>
      <c r="C43" s="172" t="s">
        <v>11</v>
      </c>
      <c r="D43" s="172"/>
      <c r="E43" s="14" t="s">
        <v>12</v>
      </c>
      <c r="F43" s="173" t="s">
        <v>123</v>
      </c>
      <c r="G43" s="173"/>
      <c r="H43" s="173"/>
      <c r="I43" s="173"/>
      <c r="J43" s="21"/>
    </row>
    <row r="44" spans="1:10" ht="11.25" customHeight="1">
      <c r="A44" s="1"/>
      <c r="B44" s="17"/>
      <c r="C44" s="17"/>
      <c r="D44" s="17"/>
      <c r="E44" s="17"/>
      <c r="F44" s="17"/>
      <c r="G44" s="17"/>
      <c r="H44" s="1"/>
      <c r="I44" s="1"/>
      <c r="J44" s="21"/>
    </row>
    <row r="45" spans="1:10" ht="33" customHeight="1">
      <c r="A45" s="1"/>
      <c r="B45" s="1"/>
      <c r="C45" s="1"/>
      <c r="D45" s="1"/>
      <c r="E45" s="1"/>
      <c r="F45" s="1" t="s">
        <v>15</v>
      </c>
      <c r="G45" s="1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/>
      <c r="G46" s="174" t="s">
        <v>16</v>
      </c>
      <c r="H46" s="174"/>
      <c r="I46" s="174"/>
      <c r="J46" s="21"/>
    </row>
  </sheetData>
  <mergeCells count="28">
    <mergeCell ref="C42:D42"/>
    <mergeCell ref="F42:I42"/>
    <mergeCell ref="C43:D43"/>
    <mergeCell ref="F43:I43"/>
    <mergeCell ref="G46:I46"/>
    <mergeCell ref="C39:D39"/>
    <mergeCell ref="F39:I39"/>
    <mergeCell ref="C40:D40"/>
    <mergeCell ref="F40:I40"/>
    <mergeCell ref="C41:D41"/>
    <mergeCell ref="F41:I41"/>
    <mergeCell ref="C15:D15"/>
    <mergeCell ref="F15:I15"/>
    <mergeCell ref="G18:I18"/>
    <mergeCell ref="H36:I36"/>
    <mergeCell ref="B37:D37"/>
    <mergeCell ref="E37:I3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9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L46"/>
  <sheetViews>
    <sheetView view="pageBreakPreview" topLeftCell="A22" zoomScaleNormal="100" zoomScaleSheetLayoutView="100" workbookViewId="0">
      <selection activeCell="B36" sqref="B3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118</v>
      </c>
      <c r="D8" s="5"/>
      <c r="E8" s="6"/>
      <c r="F8" s="6"/>
      <c r="G8" s="6"/>
      <c r="H8" s="175" t="s">
        <v>119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125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0.25" customHeight="1">
      <c r="A12" s="1"/>
      <c r="B12" s="11">
        <v>1</v>
      </c>
      <c r="C12" s="172" t="s">
        <v>33</v>
      </c>
      <c r="D12" s="172"/>
      <c r="E12" s="14" t="s">
        <v>34</v>
      </c>
      <c r="F12" s="173" t="s">
        <v>120</v>
      </c>
      <c r="G12" s="173"/>
      <c r="H12" s="173"/>
      <c r="I12" s="173"/>
      <c r="J12" s="21"/>
    </row>
    <row r="13" spans="1:12" ht="32.25" customHeight="1">
      <c r="A13" s="1"/>
      <c r="B13" s="11">
        <v>2</v>
      </c>
      <c r="C13" s="172" t="s">
        <v>33</v>
      </c>
      <c r="D13" s="172"/>
      <c r="E13" s="14" t="s">
        <v>34</v>
      </c>
      <c r="F13" s="173" t="s">
        <v>121</v>
      </c>
      <c r="G13" s="173"/>
      <c r="H13" s="173"/>
      <c r="I13" s="173"/>
      <c r="J13" s="21"/>
    </row>
    <row r="14" spans="1:12" ht="32.2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122</v>
      </c>
      <c r="G14" s="173"/>
      <c r="H14" s="173"/>
      <c r="I14" s="173"/>
      <c r="J14" s="21"/>
    </row>
    <row r="15" spans="1:12" ht="32.2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123</v>
      </c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118</v>
      </c>
      <c r="D36" s="5"/>
      <c r="E36" s="6"/>
      <c r="F36" s="6"/>
      <c r="G36" s="6"/>
      <c r="H36" s="175" t="s">
        <v>119</v>
      </c>
      <c r="I36" s="175"/>
      <c r="J36" s="20"/>
    </row>
    <row r="37" spans="1:10" ht="42" customHeight="1">
      <c r="A37" s="1"/>
      <c r="B37" s="176" t="s">
        <v>5</v>
      </c>
      <c r="C37" s="177"/>
      <c r="D37" s="178"/>
      <c r="E37" s="179" t="str">
        <f>+E9</f>
        <v>MS. CATHERINE BERISO                                                                                                                                            10TH FLOOR ECOPLAZA B;DG. 2305 CHINO ROCES MKATI CITY</v>
      </c>
      <c r="F37" s="180"/>
      <c r="G37" s="180"/>
      <c r="H37" s="180"/>
      <c r="I37" s="181"/>
      <c r="J37" s="2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1"/>
    </row>
    <row r="40" spans="1:10" ht="36.75" customHeight="1">
      <c r="A40" s="1"/>
      <c r="B40" s="11">
        <v>1</v>
      </c>
      <c r="C40" s="172" t="s">
        <v>33</v>
      </c>
      <c r="D40" s="172"/>
      <c r="E40" s="14" t="s">
        <v>34</v>
      </c>
      <c r="F40" s="173" t="s">
        <v>120</v>
      </c>
      <c r="G40" s="173"/>
      <c r="H40" s="173"/>
      <c r="I40" s="173"/>
      <c r="J40" s="21"/>
    </row>
    <row r="41" spans="1:10" ht="36.75" customHeight="1">
      <c r="A41" s="1"/>
      <c r="B41" s="11">
        <v>2</v>
      </c>
      <c r="C41" s="172" t="s">
        <v>33</v>
      </c>
      <c r="D41" s="172"/>
      <c r="E41" s="14" t="s">
        <v>34</v>
      </c>
      <c r="F41" s="173" t="s">
        <v>121</v>
      </c>
      <c r="G41" s="173"/>
      <c r="H41" s="173"/>
      <c r="I41" s="173"/>
      <c r="J41" s="21"/>
    </row>
    <row r="42" spans="1:10" ht="36.75" customHeight="1">
      <c r="A42" s="1"/>
      <c r="B42" s="11">
        <v>3</v>
      </c>
      <c r="C42" s="172" t="s">
        <v>11</v>
      </c>
      <c r="D42" s="172"/>
      <c r="E42" s="14" t="s">
        <v>12</v>
      </c>
      <c r="F42" s="173" t="s">
        <v>122</v>
      </c>
      <c r="G42" s="173"/>
      <c r="H42" s="173"/>
      <c r="I42" s="173"/>
      <c r="J42" s="21"/>
    </row>
    <row r="43" spans="1:10" ht="36.75" customHeight="1">
      <c r="A43" s="1"/>
      <c r="B43" s="11">
        <v>4</v>
      </c>
      <c r="C43" s="172" t="s">
        <v>11</v>
      </c>
      <c r="D43" s="172"/>
      <c r="E43" s="14" t="s">
        <v>12</v>
      </c>
      <c r="F43" s="173" t="s">
        <v>123</v>
      </c>
      <c r="G43" s="173"/>
      <c r="H43" s="173"/>
      <c r="I43" s="173"/>
      <c r="J43" s="21"/>
    </row>
    <row r="44" spans="1:10" ht="11.25" customHeight="1">
      <c r="A44" s="1"/>
      <c r="B44" s="17"/>
      <c r="C44" s="17"/>
      <c r="D44" s="17"/>
      <c r="E44" s="17"/>
      <c r="F44" s="17"/>
      <c r="G44" s="17"/>
      <c r="H44" s="1"/>
      <c r="I44" s="1"/>
      <c r="J44" s="21"/>
    </row>
    <row r="45" spans="1:10" ht="33" customHeight="1">
      <c r="A45" s="1"/>
      <c r="B45" s="1"/>
      <c r="C45" s="1"/>
      <c r="D45" s="1"/>
      <c r="E45" s="1"/>
      <c r="F45" s="1" t="s">
        <v>15</v>
      </c>
      <c r="G45" s="1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/>
      <c r="G46" s="174" t="s">
        <v>16</v>
      </c>
      <c r="H46" s="174"/>
      <c r="I46" s="174"/>
      <c r="J46" s="21"/>
    </row>
  </sheetData>
  <mergeCells count="28">
    <mergeCell ref="C42:D42"/>
    <mergeCell ref="F42:I42"/>
    <mergeCell ref="C43:D43"/>
    <mergeCell ref="F43:I43"/>
    <mergeCell ref="G46:I46"/>
    <mergeCell ref="C39:D39"/>
    <mergeCell ref="F39:I39"/>
    <mergeCell ref="C40:D40"/>
    <mergeCell ref="F40:I40"/>
    <mergeCell ref="C41:D41"/>
    <mergeCell ref="F41:I41"/>
    <mergeCell ref="C15:D15"/>
    <mergeCell ref="F15:I15"/>
    <mergeCell ref="G18:I18"/>
    <mergeCell ref="H36:I36"/>
    <mergeCell ref="B37:D37"/>
    <mergeCell ref="E37:I3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9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L49"/>
  <sheetViews>
    <sheetView view="pageBreakPreview" topLeftCell="A22" zoomScaleNormal="100" zoomScaleSheetLayoutView="100" workbookViewId="0">
      <selection activeCell="E40" sqref="E40: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126</v>
      </c>
      <c r="D8" s="5"/>
      <c r="E8" s="6"/>
      <c r="F8" s="6"/>
      <c r="G8" s="6"/>
      <c r="H8" s="175" t="s">
        <v>127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128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0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129</v>
      </c>
      <c r="G12" s="173"/>
      <c r="H12" s="173"/>
      <c r="I12" s="173"/>
      <c r="J12" s="21"/>
    </row>
    <row r="13" spans="1:12" ht="32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2.2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32.2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126</v>
      </c>
      <c r="D39" s="5"/>
      <c r="E39" s="6"/>
      <c r="F39" s="6"/>
      <c r="G39" s="6"/>
      <c r="H39" s="175" t="s">
        <v>127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MS. NIKKI MANAOAG                                                                                                                                               STARMALL ANNEX DONYA MANUELA LAS PINAS CITY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36.75" customHeight="1">
      <c r="A43" s="1"/>
      <c r="B43" s="11">
        <v>1</v>
      </c>
      <c r="C43" s="172" t="s">
        <v>11</v>
      </c>
      <c r="D43" s="172"/>
      <c r="E43" s="14" t="s">
        <v>12</v>
      </c>
      <c r="F43" s="173" t="s">
        <v>129</v>
      </c>
      <c r="G43" s="173"/>
      <c r="H43" s="173"/>
      <c r="I43" s="173"/>
      <c r="J43" s="21"/>
    </row>
    <row r="44" spans="1:10" ht="36.75" customHeight="1">
      <c r="A44" s="1"/>
      <c r="B44" s="11"/>
      <c r="C44" s="172"/>
      <c r="D44" s="172"/>
      <c r="E44" s="14"/>
      <c r="F44" s="173" t="s">
        <v>14</v>
      </c>
      <c r="G44" s="173"/>
      <c r="H44" s="173"/>
      <c r="I44" s="173"/>
      <c r="J44" s="21"/>
    </row>
    <row r="45" spans="1:10" ht="36.75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36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9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L49"/>
  <sheetViews>
    <sheetView view="pageBreakPreview" topLeftCell="A7" zoomScaleNormal="100" zoomScaleSheetLayoutView="100" workbookViewId="0">
      <selection activeCell="B40" sqref="B40:D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126</v>
      </c>
      <c r="D8" s="5"/>
      <c r="E8" s="6"/>
      <c r="F8" s="6"/>
      <c r="G8" s="6"/>
      <c r="H8" s="175" t="s">
        <v>130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131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0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132</v>
      </c>
      <c r="G12" s="173"/>
      <c r="H12" s="173"/>
      <c r="I12" s="173"/>
      <c r="J12" s="21"/>
    </row>
    <row r="13" spans="1:12" ht="32.2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133</v>
      </c>
      <c r="G13" s="173"/>
      <c r="H13" s="173"/>
      <c r="I13" s="173"/>
      <c r="J13" s="21"/>
    </row>
    <row r="14" spans="1:12" ht="32.25" customHeight="1">
      <c r="A14" s="1"/>
      <c r="B14" s="11">
        <v>3</v>
      </c>
      <c r="C14" s="172" t="s">
        <v>11</v>
      </c>
      <c r="D14" s="172"/>
      <c r="E14" s="14" t="s">
        <v>41</v>
      </c>
      <c r="F14" s="173" t="s">
        <v>134</v>
      </c>
      <c r="G14" s="173"/>
      <c r="H14" s="173"/>
      <c r="I14" s="173"/>
      <c r="J14" s="21"/>
    </row>
    <row r="15" spans="1:12" ht="32.25" customHeight="1">
      <c r="A15" s="1"/>
      <c r="B15" s="11"/>
      <c r="C15" s="172"/>
      <c r="D15" s="172"/>
      <c r="E15" s="14"/>
      <c r="F15" s="173" t="s">
        <v>14</v>
      </c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135</v>
      </c>
      <c r="D39" s="5"/>
      <c r="E39" s="6"/>
      <c r="F39" s="6"/>
      <c r="G39" s="6"/>
      <c r="H39" s="175" t="s">
        <v>130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ENGR. AHRVIN DELA TORRE                                                                                                                                    STARMALL ALABANG, MUNTINLUPA CITY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36.75" customHeight="1">
      <c r="A43" s="1"/>
      <c r="B43" s="11">
        <v>1</v>
      </c>
      <c r="C43" s="172" t="s">
        <v>11</v>
      </c>
      <c r="D43" s="172"/>
      <c r="E43" s="14" t="s">
        <v>12</v>
      </c>
      <c r="F43" s="173" t="s">
        <v>132</v>
      </c>
      <c r="G43" s="173"/>
      <c r="H43" s="173"/>
      <c r="I43" s="173"/>
      <c r="J43" s="21"/>
    </row>
    <row r="44" spans="1:10" ht="36.75" customHeight="1">
      <c r="A44" s="1"/>
      <c r="B44" s="11">
        <v>2</v>
      </c>
      <c r="C44" s="172" t="s">
        <v>11</v>
      </c>
      <c r="D44" s="172"/>
      <c r="E44" s="14" t="s">
        <v>12</v>
      </c>
      <c r="F44" s="173" t="s">
        <v>133</v>
      </c>
      <c r="G44" s="173"/>
      <c r="H44" s="173"/>
      <c r="I44" s="173"/>
      <c r="J44" s="21"/>
    </row>
    <row r="45" spans="1:10" ht="36.75" customHeight="1">
      <c r="A45" s="1"/>
      <c r="B45" s="11">
        <v>3</v>
      </c>
      <c r="C45" s="172" t="s">
        <v>11</v>
      </c>
      <c r="D45" s="172"/>
      <c r="E45" s="14" t="s">
        <v>41</v>
      </c>
      <c r="F45" s="173" t="s">
        <v>134</v>
      </c>
      <c r="G45" s="173"/>
      <c r="H45" s="173"/>
      <c r="I45" s="173"/>
      <c r="J45" s="21"/>
    </row>
    <row r="46" spans="1:10" ht="36.75" customHeight="1">
      <c r="A46" s="1"/>
      <c r="B46" s="11"/>
      <c r="C46" s="172"/>
      <c r="D46" s="172"/>
      <c r="E46" s="14"/>
      <c r="F46" s="173" t="s">
        <v>14</v>
      </c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9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L49"/>
  <sheetViews>
    <sheetView view="pageBreakPreview" topLeftCell="A28" zoomScaleNormal="100" zoomScaleSheetLayoutView="100" workbookViewId="0">
      <selection activeCell="E40" sqref="E40: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136</v>
      </c>
      <c r="D8" s="5"/>
      <c r="E8" s="6"/>
      <c r="F8" s="6"/>
      <c r="G8" s="6"/>
      <c r="H8" s="175" t="s">
        <v>130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137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0.25" customHeight="1">
      <c r="A12" s="1"/>
      <c r="B12" s="11">
        <v>1</v>
      </c>
      <c r="C12" s="172" t="s">
        <v>11</v>
      </c>
      <c r="D12" s="172"/>
      <c r="E12" s="14" t="s">
        <v>138</v>
      </c>
      <c r="F12" s="173" t="s">
        <v>139</v>
      </c>
      <c r="G12" s="173"/>
      <c r="H12" s="173"/>
      <c r="I12" s="173"/>
      <c r="J12" s="21"/>
    </row>
    <row r="13" spans="1:12" ht="32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2.2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32.2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136</v>
      </c>
      <c r="D39" s="5"/>
      <c r="E39" s="6"/>
      <c r="F39" s="6"/>
      <c r="G39" s="6"/>
      <c r="H39" s="175" t="s">
        <v>130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MR. BRUTUS BOLEYLEY                                                                                                                                             STARMALL ALABANG, MUNTINLUPA CITY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36.75" customHeight="1">
      <c r="A43" s="1"/>
      <c r="B43" s="11">
        <v>1</v>
      </c>
      <c r="C43" s="172" t="s">
        <v>11</v>
      </c>
      <c r="D43" s="172"/>
      <c r="E43" s="14" t="s">
        <v>138</v>
      </c>
      <c r="F43" s="173" t="s">
        <v>139</v>
      </c>
      <c r="G43" s="173"/>
      <c r="H43" s="173"/>
      <c r="I43" s="173"/>
      <c r="J43" s="21"/>
    </row>
    <row r="44" spans="1:10" ht="36.75" customHeight="1">
      <c r="A44" s="1"/>
      <c r="B44" s="11"/>
      <c r="C44" s="172"/>
      <c r="D44" s="172"/>
      <c r="E44" s="14"/>
      <c r="F44" s="173" t="s">
        <v>14</v>
      </c>
      <c r="G44" s="173"/>
      <c r="H44" s="173"/>
      <c r="I44" s="173"/>
      <c r="J44" s="21"/>
    </row>
    <row r="45" spans="1:10" ht="36.75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36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9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L49"/>
  <sheetViews>
    <sheetView view="pageBreakPreview" zoomScaleNormal="100" zoomScaleSheetLayoutView="100" workbookViewId="0">
      <selection activeCell="E40" sqref="E40: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140</v>
      </c>
      <c r="D8" s="5"/>
      <c r="E8" s="6"/>
      <c r="F8" s="6"/>
      <c r="G8" s="6"/>
      <c r="H8" s="175" t="s">
        <v>141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142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0.2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143</v>
      </c>
      <c r="G12" s="173"/>
      <c r="H12" s="173"/>
      <c r="I12" s="173"/>
      <c r="J12" s="21"/>
    </row>
    <row r="13" spans="1:12" ht="32.25" customHeight="1">
      <c r="A13" s="1"/>
      <c r="B13" s="11">
        <v>2</v>
      </c>
      <c r="C13" s="172" t="s">
        <v>33</v>
      </c>
      <c r="D13" s="172"/>
      <c r="E13" s="14" t="s">
        <v>52</v>
      </c>
      <c r="F13" s="173" t="s">
        <v>144</v>
      </c>
      <c r="G13" s="173"/>
      <c r="H13" s="173"/>
      <c r="I13" s="173"/>
      <c r="J13" s="21"/>
    </row>
    <row r="14" spans="1:12" ht="32.25" customHeight="1">
      <c r="A14" s="1"/>
      <c r="B14" s="11">
        <v>3</v>
      </c>
      <c r="C14" s="172" t="s">
        <v>33</v>
      </c>
      <c r="D14" s="172"/>
      <c r="E14" s="14" t="s">
        <v>52</v>
      </c>
      <c r="F14" s="173" t="s">
        <v>145</v>
      </c>
      <c r="G14" s="173"/>
      <c r="H14" s="173"/>
      <c r="I14" s="173"/>
      <c r="J14" s="21"/>
    </row>
    <row r="15" spans="1:12" ht="32.25" customHeight="1">
      <c r="A15" s="1"/>
      <c r="B15" s="11"/>
      <c r="C15" s="172"/>
      <c r="D15" s="172"/>
      <c r="E15" s="14"/>
      <c r="F15" s="173" t="s">
        <v>14</v>
      </c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140</v>
      </c>
      <c r="D39" s="5"/>
      <c r="E39" s="6"/>
      <c r="F39" s="6"/>
      <c r="G39" s="6"/>
      <c r="H39" s="175" t="s">
        <v>141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MS. LUISA MERCADO                                                                                                                                  TABACALERA COMPOUND MANILA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36.75" customHeight="1">
      <c r="A43" s="1"/>
      <c r="B43" s="11">
        <v>1</v>
      </c>
      <c r="C43" s="172" t="s">
        <v>11</v>
      </c>
      <c r="D43" s="172"/>
      <c r="E43" s="14" t="s">
        <v>41</v>
      </c>
      <c r="F43" s="173" t="s">
        <v>143</v>
      </c>
      <c r="G43" s="173"/>
      <c r="H43" s="173"/>
      <c r="I43" s="173"/>
      <c r="J43" s="21"/>
    </row>
    <row r="44" spans="1:10" ht="36.75" customHeight="1">
      <c r="A44" s="1"/>
      <c r="B44" s="11">
        <v>2</v>
      </c>
      <c r="C44" s="172" t="s">
        <v>33</v>
      </c>
      <c r="D44" s="172"/>
      <c r="E44" s="14" t="s">
        <v>52</v>
      </c>
      <c r="F44" s="173" t="s">
        <v>144</v>
      </c>
      <c r="G44" s="173"/>
      <c r="H44" s="173"/>
      <c r="I44" s="173"/>
      <c r="J44" s="21"/>
    </row>
    <row r="45" spans="1:10" ht="36.75" customHeight="1">
      <c r="A45" s="1"/>
      <c r="B45" s="11">
        <v>3</v>
      </c>
      <c r="C45" s="172" t="s">
        <v>33</v>
      </c>
      <c r="D45" s="172"/>
      <c r="E45" s="14" t="s">
        <v>52</v>
      </c>
      <c r="F45" s="173" t="s">
        <v>145</v>
      </c>
      <c r="G45" s="173"/>
      <c r="H45" s="173"/>
      <c r="I45" s="173"/>
      <c r="J45" s="21"/>
    </row>
    <row r="46" spans="1:10" ht="36.75" customHeight="1">
      <c r="A46" s="1"/>
      <c r="B46" s="11"/>
      <c r="C46" s="172"/>
      <c r="D46" s="172"/>
      <c r="E46" s="14"/>
      <c r="F46" s="173" t="s">
        <v>14</v>
      </c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48622047200000001" bottom="0.289370079" header="0.31496062992126" footer="0.31496062992126"/>
  <pageSetup scale="69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L49"/>
  <sheetViews>
    <sheetView view="pageBreakPreview" zoomScaleNormal="100" zoomScaleSheetLayoutView="100" workbookViewId="0">
      <selection activeCell="B14" sqref="B14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146</v>
      </c>
      <c r="D8" s="5"/>
      <c r="E8" s="6"/>
      <c r="F8" s="6"/>
      <c r="G8" s="6"/>
      <c r="H8" s="175" t="s">
        <v>147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148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0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149</v>
      </c>
      <c r="G12" s="173"/>
      <c r="H12" s="173"/>
      <c r="I12" s="173"/>
      <c r="J12" s="21"/>
    </row>
    <row r="13" spans="1:12" ht="32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2.2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32.2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146</v>
      </c>
      <c r="D39" s="5"/>
      <c r="E39" s="6"/>
      <c r="F39" s="6"/>
      <c r="G39" s="6"/>
      <c r="H39" s="175" t="s">
        <v>150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MS. MARYAN EVANGELISTA                                                                                                                                  TABACALERA COMPOUND MANILA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36.75" customHeight="1">
      <c r="A43" s="1"/>
      <c r="B43" s="11">
        <v>1</v>
      </c>
      <c r="C43" s="172" t="s">
        <v>11</v>
      </c>
      <c r="D43" s="172"/>
      <c r="E43" s="14" t="s">
        <v>12</v>
      </c>
      <c r="F43" s="173" t="str">
        <f>+F12</f>
        <v>SECRETARY CERTIFICATE FOR CINEMA BAYAWAN PROJECT</v>
      </c>
      <c r="G43" s="173"/>
      <c r="H43" s="173"/>
      <c r="I43" s="173"/>
      <c r="J43" s="21"/>
    </row>
    <row r="44" spans="1:10" ht="36.75" customHeight="1">
      <c r="A44" s="1"/>
      <c r="B44" s="11"/>
      <c r="C44" s="172"/>
      <c r="D44" s="172"/>
      <c r="E44" s="14"/>
      <c r="F44" s="173" t="s">
        <v>14</v>
      </c>
      <c r="G44" s="173"/>
      <c r="H44" s="173"/>
      <c r="I44" s="173"/>
      <c r="J44" s="21"/>
    </row>
    <row r="45" spans="1:10" ht="36.75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36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L63"/>
  <sheetViews>
    <sheetView view="pageBreakPreview" topLeftCell="A4" zoomScaleNormal="100" zoomScaleSheetLayoutView="100" workbookViewId="0">
      <selection activeCell="B30" sqref="B3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151</v>
      </c>
      <c r="D8" s="5"/>
      <c r="E8" s="6"/>
      <c r="F8" s="6"/>
      <c r="G8" s="6"/>
      <c r="H8" s="175" t="s">
        <v>147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152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9.25" customHeight="1">
      <c r="A12" s="1"/>
      <c r="B12" s="11">
        <v>1</v>
      </c>
      <c r="C12" s="172" t="s">
        <v>69</v>
      </c>
      <c r="D12" s="172"/>
      <c r="E12" s="14" t="s">
        <v>34</v>
      </c>
      <c r="F12" s="173" t="s">
        <v>153</v>
      </c>
      <c r="G12" s="173"/>
      <c r="H12" s="173"/>
      <c r="I12" s="173"/>
      <c r="J12" s="21"/>
    </row>
    <row r="13" spans="1:10" ht="29.25" customHeight="1">
      <c r="A13" s="1"/>
      <c r="B13" s="11">
        <v>2</v>
      </c>
      <c r="C13" s="172" t="s">
        <v>69</v>
      </c>
      <c r="D13" s="172"/>
      <c r="E13" s="14" t="s">
        <v>34</v>
      </c>
      <c r="F13" s="173" t="s">
        <v>154</v>
      </c>
      <c r="G13" s="173"/>
      <c r="H13" s="173"/>
      <c r="I13" s="173"/>
      <c r="J13" s="21"/>
    </row>
    <row r="14" spans="1:10" ht="29.25" customHeight="1">
      <c r="A14" s="1"/>
      <c r="B14" s="11">
        <v>3</v>
      </c>
      <c r="C14" s="172" t="s">
        <v>33</v>
      </c>
      <c r="D14" s="172"/>
      <c r="E14" s="14" t="s">
        <v>34</v>
      </c>
      <c r="F14" s="173" t="s">
        <v>155</v>
      </c>
      <c r="G14" s="173"/>
      <c r="H14" s="173"/>
      <c r="I14" s="173"/>
      <c r="J14" s="21"/>
    </row>
    <row r="15" spans="1:10" ht="29.25" customHeight="1">
      <c r="A15" s="1"/>
      <c r="B15" s="11">
        <v>4</v>
      </c>
      <c r="C15" s="172" t="s">
        <v>69</v>
      </c>
      <c r="D15" s="172"/>
      <c r="E15" s="14" t="s">
        <v>34</v>
      </c>
      <c r="F15" s="173" t="s">
        <v>156</v>
      </c>
      <c r="G15" s="173"/>
      <c r="H15" s="173"/>
      <c r="I15" s="173"/>
      <c r="J15" s="21"/>
    </row>
    <row r="16" spans="1:10" ht="29.25" customHeight="1">
      <c r="A16" s="1"/>
      <c r="B16" s="11">
        <v>5</v>
      </c>
      <c r="C16" s="172" t="s">
        <v>11</v>
      </c>
      <c r="D16" s="172"/>
      <c r="E16" s="14" t="s">
        <v>12</v>
      </c>
      <c r="F16" s="173" t="s">
        <v>157</v>
      </c>
      <c r="G16" s="173"/>
      <c r="H16" s="173"/>
      <c r="I16" s="173"/>
      <c r="J16" s="21"/>
    </row>
    <row r="17" spans="1:12" ht="29.25" customHeight="1">
      <c r="A17" s="1"/>
      <c r="B17" s="11">
        <v>6</v>
      </c>
      <c r="C17" s="172" t="s">
        <v>69</v>
      </c>
      <c r="D17" s="172"/>
      <c r="E17" s="14" t="s">
        <v>34</v>
      </c>
      <c r="F17" s="173" t="s">
        <v>158</v>
      </c>
      <c r="G17" s="173"/>
      <c r="H17" s="173"/>
      <c r="I17" s="173"/>
      <c r="J17" s="21"/>
    </row>
    <row r="18" spans="1:12" ht="29.25" customHeight="1">
      <c r="A18" s="1"/>
      <c r="B18" s="11">
        <v>7</v>
      </c>
      <c r="C18" s="172" t="s">
        <v>11</v>
      </c>
      <c r="D18" s="172"/>
      <c r="E18" s="14" t="s">
        <v>12</v>
      </c>
      <c r="F18" s="173" t="s">
        <v>159</v>
      </c>
      <c r="G18" s="173"/>
      <c r="H18" s="173"/>
      <c r="I18" s="173"/>
      <c r="J18" s="21"/>
    </row>
    <row r="19" spans="1:12" ht="29.25" customHeight="1">
      <c r="A19" s="1"/>
      <c r="B19" s="11">
        <v>8</v>
      </c>
      <c r="C19" s="172" t="s">
        <v>107</v>
      </c>
      <c r="D19" s="172"/>
      <c r="E19" s="14" t="s">
        <v>34</v>
      </c>
      <c r="F19" s="173" t="s">
        <v>160</v>
      </c>
      <c r="G19" s="173"/>
      <c r="H19" s="173"/>
      <c r="I19" s="173"/>
      <c r="J19" s="21"/>
    </row>
    <row r="20" spans="1:12" ht="29.25" customHeight="1">
      <c r="A20" s="1"/>
      <c r="B20" s="11">
        <v>9</v>
      </c>
      <c r="C20" s="172" t="s">
        <v>107</v>
      </c>
      <c r="D20" s="172"/>
      <c r="E20" s="14" t="s">
        <v>52</v>
      </c>
      <c r="F20" s="173" t="s">
        <v>161</v>
      </c>
      <c r="G20" s="173"/>
      <c r="H20" s="173"/>
      <c r="I20" s="173"/>
      <c r="J20" s="21"/>
    </row>
    <row r="21" spans="1:12" ht="29.25" customHeight="1">
      <c r="A21" s="1"/>
      <c r="B21" s="11">
        <v>10</v>
      </c>
      <c r="C21" s="172" t="s">
        <v>107</v>
      </c>
      <c r="D21" s="172"/>
      <c r="E21" s="14" t="s">
        <v>52</v>
      </c>
      <c r="F21" s="173" t="s">
        <v>162</v>
      </c>
      <c r="G21" s="173"/>
      <c r="H21" s="173"/>
      <c r="I21" s="173"/>
      <c r="J21" s="21"/>
    </row>
    <row r="22" spans="1:12" ht="29.25" customHeight="1">
      <c r="A22" s="1"/>
      <c r="B22" s="11">
        <v>11</v>
      </c>
      <c r="C22" s="172" t="s">
        <v>69</v>
      </c>
      <c r="D22" s="172"/>
      <c r="E22" s="14" t="s">
        <v>52</v>
      </c>
      <c r="F22" s="173" t="s">
        <v>163</v>
      </c>
      <c r="G22" s="173"/>
      <c r="H22" s="173"/>
      <c r="I22" s="173"/>
      <c r="J22" s="21"/>
    </row>
    <row r="23" spans="1:12" ht="29.25" customHeight="1">
      <c r="A23" s="1"/>
      <c r="B23" s="11">
        <v>12</v>
      </c>
      <c r="C23" s="172" t="s">
        <v>69</v>
      </c>
      <c r="D23" s="172"/>
      <c r="E23" s="14" t="s">
        <v>52</v>
      </c>
      <c r="F23" s="173" t="s">
        <v>164</v>
      </c>
      <c r="G23" s="173"/>
      <c r="H23" s="173"/>
      <c r="I23" s="173"/>
      <c r="J23" s="21"/>
    </row>
    <row r="24" spans="1:12" ht="29.25" customHeight="1">
      <c r="A24" s="1"/>
      <c r="B24" s="11">
        <v>13</v>
      </c>
      <c r="C24" s="172" t="s">
        <v>69</v>
      </c>
      <c r="D24" s="172"/>
      <c r="E24" s="14" t="s">
        <v>52</v>
      </c>
      <c r="F24" s="173" t="s">
        <v>165</v>
      </c>
      <c r="G24" s="173"/>
      <c r="H24" s="173"/>
      <c r="I24" s="173"/>
      <c r="J24" s="21"/>
    </row>
    <row r="25" spans="1:12" ht="29.25" customHeight="1">
      <c r="A25" s="1"/>
      <c r="B25" s="11">
        <v>14</v>
      </c>
      <c r="C25" s="172" t="s">
        <v>69</v>
      </c>
      <c r="D25" s="172"/>
      <c r="E25" s="14" t="s">
        <v>52</v>
      </c>
      <c r="F25" s="173" t="s">
        <v>166</v>
      </c>
      <c r="G25" s="173"/>
      <c r="H25" s="173"/>
      <c r="I25" s="173"/>
      <c r="J25" s="21"/>
    </row>
    <row r="26" spans="1:12" ht="29.25" customHeight="1">
      <c r="A26" s="1"/>
      <c r="B26" s="11"/>
      <c r="C26" s="172"/>
      <c r="D26" s="172"/>
      <c r="E26" s="14"/>
      <c r="F26" s="173" t="s">
        <v>167</v>
      </c>
      <c r="G26" s="173"/>
      <c r="H26" s="173"/>
      <c r="I26" s="173"/>
      <c r="J26" s="21"/>
    </row>
    <row r="27" spans="1:12" ht="29.25" customHeight="1">
      <c r="A27" s="1"/>
      <c r="B27" s="11">
        <v>15</v>
      </c>
      <c r="C27" s="172" t="s">
        <v>69</v>
      </c>
      <c r="D27" s="172"/>
      <c r="E27" s="14" t="s">
        <v>34</v>
      </c>
      <c r="F27" s="173" t="s">
        <v>168</v>
      </c>
      <c r="G27" s="173"/>
      <c r="H27" s="173"/>
      <c r="I27" s="173"/>
      <c r="J27" s="21"/>
    </row>
    <row r="28" spans="1:12" ht="29.25" customHeight="1">
      <c r="A28" s="1"/>
      <c r="B28" s="11">
        <v>16</v>
      </c>
      <c r="C28" s="172" t="s">
        <v>69</v>
      </c>
      <c r="D28" s="172"/>
      <c r="E28" s="14" t="s">
        <v>34</v>
      </c>
      <c r="F28" s="173" t="s">
        <v>169</v>
      </c>
      <c r="G28" s="173"/>
      <c r="H28" s="173"/>
      <c r="I28" s="173"/>
      <c r="J28" s="21"/>
    </row>
    <row r="29" spans="1:12" ht="29.25" customHeight="1">
      <c r="A29" s="1"/>
      <c r="B29" s="11">
        <v>17</v>
      </c>
      <c r="C29" s="172" t="s">
        <v>69</v>
      </c>
      <c r="D29" s="172"/>
      <c r="E29" s="14" t="s">
        <v>34</v>
      </c>
      <c r="F29" s="173" t="s">
        <v>170</v>
      </c>
      <c r="G29" s="173"/>
      <c r="H29" s="173"/>
      <c r="I29" s="173"/>
      <c r="J29" s="21"/>
    </row>
    <row r="30" spans="1:12">
      <c r="B30" s="17"/>
      <c r="C30" s="17"/>
      <c r="D30" s="17"/>
      <c r="E30" s="17"/>
      <c r="F30" s="17"/>
      <c r="G30" s="17"/>
      <c r="H30" s="1"/>
      <c r="I30" s="1"/>
      <c r="L30" t="s">
        <v>0</v>
      </c>
    </row>
    <row r="31" spans="1:12">
      <c r="B31" s="1"/>
      <c r="C31" s="1"/>
      <c r="D31" s="1"/>
      <c r="E31" s="1"/>
      <c r="F31" s="1" t="s">
        <v>15</v>
      </c>
      <c r="G31" s="1"/>
      <c r="H31" s="1"/>
      <c r="I31" s="1"/>
    </row>
    <row r="32" spans="1:12">
      <c r="B32" s="1"/>
      <c r="C32" s="1"/>
      <c r="D32" s="1"/>
      <c r="E32" s="1"/>
      <c r="F32" s="1"/>
      <c r="G32" s="174" t="s">
        <v>16</v>
      </c>
      <c r="H32" s="174"/>
      <c r="I32" s="174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>
      <c r="A47" s="1" t="s">
        <v>0</v>
      </c>
      <c r="B47" s="1"/>
      <c r="C47" s="1"/>
      <c r="D47" s="1"/>
      <c r="E47" s="1"/>
      <c r="F47" s="1"/>
      <c r="G47" s="1"/>
      <c r="H47" s="1"/>
      <c r="I47" s="1"/>
      <c r="J47" s="1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>
      <c r="A52" s="1"/>
      <c r="B52" s="2" t="s">
        <v>1</v>
      </c>
      <c r="C52" s="1"/>
      <c r="D52" s="1"/>
      <c r="E52" s="1"/>
      <c r="F52" s="1"/>
      <c r="G52" s="1"/>
      <c r="H52" s="1"/>
      <c r="I52" s="1"/>
      <c r="J52" s="1"/>
    </row>
    <row r="53" spans="1:10" ht="15.75">
      <c r="A53" s="1"/>
      <c r="B53" s="3" t="s">
        <v>2</v>
      </c>
      <c r="C53" s="4" t="s">
        <v>171</v>
      </c>
      <c r="D53" s="5"/>
      <c r="E53" s="6"/>
      <c r="F53" s="6"/>
      <c r="G53" s="6"/>
      <c r="H53" s="175" t="s">
        <v>150</v>
      </c>
      <c r="I53" s="175"/>
      <c r="J53" s="20"/>
    </row>
    <row r="54" spans="1:10" ht="42" customHeight="1">
      <c r="A54" s="1"/>
      <c r="B54" s="176" t="s">
        <v>5</v>
      </c>
      <c r="C54" s="177"/>
      <c r="D54" s="178"/>
      <c r="E54" s="179" t="str">
        <f>+E9</f>
        <v>MS. LENY MAE FLORES</v>
      </c>
      <c r="F54" s="180"/>
      <c r="G54" s="180"/>
      <c r="H54" s="180"/>
      <c r="I54" s="181"/>
      <c r="J54" s="2"/>
    </row>
    <row r="55" spans="1:10">
      <c r="A55" s="1"/>
      <c r="B55" s="2"/>
      <c r="C55" s="2"/>
      <c r="D55" s="2"/>
      <c r="E55" s="2"/>
      <c r="F55" s="2"/>
      <c r="G55" s="2"/>
      <c r="H55" s="2"/>
      <c r="I55" s="2"/>
      <c r="J55" s="2"/>
    </row>
    <row r="56" spans="1:10">
      <c r="A56" s="1"/>
      <c r="B56" s="7" t="s">
        <v>7</v>
      </c>
      <c r="C56" s="182" t="s">
        <v>8</v>
      </c>
      <c r="D56" s="183"/>
      <c r="E56" s="7" t="s">
        <v>9</v>
      </c>
      <c r="F56" s="182" t="s">
        <v>10</v>
      </c>
      <c r="G56" s="184"/>
      <c r="H56" s="184"/>
      <c r="I56" s="183"/>
      <c r="J56" s="21"/>
    </row>
    <row r="57" spans="1:10" ht="36.75" customHeight="1">
      <c r="A57" s="1"/>
      <c r="B57" s="11">
        <v>1</v>
      </c>
      <c r="C57" s="172" t="s">
        <v>11</v>
      </c>
      <c r="D57" s="172"/>
      <c r="E57" s="14" t="s">
        <v>41</v>
      </c>
      <c r="F57" s="173" t="s">
        <v>172</v>
      </c>
      <c r="G57" s="173"/>
      <c r="H57" s="173"/>
      <c r="I57" s="173"/>
      <c r="J57" s="21"/>
    </row>
    <row r="58" spans="1:10" ht="36.75" customHeight="1">
      <c r="A58" s="1"/>
      <c r="B58" s="11"/>
      <c r="C58" s="172"/>
      <c r="D58" s="172"/>
      <c r="E58" s="14"/>
      <c r="F58" s="173" t="s">
        <v>14</v>
      </c>
      <c r="G58" s="173"/>
      <c r="H58" s="173"/>
      <c r="I58" s="173"/>
      <c r="J58" s="21"/>
    </row>
    <row r="59" spans="1:10" ht="36.75" customHeight="1">
      <c r="A59" s="1"/>
      <c r="B59" s="11"/>
      <c r="C59" s="172"/>
      <c r="D59" s="172"/>
      <c r="E59" s="14"/>
      <c r="F59" s="173"/>
      <c r="G59" s="173"/>
      <c r="H59" s="173"/>
      <c r="I59" s="173"/>
      <c r="J59" s="21"/>
    </row>
    <row r="60" spans="1:10" ht="36.75" customHeight="1">
      <c r="A60" s="1"/>
      <c r="B60" s="11"/>
      <c r="C60" s="172"/>
      <c r="D60" s="172"/>
      <c r="E60" s="14"/>
      <c r="F60" s="173"/>
      <c r="G60" s="173"/>
      <c r="H60" s="173"/>
      <c r="I60" s="173"/>
      <c r="J60" s="21"/>
    </row>
    <row r="61" spans="1:10" ht="11.25" customHeight="1">
      <c r="A61" s="1"/>
      <c r="B61" s="17"/>
      <c r="C61" s="17"/>
      <c r="D61" s="17"/>
      <c r="E61" s="17"/>
      <c r="F61" s="17"/>
      <c r="G61" s="17"/>
      <c r="H61" s="1"/>
      <c r="I61" s="1"/>
      <c r="J61" s="21"/>
    </row>
    <row r="62" spans="1:10" ht="33" customHeight="1">
      <c r="A62" s="1"/>
      <c r="B62" s="1"/>
      <c r="C62" s="1"/>
      <c r="D62" s="1"/>
      <c r="E62" s="1"/>
      <c r="F62" s="1" t="s">
        <v>15</v>
      </c>
      <c r="G62" s="1"/>
      <c r="H62" s="1"/>
      <c r="I62" s="1"/>
      <c r="J62" s="21"/>
    </row>
    <row r="63" spans="1:10" ht="33" customHeight="1">
      <c r="A63" s="1"/>
      <c r="B63" s="1"/>
      <c r="C63" s="1"/>
      <c r="D63" s="1"/>
      <c r="E63" s="1"/>
      <c r="F63" s="1"/>
      <c r="G63" s="174" t="s">
        <v>16</v>
      </c>
      <c r="H63" s="174"/>
      <c r="I63" s="174"/>
      <c r="J63" s="21"/>
    </row>
  </sheetData>
  <mergeCells count="56">
    <mergeCell ref="C60:D60"/>
    <mergeCell ref="F60:I60"/>
    <mergeCell ref="G63:I63"/>
    <mergeCell ref="C57:D57"/>
    <mergeCell ref="F57:I57"/>
    <mergeCell ref="C58:D58"/>
    <mergeCell ref="F58:I58"/>
    <mergeCell ref="C59:D59"/>
    <mergeCell ref="F59:I59"/>
    <mergeCell ref="G32:I32"/>
    <mergeCell ref="H53:I53"/>
    <mergeCell ref="B54:D54"/>
    <mergeCell ref="E54:I54"/>
    <mergeCell ref="C56:D56"/>
    <mergeCell ref="F56:I56"/>
    <mergeCell ref="C27:D27"/>
    <mergeCell ref="F27:I27"/>
    <mergeCell ref="C28:D28"/>
    <mergeCell ref="F28:I28"/>
    <mergeCell ref="C29:D29"/>
    <mergeCell ref="F29:I29"/>
    <mergeCell ref="C24:D24"/>
    <mergeCell ref="F24:I24"/>
    <mergeCell ref="C25:D25"/>
    <mergeCell ref="F25:I25"/>
    <mergeCell ref="C26:D26"/>
    <mergeCell ref="F26:I26"/>
    <mergeCell ref="C21:D21"/>
    <mergeCell ref="F21:I21"/>
    <mergeCell ref="C22:D22"/>
    <mergeCell ref="F22:I22"/>
    <mergeCell ref="C23:D23"/>
    <mergeCell ref="F23:I23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L49"/>
  <sheetViews>
    <sheetView view="pageBreakPreview" topLeftCell="A28" zoomScaleNormal="100" zoomScaleSheetLayoutView="100" workbookViewId="0">
      <selection activeCell="B40" sqref="B40:D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171</v>
      </c>
      <c r="D8" s="5"/>
      <c r="E8" s="6"/>
      <c r="F8" s="6"/>
      <c r="G8" s="6"/>
      <c r="H8" s="175" t="s">
        <v>147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173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0.2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172</v>
      </c>
      <c r="G12" s="173"/>
      <c r="H12" s="173"/>
      <c r="I12" s="173"/>
      <c r="J12" s="21"/>
    </row>
    <row r="13" spans="1:12" ht="32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2.2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32.2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171</v>
      </c>
      <c r="D39" s="5"/>
      <c r="E39" s="6"/>
      <c r="F39" s="6"/>
      <c r="G39" s="6"/>
      <c r="H39" s="175" t="s">
        <v>150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MS. CATHERINE BERISO                                                                                                                                                             10TH FLOOR ECOPLZA BLDG. 2305 CHINO ROCES MAKATI CITY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36.75" customHeight="1">
      <c r="A43" s="1"/>
      <c r="B43" s="11">
        <v>1</v>
      </c>
      <c r="C43" s="172" t="s">
        <v>11</v>
      </c>
      <c r="D43" s="172"/>
      <c r="E43" s="14" t="s">
        <v>41</v>
      </c>
      <c r="F43" s="173" t="s">
        <v>172</v>
      </c>
      <c r="G43" s="173"/>
      <c r="H43" s="173"/>
      <c r="I43" s="173"/>
      <c r="J43" s="21"/>
    </row>
    <row r="44" spans="1:10" ht="36.75" customHeight="1">
      <c r="A44" s="1"/>
      <c r="B44" s="11"/>
      <c r="C44" s="172"/>
      <c r="D44" s="172"/>
      <c r="E44" s="14"/>
      <c r="F44" s="173" t="s">
        <v>14</v>
      </c>
      <c r="G44" s="173"/>
      <c r="H44" s="173"/>
      <c r="I44" s="173"/>
      <c r="J44" s="21"/>
    </row>
    <row r="45" spans="1:10" ht="36.75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36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L49"/>
  <sheetViews>
    <sheetView view="pageBreakPreview" topLeftCell="A25" zoomScaleNormal="100" zoomScaleSheetLayoutView="100" workbookViewId="0">
      <selection activeCell="E40" sqref="E40: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174</v>
      </c>
      <c r="D8" s="5"/>
      <c r="E8" s="6"/>
      <c r="F8" s="6"/>
      <c r="G8" s="6"/>
      <c r="H8" s="175" t="s">
        <v>147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175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2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176</v>
      </c>
      <c r="G12" s="173"/>
      <c r="H12" s="173"/>
      <c r="I12" s="173"/>
      <c r="J12" s="21"/>
    </row>
    <row r="13" spans="1:12" ht="32.2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177</v>
      </c>
      <c r="G13" s="173"/>
      <c r="H13" s="173"/>
      <c r="I13" s="173"/>
      <c r="J13" s="21"/>
    </row>
    <row r="14" spans="1:12" ht="32.2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178</v>
      </c>
      <c r="G14" s="173"/>
      <c r="H14" s="173"/>
      <c r="I14" s="173"/>
      <c r="J14" s="21"/>
    </row>
    <row r="15" spans="1:12" ht="32.25" customHeight="1">
      <c r="A15" s="1"/>
      <c r="B15" s="11">
        <v>4</v>
      </c>
      <c r="C15" s="172" t="s">
        <v>11</v>
      </c>
      <c r="D15" s="172"/>
      <c r="E15" s="14" t="s">
        <v>41</v>
      </c>
      <c r="F15" s="173" t="s">
        <v>179</v>
      </c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174</v>
      </c>
      <c r="D39" s="5"/>
      <c r="E39" s="6"/>
      <c r="F39" s="6"/>
      <c r="G39" s="6"/>
      <c r="H39" s="175" t="s">
        <v>150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MS. LIZEL TAPE                                                                                                                                                              10TH FLOOR ECOPLZA BLDG. 2305 CHINO ROCES MAKATI CITY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36.75" customHeight="1">
      <c r="A43" s="1"/>
      <c r="B43" s="11">
        <v>1</v>
      </c>
      <c r="C43" s="172" t="s">
        <v>11</v>
      </c>
      <c r="D43" s="172"/>
      <c r="E43" s="14" t="s">
        <v>12</v>
      </c>
      <c r="F43" s="173" t="s">
        <v>176</v>
      </c>
      <c r="G43" s="173"/>
      <c r="H43" s="173"/>
      <c r="I43" s="173"/>
      <c r="J43" s="21"/>
    </row>
    <row r="44" spans="1:10" ht="36.75" customHeight="1">
      <c r="A44" s="1"/>
      <c r="B44" s="11">
        <v>2</v>
      </c>
      <c r="C44" s="172" t="s">
        <v>11</v>
      </c>
      <c r="D44" s="172"/>
      <c r="E44" s="14" t="s">
        <v>12</v>
      </c>
      <c r="F44" s="173" t="s">
        <v>177</v>
      </c>
      <c r="G44" s="173"/>
      <c r="H44" s="173"/>
      <c r="I44" s="173"/>
      <c r="J44" s="21"/>
    </row>
    <row r="45" spans="1:10" ht="36.75" customHeight="1">
      <c r="A45" s="1"/>
      <c r="B45" s="11">
        <v>3</v>
      </c>
      <c r="C45" s="172" t="s">
        <v>11</v>
      </c>
      <c r="D45" s="172"/>
      <c r="E45" s="14" t="s">
        <v>12</v>
      </c>
      <c r="F45" s="173" t="s">
        <v>178</v>
      </c>
      <c r="G45" s="173"/>
      <c r="H45" s="173"/>
      <c r="I45" s="173"/>
      <c r="J45" s="21"/>
    </row>
    <row r="46" spans="1:10" ht="36.75" customHeight="1">
      <c r="A46" s="1"/>
      <c r="B46" s="11">
        <v>4</v>
      </c>
      <c r="C46" s="172" t="s">
        <v>11</v>
      </c>
      <c r="D46" s="172"/>
      <c r="E46" s="14" t="s">
        <v>41</v>
      </c>
      <c r="F46" s="173" t="s">
        <v>179</v>
      </c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L49"/>
  <sheetViews>
    <sheetView view="pageBreakPreview" topLeftCell="A22" zoomScaleNormal="100" zoomScaleSheetLayoutView="100" workbookViewId="0">
      <selection activeCell="E40" sqref="E40: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180</v>
      </c>
      <c r="D8" s="5"/>
      <c r="E8" s="6"/>
      <c r="F8" s="6"/>
      <c r="G8" s="6"/>
      <c r="H8" s="175" t="s">
        <v>181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182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6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183</v>
      </c>
      <c r="G12" s="173"/>
      <c r="H12" s="173"/>
      <c r="I12" s="173"/>
      <c r="J12" s="21"/>
    </row>
    <row r="13" spans="1:12" ht="23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9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23.2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180</v>
      </c>
      <c r="D39" s="5"/>
      <c r="E39" s="6"/>
      <c r="F39" s="6"/>
      <c r="G39" s="6"/>
      <c r="H39" s="175" t="s">
        <v>181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MS. NIKKI MANAOAG                                                                                                                                               2ND FLR STARMALL ANNEX LAS PINAS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46.5" customHeight="1">
      <c r="A43" s="1"/>
      <c r="B43" s="11">
        <v>1</v>
      </c>
      <c r="C43" s="172" t="s">
        <v>11</v>
      </c>
      <c r="D43" s="172"/>
      <c r="E43" s="14" t="s">
        <v>12</v>
      </c>
      <c r="F43" s="173" t="s">
        <v>183</v>
      </c>
      <c r="G43" s="173"/>
      <c r="H43" s="173"/>
      <c r="I43" s="173"/>
      <c r="J43" s="21"/>
    </row>
    <row r="44" spans="1:10" ht="29.25" customHeight="1">
      <c r="A44" s="1"/>
      <c r="B44" s="11"/>
      <c r="C44" s="172"/>
      <c r="D44" s="172"/>
      <c r="E44" s="14"/>
      <c r="F44" s="173" t="s">
        <v>14</v>
      </c>
      <c r="G44" s="173"/>
      <c r="H44" s="173"/>
      <c r="I44" s="173"/>
      <c r="J44" s="21"/>
    </row>
    <row r="45" spans="1:10" ht="29.25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26.2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L49"/>
  <sheetViews>
    <sheetView view="pageBreakPreview" topLeftCell="A25" zoomScaleNormal="100" zoomScaleSheetLayoutView="100" workbookViewId="0">
      <selection activeCell="E40" sqref="E40: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184</v>
      </c>
      <c r="D8" s="5"/>
      <c r="E8" s="6"/>
      <c r="F8" s="6"/>
      <c r="G8" s="6"/>
      <c r="H8" s="175" t="s">
        <v>185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186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6.25" customHeight="1">
      <c r="A12" s="1"/>
      <c r="B12" s="11">
        <v>1</v>
      </c>
      <c r="C12" s="172" t="s">
        <v>187</v>
      </c>
      <c r="D12" s="172"/>
      <c r="E12" s="14" t="s">
        <v>188</v>
      </c>
      <c r="F12" s="173" t="s">
        <v>189</v>
      </c>
      <c r="G12" s="173"/>
      <c r="H12" s="173"/>
      <c r="I12" s="173"/>
      <c r="J12" s="21"/>
    </row>
    <row r="13" spans="1:12" ht="23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9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23.2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184</v>
      </c>
      <c r="D39" s="5"/>
      <c r="E39" s="6"/>
      <c r="F39" s="6"/>
      <c r="G39" s="6"/>
      <c r="H39" s="175" t="s">
        <v>185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MR. ISAGANI  G. UMALI  ADMINISTRATIVE AIDE VI  CITY OF ENGINEERING OFFICE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46.5" customHeight="1">
      <c r="A43" s="1"/>
      <c r="B43" s="11">
        <v>1</v>
      </c>
      <c r="C43" s="172" t="s">
        <v>187</v>
      </c>
      <c r="D43" s="172"/>
      <c r="E43" s="14" t="s">
        <v>188</v>
      </c>
      <c r="F43" s="173" t="s">
        <v>189</v>
      </c>
      <c r="G43" s="173"/>
      <c r="H43" s="173"/>
      <c r="I43" s="173"/>
      <c r="J43" s="21"/>
    </row>
    <row r="44" spans="1:10" ht="29.25" customHeight="1">
      <c r="A44" s="1"/>
      <c r="B44" s="11"/>
      <c r="C44" s="172"/>
      <c r="D44" s="172"/>
      <c r="E44" s="14"/>
      <c r="F44" s="173" t="s">
        <v>14</v>
      </c>
      <c r="G44" s="173"/>
      <c r="H44" s="173"/>
      <c r="I44" s="173"/>
      <c r="J44" s="21"/>
    </row>
    <row r="45" spans="1:10" ht="29.25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26.2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L49"/>
  <sheetViews>
    <sheetView view="pageBreakPreview" zoomScaleNormal="100" zoomScaleSheetLayoutView="100" workbookViewId="0">
      <selection activeCell="E9" sqref="E9:I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190</v>
      </c>
      <c r="D8" s="5"/>
      <c r="E8" s="6"/>
      <c r="F8" s="6"/>
      <c r="G8" s="6"/>
      <c r="H8" s="175" t="s">
        <v>191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106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6.25" customHeight="1">
      <c r="A12" s="1"/>
      <c r="B12" s="11">
        <v>1</v>
      </c>
      <c r="C12" s="172" t="s">
        <v>107</v>
      </c>
      <c r="D12" s="172"/>
      <c r="E12" s="14" t="s">
        <v>188</v>
      </c>
      <c r="F12" s="173" t="s">
        <v>192</v>
      </c>
      <c r="G12" s="173"/>
      <c r="H12" s="173"/>
      <c r="I12" s="173"/>
      <c r="J12" s="21"/>
    </row>
    <row r="13" spans="1:12" ht="23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9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23.2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190</v>
      </c>
      <c r="D39" s="5"/>
      <c r="E39" s="6"/>
      <c r="F39" s="6"/>
      <c r="G39" s="6"/>
      <c r="H39" s="175" t="s">
        <v>191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 xml:space="preserve">MGI BIDS &amp; AWARD COMMITTEE 
11TH ECOPLAZA BUILDING 2305 CHINO ROCES AVE. EXT. BRGY. MAGALLANES MAKATI CITY 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46.5" customHeight="1">
      <c r="A43" s="1"/>
      <c r="B43" s="11">
        <v>1</v>
      </c>
      <c r="C43" s="172" t="s">
        <v>107</v>
      </c>
      <c r="D43" s="172"/>
      <c r="E43" s="14" t="s">
        <v>188</v>
      </c>
      <c r="F43" s="173" t="s">
        <v>192</v>
      </c>
      <c r="G43" s="173"/>
      <c r="H43" s="173"/>
      <c r="I43" s="173"/>
      <c r="J43" s="21"/>
    </row>
    <row r="44" spans="1:10" ht="29.25" customHeight="1">
      <c r="A44" s="1"/>
      <c r="B44" s="11"/>
      <c r="C44" s="172"/>
      <c r="D44" s="172"/>
      <c r="E44" s="14"/>
      <c r="F44" s="173" t="s">
        <v>14</v>
      </c>
      <c r="G44" s="173"/>
      <c r="H44" s="173"/>
      <c r="I44" s="173"/>
      <c r="J44" s="21"/>
    </row>
    <row r="45" spans="1:10" ht="29.25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26.2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L49"/>
  <sheetViews>
    <sheetView view="pageBreakPreview" topLeftCell="A19" zoomScaleNormal="100" zoomScaleSheetLayoutView="100" workbookViewId="0">
      <selection activeCell="E40" sqref="E40: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193</v>
      </c>
      <c r="D8" s="5"/>
      <c r="E8" s="6"/>
      <c r="F8" s="6"/>
      <c r="G8" s="6"/>
      <c r="H8" s="175" t="s">
        <v>191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194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23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195</v>
      </c>
      <c r="G12" s="173"/>
      <c r="H12" s="173"/>
      <c r="I12" s="173"/>
      <c r="J12" s="21"/>
    </row>
    <row r="13" spans="1:12" ht="23.2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196</v>
      </c>
      <c r="G13" s="173"/>
      <c r="H13" s="173"/>
      <c r="I13" s="173"/>
      <c r="J13" s="21"/>
    </row>
    <row r="14" spans="1:12" ht="39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197</v>
      </c>
      <c r="G14" s="173"/>
      <c r="H14" s="173"/>
      <c r="I14" s="173"/>
      <c r="J14" s="21"/>
    </row>
    <row r="15" spans="1:12" ht="23.2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198</v>
      </c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193</v>
      </c>
      <c r="D39" s="5"/>
      <c r="E39" s="6"/>
      <c r="F39" s="6"/>
      <c r="G39" s="6"/>
      <c r="H39" s="175" t="s">
        <v>191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MS. CATHERINE BERISO                                                                                                                                           10TH FLR. ECOPLAZA BLDG. 2305 CHINO ROCES MAKATI CITY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22.5" customHeight="1">
      <c r="A43" s="1"/>
      <c r="B43" s="11">
        <v>1</v>
      </c>
      <c r="C43" s="172" t="s">
        <v>11</v>
      </c>
      <c r="D43" s="172"/>
      <c r="E43" s="14" t="s">
        <v>12</v>
      </c>
      <c r="F43" s="173" t="s">
        <v>195</v>
      </c>
      <c r="G43" s="173"/>
      <c r="H43" s="173"/>
      <c r="I43" s="173"/>
      <c r="J43" s="21"/>
    </row>
    <row r="44" spans="1:10" ht="29.25" customHeight="1">
      <c r="A44" s="1"/>
      <c r="B44" s="11">
        <v>2</v>
      </c>
      <c r="C44" s="172" t="s">
        <v>11</v>
      </c>
      <c r="D44" s="172"/>
      <c r="E44" s="14" t="s">
        <v>12</v>
      </c>
      <c r="F44" s="173" t="s">
        <v>196</v>
      </c>
      <c r="G44" s="173"/>
      <c r="H44" s="173"/>
      <c r="I44" s="173"/>
      <c r="J44" s="21"/>
    </row>
    <row r="45" spans="1:10" ht="47.25" customHeight="1">
      <c r="A45" s="1"/>
      <c r="B45" s="11">
        <v>3</v>
      </c>
      <c r="C45" s="172" t="s">
        <v>11</v>
      </c>
      <c r="D45" s="172"/>
      <c r="E45" s="14" t="s">
        <v>12</v>
      </c>
      <c r="F45" s="173" t="s">
        <v>197</v>
      </c>
      <c r="G45" s="173"/>
      <c r="H45" s="173"/>
      <c r="I45" s="173"/>
      <c r="J45" s="21"/>
    </row>
    <row r="46" spans="1:10" ht="26.25" customHeight="1">
      <c r="A46" s="1"/>
      <c r="B46" s="11">
        <v>4</v>
      </c>
      <c r="C46" s="172" t="s">
        <v>11</v>
      </c>
      <c r="D46" s="172"/>
      <c r="E46" s="14" t="s">
        <v>12</v>
      </c>
      <c r="F46" s="173" t="s">
        <v>198</v>
      </c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L49"/>
  <sheetViews>
    <sheetView view="pageBreakPreview" topLeftCell="A25" zoomScaleNormal="100" zoomScaleSheetLayoutView="100" workbookViewId="0">
      <selection activeCell="B40" sqref="B40:D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199</v>
      </c>
      <c r="D8" s="5"/>
      <c r="E8" s="6"/>
      <c r="F8" s="6"/>
      <c r="G8" s="6"/>
      <c r="H8" s="175" t="s">
        <v>200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201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23.25" customHeight="1">
      <c r="A12" s="1"/>
      <c r="B12" s="11">
        <v>1</v>
      </c>
      <c r="C12" s="172" t="s">
        <v>33</v>
      </c>
      <c r="D12" s="172"/>
      <c r="E12" s="14" t="s">
        <v>52</v>
      </c>
      <c r="F12" s="173" t="s">
        <v>202</v>
      </c>
      <c r="G12" s="173"/>
      <c r="H12" s="173"/>
      <c r="I12" s="173"/>
      <c r="J12" s="21"/>
    </row>
    <row r="13" spans="1:12" ht="23.25" customHeight="1">
      <c r="A13" s="1"/>
      <c r="B13" s="11">
        <v>2</v>
      </c>
      <c r="C13" s="172" t="s">
        <v>33</v>
      </c>
      <c r="D13" s="172"/>
      <c r="E13" s="14" t="s">
        <v>52</v>
      </c>
      <c r="F13" s="173" t="s">
        <v>203</v>
      </c>
      <c r="G13" s="173"/>
      <c r="H13" s="173"/>
      <c r="I13" s="173"/>
      <c r="J13" s="21"/>
    </row>
    <row r="14" spans="1:12" ht="23.25" customHeight="1">
      <c r="A14" s="1"/>
      <c r="B14" s="11"/>
      <c r="C14" s="172"/>
      <c r="D14" s="172"/>
      <c r="E14" s="14"/>
      <c r="F14" s="173" t="s">
        <v>14</v>
      </c>
      <c r="G14" s="173"/>
      <c r="H14" s="173"/>
      <c r="I14" s="173"/>
      <c r="J14" s="21"/>
    </row>
    <row r="15" spans="1:12" ht="23.2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199</v>
      </c>
      <c r="D39" s="5"/>
      <c r="E39" s="6"/>
      <c r="F39" s="6"/>
      <c r="G39" s="6"/>
      <c r="H39" s="175" t="s">
        <v>200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MS. QUEEN                                                                                                                                                                    AYALA HIGHWAY LIPA BATANGAS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22.5" customHeight="1">
      <c r="A43" s="1"/>
      <c r="B43" s="11">
        <v>1</v>
      </c>
      <c r="C43" s="172" t="s">
        <v>33</v>
      </c>
      <c r="D43" s="172"/>
      <c r="E43" s="14" t="s">
        <v>52</v>
      </c>
      <c r="F43" s="173" t="s">
        <v>202</v>
      </c>
      <c r="G43" s="173"/>
      <c r="H43" s="173"/>
      <c r="I43" s="173"/>
      <c r="J43" s="21"/>
    </row>
    <row r="44" spans="1:10" ht="29.25" customHeight="1">
      <c r="A44" s="1"/>
      <c r="B44" s="11">
        <v>2</v>
      </c>
      <c r="C44" s="172" t="s">
        <v>33</v>
      </c>
      <c r="D44" s="172"/>
      <c r="E44" s="14" t="s">
        <v>52</v>
      </c>
      <c r="F44" s="173" t="s">
        <v>203</v>
      </c>
      <c r="G44" s="173"/>
      <c r="H44" s="173"/>
      <c r="I44" s="173"/>
      <c r="J44" s="21"/>
    </row>
    <row r="45" spans="1:10" ht="26.25" customHeight="1">
      <c r="A45" s="1"/>
      <c r="B45" s="11"/>
      <c r="C45" s="172"/>
      <c r="D45" s="172"/>
      <c r="E45" s="14"/>
      <c r="F45" s="173" t="s">
        <v>14</v>
      </c>
      <c r="G45" s="173"/>
      <c r="H45" s="173"/>
      <c r="I45" s="173"/>
      <c r="J45" s="21"/>
    </row>
    <row r="46" spans="1:10" ht="26.2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L49"/>
  <sheetViews>
    <sheetView view="pageBreakPreview" zoomScaleNormal="100" zoomScaleSheetLayoutView="100" workbookViewId="0">
      <selection activeCell="E40" sqref="E40: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204</v>
      </c>
      <c r="D8" s="5"/>
      <c r="E8" s="6"/>
      <c r="F8" s="6"/>
      <c r="G8" s="6"/>
      <c r="H8" s="175" t="s">
        <v>200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205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23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206</v>
      </c>
      <c r="G12" s="173"/>
      <c r="H12" s="173"/>
      <c r="I12" s="173"/>
      <c r="J12" s="21"/>
    </row>
    <row r="13" spans="1:12" ht="23.2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207</v>
      </c>
      <c r="G13" s="173"/>
      <c r="H13" s="173"/>
      <c r="I13" s="173"/>
      <c r="J13" s="21"/>
    </row>
    <row r="14" spans="1:12" ht="23.2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178</v>
      </c>
      <c r="G14" s="173"/>
      <c r="H14" s="173"/>
      <c r="I14" s="173"/>
      <c r="J14" s="21"/>
    </row>
    <row r="15" spans="1:12" ht="23.25" customHeight="1">
      <c r="A15" s="1"/>
      <c r="B15" s="11">
        <v>4</v>
      </c>
      <c r="C15" s="172" t="s">
        <v>11</v>
      </c>
      <c r="D15" s="172"/>
      <c r="E15" s="14" t="s">
        <v>41</v>
      </c>
      <c r="F15" s="173" t="s">
        <v>208</v>
      </c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204</v>
      </c>
      <c r="D39" s="5"/>
      <c r="E39" s="6"/>
      <c r="F39" s="6"/>
      <c r="G39" s="6"/>
      <c r="H39" s="175" t="s">
        <v>200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MS. LIZEL TAPE                                                                                                                                                            10TH FLOOR ECOPLAZA BLDG. 2305 CHINO ROCES MAKATI CITY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22.5" customHeight="1">
      <c r="A43" s="1"/>
      <c r="B43" s="11">
        <v>1</v>
      </c>
      <c r="C43" s="172" t="s">
        <v>11</v>
      </c>
      <c r="D43" s="172"/>
      <c r="E43" s="14" t="s">
        <v>12</v>
      </c>
      <c r="F43" s="173" t="s">
        <v>206</v>
      </c>
      <c r="G43" s="173"/>
      <c r="H43" s="173"/>
      <c r="I43" s="173"/>
      <c r="J43" s="21"/>
    </row>
    <row r="44" spans="1:10" ht="29.25" customHeight="1">
      <c r="A44" s="1"/>
      <c r="B44" s="11">
        <v>2</v>
      </c>
      <c r="C44" s="172" t="s">
        <v>11</v>
      </c>
      <c r="D44" s="172"/>
      <c r="E44" s="14" t="s">
        <v>12</v>
      </c>
      <c r="F44" s="173" t="s">
        <v>207</v>
      </c>
      <c r="G44" s="173"/>
      <c r="H44" s="173"/>
      <c r="I44" s="173"/>
      <c r="J44" s="21"/>
    </row>
    <row r="45" spans="1:10" ht="26.25" customHeight="1">
      <c r="A45" s="1"/>
      <c r="B45" s="11">
        <v>3</v>
      </c>
      <c r="C45" s="172" t="s">
        <v>11</v>
      </c>
      <c r="D45" s="172"/>
      <c r="E45" s="14" t="s">
        <v>12</v>
      </c>
      <c r="F45" s="173" t="s">
        <v>178</v>
      </c>
      <c r="G45" s="173"/>
      <c r="H45" s="173"/>
      <c r="I45" s="173"/>
      <c r="J45" s="21"/>
    </row>
    <row r="46" spans="1:10" ht="26.25" customHeight="1">
      <c r="A46" s="1"/>
      <c r="B46" s="11">
        <v>4</v>
      </c>
      <c r="C46" s="172" t="s">
        <v>11</v>
      </c>
      <c r="D46" s="172"/>
      <c r="E46" s="14" t="s">
        <v>41</v>
      </c>
      <c r="F46" s="173" t="s">
        <v>208</v>
      </c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L49"/>
  <sheetViews>
    <sheetView view="pageBreakPreview" zoomScaleNormal="100" zoomScaleSheetLayoutView="100" workbookViewId="0">
      <selection activeCell="G24" sqref="G24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209</v>
      </c>
      <c r="D8" s="5"/>
      <c r="E8" s="6"/>
      <c r="F8" s="6"/>
      <c r="G8" s="6"/>
      <c r="H8" s="175" t="s">
        <v>210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211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23.25" customHeight="1">
      <c r="A12" s="1"/>
      <c r="B12" s="11">
        <v>1</v>
      </c>
      <c r="C12" s="172" t="s">
        <v>11</v>
      </c>
      <c r="D12" s="172"/>
      <c r="E12" s="14" t="s">
        <v>212</v>
      </c>
      <c r="F12" s="173" t="s">
        <v>213</v>
      </c>
      <c r="G12" s="173"/>
      <c r="H12" s="173"/>
      <c r="I12" s="173"/>
      <c r="J12" s="21"/>
    </row>
    <row r="13" spans="1:12" ht="23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23.2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23.2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209</v>
      </c>
      <c r="D39" s="5"/>
      <c r="E39" s="6"/>
      <c r="F39" s="6"/>
      <c r="G39" s="6"/>
      <c r="H39" s="175" t="s">
        <v>210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MS. LUISA MERCADO                                                                                                                                               5TH FLOOR PB COM HEAD OFFICE MAKATI CITY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22.5" customHeight="1">
      <c r="A43" s="1"/>
      <c r="B43" s="11">
        <v>1</v>
      </c>
      <c r="C43" s="172" t="s">
        <v>11</v>
      </c>
      <c r="D43" s="172"/>
      <c r="E43" s="14" t="s">
        <v>212</v>
      </c>
      <c r="F43" s="173" t="s">
        <v>213</v>
      </c>
      <c r="G43" s="173"/>
      <c r="H43" s="173"/>
      <c r="I43" s="173"/>
      <c r="J43" s="21"/>
    </row>
    <row r="44" spans="1:10" ht="29.25" customHeight="1">
      <c r="A44" s="1"/>
      <c r="B44" s="11"/>
      <c r="C44" s="172"/>
      <c r="D44" s="172"/>
      <c r="E44" s="14"/>
      <c r="F44" s="173" t="s">
        <v>14</v>
      </c>
      <c r="G44" s="173"/>
      <c r="H44" s="173"/>
      <c r="I44" s="173"/>
      <c r="J44" s="21"/>
    </row>
    <row r="45" spans="1:10" ht="26.25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26.2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L59"/>
  <sheetViews>
    <sheetView view="pageBreakPreview" topLeftCell="A19" zoomScaleNormal="100" zoomScaleSheetLayoutView="100" workbookViewId="0">
      <selection activeCell="D30" sqref="D3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214</v>
      </c>
      <c r="D8" s="5"/>
      <c r="E8" s="6"/>
      <c r="F8" s="6"/>
      <c r="G8" s="6"/>
      <c r="H8" s="175" t="s">
        <v>215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216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3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217</v>
      </c>
      <c r="G12" s="173"/>
      <c r="H12" s="173"/>
      <c r="I12" s="173"/>
      <c r="J12" s="21"/>
    </row>
    <row r="13" spans="1:10" ht="23.2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218</v>
      </c>
      <c r="G13" s="173"/>
      <c r="H13" s="173"/>
      <c r="I13" s="173"/>
      <c r="J13" s="21"/>
    </row>
    <row r="14" spans="1:10" ht="23.2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219</v>
      </c>
      <c r="G14" s="173"/>
      <c r="H14" s="173"/>
      <c r="I14" s="173"/>
      <c r="J14" s="21"/>
    </row>
    <row r="15" spans="1:10" ht="23.2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220</v>
      </c>
      <c r="G15" s="173"/>
      <c r="H15" s="173"/>
      <c r="I15" s="173"/>
      <c r="J15" s="21"/>
    </row>
    <row r="16" spans="1:10" ht="23.25" customHeight="1">
      <c r="A16" s="1"/>
      <c r="B16" s="11">
        <v>5</v>
      </c>
      <c r="C16" s="172" t="s">
        <v>11</v>
      </c>
      <c r="D16" s="172"/>
      <c r="E16" s="14" t="s">
        <v>12</v>
      </c>
      <c r="F16" s="173" t="s">
        <v>221</v>
      </c>
      <c r="G16" s="173"/>
      <c r="H16" s="173"/>
      <c r="I16" s="173"/>
      <c r="J16" s="21"/>
    </row>
    <row r="17" spans="1:12" ht="23.25" customHeight="1">
      <c r="A17" s="1"/>
      <c r="B17" s="11">
        <v>6</v>
      </c>
      <c r="C17" s="172" t="s">
        <v>11</v>
      </c>
      <c r="D17" s="172"/>
      <c r="E17" s="14" t="s">
        <v>12</v>
      </c>
      <c r="F17" s="173" t="s">
        <v>222</v>
      </c>
      <c r="G17" s="173"/>
      <c r="H17" s="173"/>
      <c r="I17" s="173"/>
      <c r="J17" s="21"/>
    </row>
    <row r="18" spans="1:12" ht="23.25" customHeight="1">
      <c r="A18" s="1"/>
      <c r="B18" s="11">
        <v>7</v>
      </c>
      <c r="C18" s="172" t="s">
        <v>11</v>
      </c>
      <c r="D18" s="172"/>
      <c r="E18" s="14" t="s">
        <v>12</v>
      </c>
      <c r="F18" s="173" t="s">
        <v>223</v>
      </c>
      <c r="G18" s="173"/>
      <c r="H18" s="173"/>
      <c r="I18" s="173"/>
      <c r="J18" s="21"/>
    </row>
    <row r="19" spans="1:12" ht="23.25" customHeight="1">
      <c r="A19" s="1"/>
      <c r="B19" s="11">
        <v>8</v>
      </c>
      <c r="C19" s="172" t="s">
        <v>11</v>
      </c>
      <c r="D19" s="172"/>
      <c r="E19" s="14" t="s">
        <v>12</v>
      </c>
      <c r="F19" s="173" t="s">
        <v>224</v>
      </c>
      <c r="G19" s="173"/>
      <c r="H19" s="173"/>
      <c r="I19" s="173"/>
      <c r="J19" s="21"/>
    </row>
    <row r="20" spans="1:12" ht="23.25" customHeight="1">
      <c r="A20" s="1"/>
      <c r="B20" s="11">
        <v>9</v>
      </c>
      <c r="C20" s="172" t="s">
        <v>11</v>
      </c>
      <c r="D20" s="172"/>
      <c r="E20" s="14" t="s">
        <v>12</v>
      </c>
      <c r="F20" s="173" t="s">
        <v>225</v>
      </c>
      <c r="G20" s="173"/>
      <c r="H20" s="173"/>
      <c r="I20" s="173"/>
      <c r="J20" s="21"/>
    </row>
    <row r="21" spans="1:12" ht="23.25" customHeight="1">
      <c r="A21" s="1"/>
      <c r="B21" s="11">
        <v>10</v>
      </c>
      <c r="C21" s="172" t="s">
        <v>11</v>
      </c>
      <c r="D21" s="172"/>
      <c r="E21" s="14" t="s">
        <v>12</v>
      </c>
      <c r="F21" s="173" t="s">
        <v>226</v>
      </c>
      <c r="G21" s="173"/>
      <c r="H21" s="173"/>
      <c r="I21" s="173"/>
      <c r="J21" s="21"/>
    </row>
    <row r="22" spans="1:12" ht="23.25" customHeight="1">
      <c r="A22" s="1"/>
      <c r="B22" s="11">
        <v>11</v>
      </c>
      <c r="C22" s="172" t="s">
        <v>11</v>
      </c>
      <c r="D22" s="172"/>
      <c r="E22" s="14" t="s">
        <v>12</v>
      </c>
      <c r="F22" s="173" t="s">
        <v>227</v>
      </c>
      <c r="G22" s="173"/>
      <c r="H22" s="173"/>
      <c r="I22" s="173"/>
      <c r="J22" s="21"/>
    </row>
    <row r="23" spans="1:12" ht="23.25" customHeight="1">
      <c r="A23" s="1"/>
      <c r="B23" s="11">
        <v>12</v>
      </c>
      <c r="C23" s="172" t="s">
        <v>11</v>
      </c>
      <c r="D23" s="172"/>
      <c r="E23" s="14" t="s">
        <v>12</v>
      </c>
      <c r="F23" s="173" t="s">
        <v>228</v>
      </c>
      <c r="G23" s="173"/>
      <c r="H23" s="173"/>
      <c r="I23" s="173"/>
      <c r="J23" s="21"/>
    </row>
    <row r="24" spans="1:12" ht="23.25" customHeight="1">
      <c r="A24" s="1"/>
      <c r="B24" s="11">
        <v>13</v>
      </c>
      <c r="C24" s="172" t="s">
        <v>11</v>
      </c>
      <c r="D24" s="172"/>
      <c r="E24" s="14" t="s">
        <v>41</v>
      </c>
      <c r="F24" s="173" t="s">
        <v>229</v>
      </c>
      <c r="G24" s="173"/>
      <c r="H24" s="173"/>
      <c r="I24" s="173"/>
      <c r="J24" s="21"/>
    </row>
    <row r="25" spans="1:12" ht="23.25" customHeight="1">
      <c r="A25" s="1"/>
      <c r="B25" s="11"/>
      <c r="C25" s="172"/>
      <c r="D25" s="172"/>
      <c r="E25" s="14"/>
      <c r="F25" s="173" t="s">
        <v>14</v>
      </c>
      <c r="G25" s="173"/>
      <c r="H25" s="173"/>
      <c r="I25" s="173"/>
      <c r="J25" s="21"/>
    </row>
    <row r="26" spans="1:12">
      <c r="B26" s="17"/>
      <c r="C26" s="17"/>
      <c r="D26" s="17"/>
      <c r="E26" s="17"/>
      <c r="F26" s="17"/>
      <c r="G26" s="17"/>
      <c r="H26" s="1"/>
      <c r="I26" s="1"/>
      <c r="L26" t="s">
        <v>0</v>
      </c>
    </row>
    <row r="27" spans="1:12">
      <c r="B27" s="1"/>
      <c r="C27" s="1"/>
      <c r="D27" s="1"/>
      <c r="E27" s="1"/>
      <c r="F27" s="1" t="s">
        <v>15</v>
      </c>
      <c r="G27" s="1"/>
      <c r="H27" s="1"/>
      <c r="I27" s="1"/>
    </row>
    <row r="28" spans="1:12">
      <c r="B28" s="1"/>
      <c r="C28" s="1"/>
      <c r="D28" s="1"/>
      <c r="E28" s="1"/>
      <c r="F28" s="1"/>
      <c r="G28" s="174" t="s">
        <v>16</v>
      </c>
      <c r="H28" s="174"/>
      <c r="I28" s="174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>
      <c r="A43" s="1" t="s">
        <v>0</v>
      </c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>
      <c r="A48" s="1"/>
      <c r="B48" s="2" t="s">
        <v>1</v>
      </c>
      <c r="C48" s="1"/>
      <c r="D48" s="1"/>
      <c r="E48" s="1"/>
      <c r="F48" s="1"/>
      <c r="G48" s="1"/>
      <c r="H48" s="1"/>
      <c r="I48" s="1"/>
      <c r="J48" s="1"/>
    </row>
    <row r="49" spans="1:10" ht="15.75">
      <c r="A49" s="1"/>
      <c r="B49" s="3" t="s">
        <v>2</v>
      </c>
      <c r="C49" s="4" t="s">
        <v>230</v>
      </c>
      <c r="D49" s="5"/>
      <c r="E49" s="6"/>
      <c r="F49" s="6"/>
      <c r="G49" s="6"/>
      <c r="H49" s="175" t="s">
        <v>231</v>
      </c>
      <c r="I49" s="175"/>
      <c r="J49" s="20"/>
    </row>
    <row r="50" spans="1:10" ht="42" customHeight="1">
      <c r="A50" s="1"/>
      <c r="B50" s="176" t="s">
        <v>5</v>
      </c>
      <c r="C50" s="177"/>
      <c r="D50" s="178"/>
      <c r="E50" s="179" t="str">
        <f>+E9</f>
        <v>MS. REMY PATIGAS</v>
      </c>
      <c r="F50" s="180"/>
      <c r="G50" s="180"/>
      <c r="H50" s="180"/>
      <c r="I50" s="181"/>
      <c r="J50" s="2"/>
    </row>
    <row r="51" spans="1:10">
      <c r="A51" s="1"/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1"/>
      <c r="B52" s="7" t="s">
        <v>7</v>
      </c>
      <c r="C52" s="182" t="s">
        <v>8</v>
      </c>
      <c r="D52" s="183"/>
      <c r="E52" s="7" t="s">
        <v>9</v>
      </c>
      <c r="F52" s="182" t="s">
        <v>10</v>
      </c>
      <c r="G52" s="184"/>
      <c r="H52" s="184"/>
      <c r="I52" s="183"/>
      <c r="J52" s="21"/>
    </row>
    <row r="53" spans="1:10" ht="43.5" customHeight="1">
      <c r="A53" s="1"/>
      <c r="B53" s="11">
        <v>1</v>
      </c>
      <c r="C53" s="172" t="s">
        <v>11</v>
      </c>
      <c r="D53" s="172"/>
      <c r="E53" s="14" t="s">
        <v>12</v>
      </c>
      <c r="F53" s="173" t="s">
        <v>232</v>
      </c>
      <c r="G53" s="173"/>
      <c r="H53" s="173"/>
      <c r="I53" s="173"/>
      <c r="J53" s="21"/>
    </row>
    <row r="54" spans="1:10" ht="43.5" customHeight="1">
      <c r="A54" s="1"/>
      <c r="B54" s="11">
        <v>2</v>
      </c>
      <c r="C54" s="172" t="s">
        <v>11</v>
      </c>
      <c r="D54" s="172"/>
      <c r="E54" s="14" t="s">
        <v>12</v>
      </c>
      <c r="F54" s="173" t="s">
        <v>233</v>
      </c>
      <c r="G54" s="173"/>
      <c r="H54" s="173"/>
      <c r="I54" s="173"/>
      <c r="J54" s="21"/>
    </row>
    <row r="55" spans="1:10" ht="43.5" customHeight="1">
      <c r="A55" s="1"/>
      <c r="B55" s="11">
        <v>3</v>
      </c>
      <c r="C55" s="198" t="s">
        <v>11</v>
      </c>
      <c r="D55" s="199"/>
      <c r="E55" s="14" t="s">
        <v>41</v>
      </c>
      <c r="F55" s="200" t="s">
        <v>92</v>
      </c>
      <c r="G55" s="201"/>
      <c r="H55" s="201"/>
      <c r="I55" s="202"/>
      <c r="J55" s="21"/>
    </row>
    <row r="56" spans="1:10" ht="43.5" customHeight="1">
      <c r="A56" s="1"/>
      <c r="B56" s="11"/>
      <c r="C56" s="172"/>
      <c r="D56" s="172"/>
      <c r="E56" s="14"/>
      <c r="F56" s="173" t="s">
        <v>14</v>
      </c>
      <c r="G56" s="173"/>
      <c r="H56" s="173"/>
      <c r="I56" s="173"/>
      <c r="J56" s="21"/>
    </row>
    <row r="57" spans="1:10" ht="11.25" customHeight="1">
      <c r="A57" s="1"/>
      <c r="B57" s="17"/>
      <c r="C57" s="17"/>
      <c r="D57" s="17"/>
      <c r="E57" s="17"/>
      <c r="F57" s="17"/>
      <c r="G57" s="17"/>
      <c r="H57" s="1"/>
      <c r="I57" s="1"/>
      <c r="J57" s="21"/>
    </row>
    <row r="58" spans="1:10" ht="33" customHeight="1">
      <c r="A58" s="1"/>
      <c r="B58" s="1"/>
      <c r="C58" s="1"/>
      <c r="D58" s="1"/>
      <c r="E58" s="1"/>
      <c r="F58" s="1" t="s">
        <v>15</v>
      </c>
      <c r="G58" s="1"/>
      <c r="H58" s="1"/>
      <c r="I58" s="1"/>
      <c r="J58" s="21"/>
    </row>
    <row r="59" spans="1:10" ht="33" customHeight="1">
      <c r="A59" s="1"/>
      <c r="B59" s="1"/>
      <c r="C59" s="1"/>
      <c r="D59" s="1"/>
      <c r="E59" s="1"/>
      <c r="F59" s="1"/>
      <c r="G59" s="174" t="s">
        <v>16</v>
      </c>
      <c r="H59" s="174"/>
      <c r="I59" s="174"/>
      <c r="J59" s="21"/>
    </row>
  </sheetData>
  <mergeCells count="48">
    <mergeCell ref="C56:D56"/>
    <mergeCell ref="F56:I56"/>
    <mergeCell ref="G59:I59"/>
    <mergeCell ref="C53:D53"/>
    <mergeCell ref="F53:I53"/>
    <mergeCell ref="C54:D54"/>
    <mergeCell ref="F54:I54"/>
    <mergeCell ref="C55:D55"/>
    <mergeCell ref="F55:I55"/>
    <mergeCell ref="H49:I49"/>
    <mergeCell ref="B50:D50"/>
    <mergeCell ref="E50:I50"/>
    <mergeCell ref="C52:D52"/>
    <mergeCell ref="F52:I52"/>
    <mergeCell ref="C24:D24"/>
    <mergeCell ref="F24:I24"/>
    <mergeCell ref="C25:D25"/>
    <mergeCell ref="F25:I25"/>
    <mergeCell ref="G28:I28"/>
    <mergeCell ref="C21:D21"/>
    <mergeCell ref="F21:I21"/>
    <mergeCell ref="C22:D22"/>
    <mergeCell ref="F22:I22"/>
    <mergeCell ref="C23:D23"/>
    <mergeCell ref="F23:I23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L87"/>
  <sheetViews>
    <sheetView view="pageBreakPreview" topLeftCell="A35" zoomScaleNormal="100" zoomScaleSheetLayoutView="100" workbookViewId="0">
      <selection activeCell="F52" sqref="F52:I52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234</v>
      </c>
      <c r="D8" s="5"/>
      <c r="E8" s="6"/>
      <c r="F8" s="6"/>
      <c r="G8" s="6"/>
      <c r="H8" s="175" t="s">
        <v>215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216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3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235</v>
      </c>
      <c r="G12" s="173"/>
      <c r="H12" s="173"/>
      <c r="I12" s="173"/>
      <c r="J12" s="21"/>
    </row>
    <row r="13" spans="1:10" ht="23.2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236</v>
      </c>
      <c r="G13" s="173"/>
      <c r="H13" s="173"/>
      <c r="I13" s="173"/>
      <c r="J13" s="21"/>
    </row>
    <row r="14" spans="1:10" ht="23.2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237</v>
      </c>
      <c r="G14" s="173"/>
      <c r="H14" s="173"/>
      <c r="I14" s="173"/>
      <c r="J14" s="21"/>
    </row>
    <row r="15" spans="1:10" ht="23.2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238</v>
      </c>
      <c r="G15" s="173"/>
      <c r="H15" s="173"/>
      <c r="I15" s="173"/>
      <c r="J15" s="21"/>
    </row>
    <row r="16" spans="1:10" ht="23.25" customHeight="1">
      <c r="A16" s="1"/>
      <c r="B16" s="11">
        <v>5</v>
      </c>
      <c r="C16" s="172" t="s">
        <v>11</v>
      </c>
      <c r="D16" s="172"/>
      <c r="E16" s="14" t="s">
        <v>12</v>
      </c>
      <c r="F16" s="173" t="s">
        <v>239</v>
      </c>
      <c r="G16" s="173"/>
      <c r="H16" s="173"/>
      <c r="I16" s="173"/>
      <c r="J16" s="21"/>
    </row>
    <row r="17" spans="1:10" ht="23.25" customHeight="1">
      <c r="A17" s="1"/>
      <c r="B17" s="11">
        <v>6</v>
      </c>
      <c r="C17" s="172" t="s">
        <v>11</v>
      </c>
      <c r="D17" s="172"/>
      <c r="E17" s="14" t="s">
        <v>12</v>
      </c>
      <c r="F17" s="173" t="s">
        <v>240</v>
      </c>
      <c r="G17" s="173"/>
      <c r="H17" s="173"/>
      <c r="I17" s="173"/>
      <c r="J17" s="21"/>
    </row>
    <row r="18" spans="1:10" ht="23.25" customHeight="1">
      <c r="A18" s="1"/>
      <c r="B18" s="11">
        <v>7</v>
      </c>
      <c r="C18" s="172" t="s">
        <v>11</v>
      </c>
      <c r="D18" s="172"/>
      <c r="E18" s="14" t="s">
        <v>12</v>
      </c>
      <c r="F18" s="173" t="s">
        <v>241</v>
      </c>
      <c r="G18" s="173"/>
      <c r="H18" s="173"/>
      <c r="I18" s="173"/>
      <c r="J18" s="21"/>
    </row>
    <row r="19" spans="1:10" ht="23.25" customHeight="1">
      <c r="A19" s="1"/>
      <c r="B19" s="11">
        <v>8</v>
      </c>
      <c r="C19" s="172" t="s">
        <v>11</v>
      </c>
      <c r="D19" s="172"/>
      <c r="E19" s="14" t="s">
        <v>12</v>
      </c>
      <c r="F19" s="173" t="s">
        <v>242</v>
      </c>
      <c r="G19" s="173"/>
      <c r="H19" s="173"/>
      <c r="I19" s="173"/>
      <c r="J19" s="21"/>
    </row>
    <row r="20" spans="1:10" ht="23.25" customHeight="1">
      <c r="A20" s="1"/>
      <c r="B20" s="11">
        <v>9</v>
      </c>
      <c r="C20" s="172" t="s">
        <v>11</v>
      </c>
      <c r="D20" s="172"/>
      <c r="E20" s="14" t="s">
        <v>12</v>
      </c>
      <c r="F20" s="173" t="s">
        <v>243</v>
      </c>
      <c r="G20" s="173"/>
      <c r="H20" s="173"/>
      <c r="I20" s="173"/>
      <c r="J20" s="21"/>
    </row>
    <row r="21" spans="1:10" ht="23.25" customHeight="1">
      <c r="A21" s="1"/>
      <c r="B21" s="11">
        <v>10</v>
      </c>
      <c r="C21" s="172" t="s">
        <v>11</v>
      </c>
      <c r="D21" s="172"/>
      <c r="E21" s="14" t="s">
        <v>12</v>
      </c>
      <c r="F21" s="173" t="s">
        <v>244</v>
      </c>
      <c r="G21" s="173"/>
      <c r="H21" s="173"/>
      <c r="I21" s="173"/>
      <c r="J21" s="21"/>
    </row>
    <row r="22" spans="1:10" ht="23.25" customHeight="1">
      <c r="A22" s="1"/>
      <c r="B22" s="11">
        <v>11</v>
      </c>
      <c r="C22" s="172" t="s">
        <v>11</v>
      </c>
      <c r="D22" s="172"/>
      <c r="E22" s="14" t="s">
        <v>12</v>
      </c>
      <c r="F22" s="173" t="s">
        <v>245</v>
      </c>
      <c r="G22" s="173"/>
      <c r="H22" s="173"/>
      <c r="I22" s="173"/>
      <c r="J22" s="21"/>
    </row>
    <row r="23" spans="1:10" ht="23.25" customHeight="1">
      <c r="A23" s="1"/>
      <c r="B23" s="11">
        <v>12</v>
      </c>
      <c r="C23" s="172" t="s">
        <v>11</v>
      </c>
      <c r="D23" s="172"/>
      <c r="E23" s="14" t="s">
        <v>12</v>
      </c>
      <c r="F23" s="173" t="s">
        <v>246</v>
      </c>
      <c r="G23" s="173"/>
      <c r="H23" s="173"/>
      <c r="I23" s="173"/>
      <c r="J23" s="21"/>
    </row>
    <row r="24" spans="1:10" ht="23.25" customHeight="1">
      <c r="A24" s="1"/>
      <c r="B24" s="11">
        <v>13</v>
      </c>
      <c r="C24" s="172" t="s">
        <v>11</v>
      </c>
      <c r="D24" s="172"/>
      <c r="E24" s="14" t="s">
        <v>12</v>
      </c>
      <c r="F24" s="173" t="s">
        <v>247</v>
      </c>
      <c r="G24" s="173"/>
      <c r="H24" s="173"/>
      <c r="I24" s="173"/>
      <c r="J24" s="21"/>
    </row>
    <row r="25" spans="1:10" ht="23.25" customHeight="1">
      <c r="A25" s="1"/>
      <c r="B25" s="11">
        <v>14</v>
      </c>
      <c r="C25" s="172" t="s">
        <v>11</v>
      </c>
      <c r="D25" s="172"/>
      <c r="E25" s="14" t="s">
        <v>12</v>
      </c>
      <c r="F25" s="173" t="s">
        <v>248</v>
      </c>
      <c r="G25" s="173"/>
      <c r="H25" s="173"/>
      <c r="I25" s="173"/>
      <c r="J25" s="21"/>
    </row>
    <row r="26" spans="1:10" ht="23.25" customHeight="1">
      <c r="A26" s="1"/>
      <c r="B26" s="11">
        <v>15</v>
      </c>
      <c r="C26" s="172" t="s">
        <v>11</v>
      </c>
      <c r="D26" s="172"/>
      <c r="E26" s="14" t="s">
        <v>12</v>
      </c>
      <c r="F26" s="173" t="s">
        <v>249</v>
      </c>
      <c r="G26" s="173"/>
      <c r="H26" s="173"/>
      <c r="I26" s="173"/>
      <c r="J26" s="21"/>
    </row>
    <row r="27" spans="1:10" ht="23.25" customHeight="1">
      <c r="A27" s="1"/>
      <c r="B27" s="11">
        <v>16</v>
      </c>
      <c r="C27" s="172" t="s">
        <v>11</v>
      </c>
      <c r="D27" s="172"/>
      <c r="E27" s="14" t="s">
        <v>12</v>
      </c>
      <c r="F27" s="173" t="s">
        <v>250</v>
      </c>
      <c r="G27" s="173"/>
      <c r="H27" s="173"/>
      <c r="I27" s="173"/>
      <c r="J27" s="21"/>
    </row>
    <row r="28" spans="1:10" ht="23.25" customHeight="1">
      <c r="A28" s="1"/>
      <c r="B28" s="11">
        <v>17</v>
      </c>
      <c r="C28" s="172" t="s">
        <v>11</v>
      </c>
      <c r="D28" s="172"/>
      <c r="E28" s="14" t="s">
        <v>12</v>
      </c>
      <c r="F28" s="173" t="s">
        <v>251</v>
      </c>
      <c r="G28" s="173"/>
      <c r="H28" s="173"/>
      <c r="I28" s="173"/>
      <c r="J28" s="21"/>
    </row>
    <row r="29" spans="1:10" ht="23.25" customHeight="1">
      <c r="A29" s="1"/>
      <c r="B29" s="11">
        <v>18</v>
      </c>
      <c r="C29" s="172" t="s">
        <v>11</v>
      </c>
      <c r="D29" s="172"/>
      <c r="E29" s="14" t="s">
        <v>12</v>
      </c>
      <c r="F29" s="173" t="s">
        <v>252</v>
      </c>
      <c r="G29" s="173"/>
      <c r="H29" s="173"/>
      <c r="I29" s="173"/>
      <c r="J29" s="21"/>
    </row>
    <row r="30" spans="1:10" ht="23.25" customHeight="1">
      <c r="A30" s="1"/>
      <c r="B30" s="11">
        <v>19</v>
      </c>
      <c r="C30" s="172" t="s">
        <v>11</v>
      </c>
      <c r="D30" s="172"/>
      <c r="E30" s="14" t="s">
        <v>12</v>
      </c>
      <c r="F30" s="173" t="s">
        <v>253</v>
      </c>
      <c r="G30" s="173"/>
      <c r="H30" s="173"/>
      <c r="I30" s="173"/>
      <c r="J30" s="21"/>
    </row>
    <row r="31" spans="1:10" ht="23.25" customHeight="1">
      <c r="A31" s="1"/>
      <c r="B31" s="11">
        <v>20</v>
      </c>
      <c r="C31" s="172" t="s">
        <v>11</v>
      </c>
      <c r="D31" s="172"/>
      <c r="E31" s="14" t="s">
        <v>12</v>
      </c>
      <c r="F31" s="173" t="s">
        <v>254</v>
      </c>
      <c r="G31" s="173"/>
      <c r="H31" s="173"/>
      <c r="I31" s="173"/>
      <c r="J31" s="21"/>
    </row>
    <row r="32" spans="1:10" ht="23.25" customHeight="1">
      <c r="A32" s="1"/>
      <c r="B32" s="11">
        <v>21</v>
      </c>
      <c r="C32" s="172" t="s">
        <v>11</v>
      </c>
      <c r="D32" s="172"/>
      <c r="E32" s="14" t="s">
        <v>12</v>
      </c>
      <c r="F32" s="173" t="s">
        <v>255</v>
      </c>
      <c r="G32" s="173"/>
      <c r="H32" s="173"/>
      <c r="I32" s="173"/>
      <c r="J32" s="21"/>
    </row>
    <row r="33" spans="1:10" ht="23.25" customHeight="1">
      <c r="A33" s="1"/>
      <c r="B33" s="11">
        <v>22</v>
      </c>
      <c r="C33" s="172" t="s">
        <v>11</v>
      </c>
      <c r="D33" s="172"/>
      <c r="E33" s="14" t="s">
        <v>12</v>
      </c>
      <c r="F33" s="173" t="s">
        <v>256</v>
      </c>
      <c r="G33" s="173"/>
      <c r="H33" s="173"/>
      <c r="I33" s="173"/>
      <c r="J33" s="21"/>
    </row>
    <row r="34" spans="1:10" ht="23.25" customHeight="1">
      <c r="A34" s="1"/>
      <c r="B34" s="11">
        <v>23</v>
      </c>
      <c r="C34" s="172" t="s">
        <v>11</v>
      </c>
      <c r="D34" s="172"/>
      <c r="E34" s="14" t="s">
        <v>12</v>
      </c>
      <c r="F34" s="173" t="s">
        <v>257</v>
      </c>
      <c r="G34" s="173"/>
      <c r="H34" s="173"/>
      <c r="I34" s="173"/>
      <c r="J34" s="21"/>
    </row>
    <row r="35" spans="1:10" ht="23.25" customHeight="1">
      <c r="A35" s="1"/>
      <c r="B35" s="11">
        <v>24</v>
      </c>
      <c r="C35" s="172" t="s">
        <v>11</v>
      </c>
      <c r="D35" s="172"/>
      <c r="E35" s="14" t="s">
        <v>12</v>
      </c>
      <c r="F35" s="173" t="s">
        <v>258</v>
      </c>
      <c r="G35" s="173"/>
      <c r="H35" s="173"/>
      <c r="I35" s="173"/>
      <c r="J35" s="21"/>
    </row>
    <row r="36" spans="1:10" ht="23.25" customHeight="1">
      <c r="A36" s="1"/>
      <c r="B36" s="11">
        <v>25</v>
      </c>
      <c r="C36" s="172" t="s">
        <v>11</v>
      </c>
      <c r="D36" s="172"/>
      <c r="E36" s="14" t="s">
        <v>12</v>
      </c>
      <c r="F36" s="173" t="s">
        <v>259</v>
      </c>
      <c r="G36" s="173"/>
      <c r="H36" s="173"/>
      <c r="I36" s="173"/>
      <c r="J36" s="21"/>
    </row>
    <row r="37" spans="1:10" ht="23.25" customHeight="1">
      <c r="A37" s="1"/>
      <c r="B37" s="11">
        <v>26</v>
      </c>
      <c r="C37" s="172" t="s">
        <v>11</v>
      </c>
      <c r="D37" s="172"/>
      <c r="E37" s="14" t="s">
        <v>12</v>
      </c>
      <c r="F37" s="173" t="s">
        <v>260</v>
      </c>
      <c r="G37" s="173"/>
      <c r="H37" s="173"/>
      <c r="I37" s="173"/>
      <c r="J37" s="21"/>
    </row>
    <row r="38" spans="1:10" ht="23.25" customHeight="1">
      <c r="A38" s="1"/>
      <c r="B38" s="11">
        <v>27</v>
      </c>
      <c r="C38" s="172" t="s">
        <v>11</v>
      </c>
      <c r="D38" s="172"/>
      <c r="E38" s="14" t="s">
        <v>12</v>
      </c>
      <c r="F38" s="173" t="s">
        <v>261</v>
      </c>
      <c r="G38" s="173"/>
      <c r="H38" s="173"/>
      <c r="I38" s="173"/>
      <c r="J38" s="21"/>
    </row>
    <row r="39" spans="1:10" ht="23.25" customHeight="1">
      <c r="A39" s="1"/>
      <c r="B39" s="11">
        <v>28</v>
      </c>
      <c r="C39" s="172" t="s">
        <v>11</v>
      </c>
      <c r="D39" s="172"/>
      <c r="E39" s="14" t="s">
        <v>12</v>
      </c>
      <c r="F39" s="173" t="s">
        <v>262</v>
      </c>
      <c r="G39" s="173"/>
      <c r="H39" s="173"/>
      <c r="I39" s="173"/>
      <c r="J39" s="21"/>
    </row>
    <row r="40" spans="1:10" ht="23.25" customHeight="1">
      <c r="A40" s="1"/>
      <c r="B40" s="11">
        <v>29</v>
      </c>
      <c r="C40" s="172" t="s">
        <v>11</v>
      </c>
      <c r="D40" s="172"/>
      <c r="E40" s="14" t="s">
        <v>12</v>
      </c>
      <c r="F40" s="173" t="s">
        <v>263</v>
      </c>
      <c r="G40" s="173"/>
      <c r="H40" s="173"/>
      <c r="I40" s="173"/>
      <c r="J40" s="21"/>
    </row>
    <row r="41" spans="1:10" ht="23.25" customHeight="1">
      <c r="A41" s="1"/>
      <c r="B41" s="11">
        <v>30</v>
      </c>
      <c r="C41" s="172" t="s">
        <v>11</v>
      </c>
      <c r="D41" s="172"/>
      <c r="E41" s="14" t="s">
        <v>12</v>
      </c>
      <c r="F41" s="173" t="s">
        <v>264</v>
      </c>
      <c r="G41" s="173"/>
      <c r="H41" s="173"/>
      <c r="I41" s="173"/>
      <c r="J41" s="21"/>
    </row>
    <row r="42" spans="1:10" ht="33.75" customHeight="1">
      <c r="A42" s="1"/>
      <c r="B42" s="11">
        <v>31</v>
      </c>
      <c r="C42" s="198" t="s">
        <v>11</v>
      </c>
      <c r="D42" s="199"/>
      <c r="E42" s="14" t="s">
        <v>12</v>
      </c>
      <c r="F42" s="200" t="s">
        <v>265</v>
      </c>
      <c r="G42" s="201"/>
      <c r="H42" s="201"/>
      <c r="I42" s="202"/>
      <c r="J42" s="21"/>
    </row>
    <row r="43" spans="1:10" ht="23.25" customHeight="1">
      <c r="A43" s="1"/>
      <c r="B43" s="11">
        <v>32</v>
      </c>
      <c r="C43" s="172" t="s">
        <v>11</v>
      </c>
      <c r="D43" s="172"/>
      <c r="E43" s="14" t="s">
        <v>12</v>
      </c>
      <c r="F43" s="173" t="s">
        <v>266</v>
      </c>
      <c r="G43" s="173"/>
      <c r="H43" s="173"/>
      <c r="I43" s="173"/>
      <c r="J43" s="21"/>
    </row>
    <row r="44" spans="1:10" ht="23.25" customHeight="1">
      <c r="A44" s="1"/>
      <c r="B44" s="11">
        <v>33</v>
      </c>
      <c r="C44" s="198" t="s">
        <v>11</v>
      </c>
      <c r="D44" s="199"/>
      <c r="E44" s="14" t="s">
        <v>12</v>
      </c>
      <c r="F44" s="200" t="s">
        <v>267</v>
      </c>
      <c r="G44" s="201"/>
      <c r="H44" s="201"/>
      <c r="I44" s="202"/>
      <c r="J44" s="21"/>
    </row>
    <row r="45" spans="1:10" ht="23.25" customHeight="1">
      <c r="A45" s="1"/>
      <c r="B45" s="11">
        <v>34</v>
      </c>
      <c r="C45" s="172" t="s">
        <v>11</v>
      </c>
      <c r="D45" s="172"/>
      <c r="E45" s="14" t="s">
        <v>12</v>
      </c>
      <c r="F45" s="173" t="s">
        <v>268</v>
      </c>
      <c r="G45" s="173"/>
      <c r="H45" s="173"/>
      <c r="I45" s="173"/>
      <c r="J45" s="21"/>
    </row>
    <row r="46" spans="1:10" ht="23.25" customHeight="1">
      <c r="A46" s="1"/>
      <c r="B46" s="11">
        <v>35</v>
      </c>
      <c r="C46" s="198" t="s">
        <v>11</v>
      </c>
      <c r="D46" s="199"/>
      <c r="E46" s="14" t="s">
        <v>12</v>
      </c>
      <c r="F46" s="200" t="s">
        <v>269</v>
      </c>
      <c r="G46" s="201"/>
      <c r="H46" s="201"/>
      <c r="I46" s="202"/>
      <c r="J46" s="21"/>
    </row>
    <row r="47" spans="1:10" ht="23.25" customHeight="1">
      <c r="A47" s="1"/>
      <c r="B47" s="11">
        <v>36</v>
      </c>
      <c r="C47" s="172" t="s">
        <v>11</v>
      </c>
      <c r="D47" s="172"/>
      <c r="E47" s="14" t="s">
        <v>12</v>
      </c>
      <c r="F47" s="173" t="s">
        <v>270</v>
      </c>
      <c r="G47" s="173"/>
      <c r="H47" s="173"/>
      <c r="I47" s="173"/>
      <c r="J47" s="21"/>
    </row>
    <row r="48" spans="1:10" ht="23.25" customHeight="1">
      <c r="A48" s="1"/>
      <c r="B48" s="11">
        <v>37</v>
      </c>
      <c r="C48" s="198" t="s">
        <v>11</v>
      </c>
      <c r="D48" s="199"/>
      <c r="E48" s="14" t="s">
        <v>12</v>
      </c>
      <c r="F48" s="200" t="s">
        <v>271</v>
      </c>
      <c r="G48" s="201"/>
      <c r="H48" s="201"/>
      <c r="I48" s="202"/>
      <c r="J48" s="21"/>
    </row>
    <row r="49" spans="1:12" ht="23.25" customHeight="1">
      <c r="A49" s="1"/>
      <c r="B49" s="11">
        <v>38</v>
      </c>
      <c r="C49" s="172" t="s">
        <v>11</v>
      </c>
      <c r="D49" s="172"/>
      <c r="E49" s="14" t="s">
        <v>12</v>
      </c>
      <c r="F49" s="173" t="s">
        <v>272</v>
      </c>
      <c r="G49" s="173"/>
      <c r="H49" s="173"/>
      <c r="I49" s="173"/>
      <c r="J49" s="21"/>
    </row>
    <row r="50" spans="1:12" ht="23.25" customHeight="1">
      <c r="A50" s="1"/>
      <c r="B50" s="11">
        <v>39</v>
      </c>
      <c r="C50" s="198" t="s">
        <v>11</v>
      </c>
      <c r="D50" s="199"/>
      <c r="E50" s="14" t="s">
        <v>12</v>
      </c>
      <c r="F50" s="200" t="s">
        <v>273</v>
      </c>
      <c r="G50" s="201"/>
      <c r="H50" s="201"/>
      <c r="I50" s="202"/>
      <c r="J50" s="21"/>
    </row>
    <row r="51" spans="1:12" ht="23.25" customHeight="1">
      <c r="A51" s="1"/>
      <c r="B51" s="11">
        <v>40</v>
      </c>
      <c r="C51" s="172" t="s">
        <v>11</v>
      </c>
      <c r="D51" s="172"/>
      <c r="E51" s="14" t="s">
        <v>12</v>
      </c>
      <c r="F51" s="173" t="s">
        <v>274</v>
      </c>
      <c r="G51" s="173"/>
      <c r="H51" s="173"/>
      <c r="I51" s="173"/>
      <c r="J51" s="21"/>
    </row>
    <row r="52" spans="1:12" ht="23.25" customHeight="1">
      <c r="A52" s="1"/>
      <c r="B52" s="11">
        <v>41</v>
      </c>
      <c r="C52" s="198" t="s">
        <v>11</v>
      </c>
      <c r="D52" s="199"/>
      <c r="E52" s="14" t="s">
        <v>12</v>
      </c>
      <c r="F52" s="200" t="s">
        <v>275</v>
      </c>
      <c r="G52" s="201"/>
      <c r="H52" s="201"/>
      <c r="I52" s="202"/>
      <c r="J52" s="21"/>
    </row>
    <row r="53" spans="1:12" ht="23.25" customHeight="1">
      <c r="A53" s="1"/>
      <c r="B53" s="11">
        <v>32</v>
      </c>
      <c r="C53" s="172"/>
      <c r="D53" s="172"/>
      <c r="E53" s="14"/>
      <c r="F53" s="173" t="s">
        <v>14</v>
      </c>
      <c r="G53" s="173"/>
      <c r="H53" s="173"/>
      <c r="I53" s="173"/>
      <c r="J53" s="21"/>
    </row>
    <row r="54" spans="1:12">
      <c r="B54" s="17"/>
      <c r="C54" s="17"/>
      <c r="D54" s="17"/>
      <c r="E54" s="17"/>
      <c r="F54" s="17"/>
      <c r="G54" s="17"/>
      <c r="H54" s="1"/>
      <c r="I54" s="1"/>
      <c r="L54" t="s">
        <v>0</v>
      </c>
    </row>
    <row r="55" spans="1:12">
      <c r="B55" s="1"/>
      <c r="C55" s="1"/>
      <c r="D55" s="1"/>
      <c r="E55" s="1"/>
      <c r="F55" s="1" t="s">
        <v>15</v>
      </c>
      <c r="G55" s="1"/>
      <c r="H55" s="1"/>
      <c r="I55" s="1"/>
    </row>
    <row r="56" spans="1:12">
      <c r="B56" s="1"/>
      <c r="C56" s="1"/>
      <c r="D56" s="1"/>
      <c r="E56" s="1"/>
      <c r="F56" s="1"/>
      <c r="G56" s="174" t="s">
        <v>16</v>
      </c>
      <c r="H56" s="174"/>
      <c r="I56" s="174"/>
    </row>
    <row r="57" spans="1:12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2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2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2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2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2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2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2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spans="1:10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spans="1:10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spans="1:10">
      <c r="A71" s="1" t="s">
        <v>0</v>
      </c>
      <c r="B71" s="1"/>
      <c r="C71" s="1"/>
      <c r="D71" s="1"/>
      <c r="E71" s="1"/>
      <c r="F71" s="1"/>
      <c r="G71" s="1"/>
      <c r="H71" s="1"/>
      <c r="I71" s="1"/>
      <c r="J71" s="1"/>
    </row>
    <row r="72" spans="1:10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spans="1:10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spans="1:10">
      <c r="A76" s="1"/>
      <c r="B76" s="2" t="s">
        <v>1</v>
      </c>
      <c r="C76" s="1"/>
      <c r="D76" s="1"/>
      <c r="E76" s="1"/>
      <c r="F76" s="1"/>
      <c r="G76" s="1"/>
      <c r="H76" s="1"/>
      <c r="I76" s="1"/>
      <c r="J76" s="1"/>
    </row>
    <row r="77" spans="1:10" ht="15.75">
      <c r="A77" s="1"/>
      <c r="B77" s="3" t="s">
        <v>2</v>
      </c>
      <c r="C77" s="4" t="s">
        <v>230</v>
      </c>
      <c r="D77" s="5"/>
      <c r="E77" s="6"/>
      <c r="F77" s="6"/>
      <c r="G77" s="6"/>
      <c r="H77" s="175" t="s">
        <v>231</v>
      </c>
      <c r="I77" s="175"/>
      <c r="J77" s="20"/>
    </row>
    <row r="78" spans="1:10" ht="42" customHeight="1">
      <c r="A78" s="1"/>
      <c r="B78" s="176" t="s">
        <v>5</v>
      </c>
      <c r="C78" s="177"/>
      <c r="D78" s="178"/>
      <c r="E78" s="179" t="str">
        <f>+E9</f>
        <v>MS. REMY PATIGAS</v>
      </c>
      <c r="F78" s="180"/>
      <c r="G78" s="180"/>
      <c r="H78" s="180"/>
      <c r="I78" s="181"/>
      <c r="J78" s="2"/>
    </row>
    <row r="79" spans="1:10">
      <c r="A79" s="1"/>
      <c r="B79" s="2"/>
      <c r="C79" s="2"/>
      <c r="D79" s="2"/>
      <c r="E79" s="2"/>
      <c r="F79" s="2"/>
      <c r="G79" s="2"/>
      <c r="H79" s="2"/>
      <c r="I79" s="2"/>
      <c r="J79" s="2"/>
    </row>
    <row r="80" spans="1:10">
      <c r="A80" s="1"/>
      <c r="B80" s="7" t="s">
        <v>7</v>
      </c>
      <c r="C80" s="182" t="s">
        <v>8</v>
      </c>
      <c r="D80" s="183"/>
      <c r="E80" s="7" t="s">
        <v>9</v>
      </c>
      <c r="F80" s="182" t="s">
        <v>10</v>
      </c>
      <c r="G80" s="184"/>
      <c r="H80" s="184"/>
      <c r="I80" s="183"/>
      <c r="J80" s="21"/>
    </row>
    <row r="81" spans="1:10" ht="43.5" customHeight="1">
      <c r="A81" s="1"/>
      <c r="B81" s="11">
        <v>1</v>
      </c>
      <c r="C81" s="172" t="s">
        <v>11</v>
      </c>
      <c r="D81" s="172"/>
      <c r="E81" s="14" t="s">
        <v>12</v>
      </c>
      <c r="F81" s="173" t="s">
        <v>232</v>
      </c>
      <c r="G81" s="173"/>
      <c r="H81" s="173"/>
      <c r="I81" s="173"/>
      <c r="J81" s="21"/>
    </row>
    <row r="82" spans="1:10" ht="43.5" customHeight="1">
      <c r="A82" s="1"/>
      <c r="B82" s="11">
        <v>2</v>
      </c>
      <c r="C82" s="172" t="s">
        <v>11</v>
      </c>
      <c r="D82" s="172"/>
      <c r="E82" s="14" t="s">
        <v>12</v>
      </c>
      <c r="F82" s="173" t="s">
        <v>233</v>
      </c>
      <c r="G82" s="173"/>
      <c r="H82" s="173"/>
      <c r="I82" s="173"/>
      <c r="J82" s="21"/>
    </row>
    <row r="83" spans="1:10" ht="43.5" customHeight="1">
      <c r="A83" s="1"/>
      <c r="B83" s="11">
        <v>3</v>
      </c>
      <c r="C83" s="198" t="s">
        <v>11</v>
      </c>
      <c r="D83" s="199"/>
      <c r="E83" s="14" t="s">
        <v>41</v>
      </c>
      <c r="F83" s="200" t="s">
        <v>92</v>
      </c>
      <c r="G83" s="201"/>
      <c r="H83" s="201"/>
      <c r="I83" s="202"/>
      <c r="J83" s="21"/>
    </row>
    <row r="84" spans="1:10" ht="43.5" customHeight="1">
      <c r="A84" s="1"/>
      <c r="B84" s="11"/>
      <c r="C84" s="172"/>
      <c r="D84" s="172"/>
      <c r="E84" s="14"/>
      <c r="F84" s="173" t="s">
        <v>14</v>
      </c>
      <c r="G84" s="173"/>
      <c r="H84" s="173"/>
      <c r="I84" s="173"/>
      <c r="J84" s="21"/>
    </row>
    <row r="85" spans="1:10" ht="11.25" customHeight="1">
      <c r="A85" s="1"/>
      <c r="B85" s="17"/>
      <c r="C85" s="17"/>
      <c r="D85" s="17"/>
      <c r="E85" s="17"/>
      <c r="F85" s="17"/>
      <c r="G85" s="17"/>
      <c r="H85" s="1"/>
      <c r="I85" s="1"/>
      <c r="J85" s="21"/>
    </row>
    <row r="86" spans="1:10" ht="33" customHeight="1">
      <c r="A86" s="1"/>
      <c r="B86" s="1"/>
      <c r="C86" s="1"/>
      <c r="D86" s="1"/>
      <c r="E86" s="1"/>
      <c r="F86" s="1" t="s">
        <v>15</v>
      </c>
      <c r="G86" s="1"/>
      <c r="H86" s="1"/>
      <c r="I86" s="1"/>
      <c r="J86" s="21"/>
    </row>
    <row r="87" spans="1:10" ht="33" customHeight="1">
      <c r="A87" s="1"/>
      <c r="B87" s="1"/>
      <c r="C87" s="1"/>
      <c r="D87" s="1"/>
      <c r="E87" s="1"/>
      <c r="F87" s="1"/>
      <c r="G87" s="174" t="s">
        <v>16</v>
      </c>
      <c r="H87" s="174"/>
      <c r="I87" s="174"/>
      <c r="J87" s="21"/>
    </row>
  </sheetData>
  <mergeCells count="104">
    <mergeCell ref="C83:D83"/>
    <mergeCell ref="F83:I83"/>
    <mergeCell ref="C84:D84"/>
    <mergeCell ref="F84:I84"/>
    <mergeCell ref="G87:I87"/>
    <mergeCell ref="G56:I56"/>
    <mergeCell ref="H77:I77"/>
    <mergeCell ref="B78:D78"/>
    <mergeCell ref="E78:I78"/>
    <mergeCell ref="C80:D80"/>
    <mergeCell ref="F80:I80"/>
    <mergeCell ref="C81:D81"/>
    <mergeCell ref="F81:I81"/>
    <mergeCell ref="C82:D82"/>
    <mergeCell ref="F82:I82"/>
    <mergeCell ref="C49:D49"/>
    <mergeCell ref="F49:I49"/>
    <mergeCell ref="C50:D50"/>
    <mergeCell ref="F50:I50"/>
    <mergeCell ref="C51:D51"/>
    <mergeCell ref="F51:I51"/>
    <mergeCell ref="C52:D52"/>
    <mergeCell ref="F52:I52"/>
    <mergeCell ref="C53:D53"/>
    <mergeCell ref="F53:I53"/>
    <mergeCell ref="C44:D44"/>
    <mergeCell ref="F44:I44"/>
    <mergeCell ref="C45:D45"/>
    <mergeCell ref="F45:I45"/>
    <mergeCell ref="C46:D46"/>
    <mergeCell ref="F46:I46"/>
    <mergeCell ref="C47:D47"/>
    <mergeCell ref="F47:I47"/>
    <mergeCell ref="C48:D48"/>
    <mergeCell ref="F48:I48"/>
    <mergeCell ref="C39:D39"/>
    <mergeCell ref="F39:I39"/>
    <mergeCell ref="C40:D40"/>
    <mergeCell ref="F40:I40"/>
    <mergeCell ref="C41:D41"/>
    <mergeCell ref="F41:I41"/>
    <mergeCell ref="C42:D42"/>
    <mergeCell ref="F42:I42"/>
    <mergeCell ref="C43:D43"/>
    <mergeCell ref="F43:I43"/>
    <mergeCell ref="C34:D34"/>
    <mergeCell ref="F34:I34"/>
    <mergeCell ref="C35:D35"/>
    <mergeCell ref="F35:I35"/>
    <mergeCell ref="C36:D36"/>
    <mergeCell ref="F36:I36"/>
    <mergeCell ref="C37:D37"/>
    <mergeCell ref="F37:I37"/>
    <mergeCell ref="C38:D38"/>
    <mergeCell ref="F38:I38"/>
    <mergeCell ref="C29:D29"/>
    <mergeCell ref="F29:I29"/>
    <mergeCell ref="C30:D30"/>
    <mergeCell ref="F30:I30"/>
    <mergeCell ref="C31:D31"/>
    <mergeCell ref="F31:I31"/>
    <mergeCell ref="C32:D32"/>
    <mergeCell ref="F32:I32"/>
    <mergeCell ref="C33:D33"/>
    <mergeCell ref="F33:I33"/>
    <mergeCell ref="C24:D24"/>
    <mergeCell ref="F24:I24"/>
    <mergeCell ref="C25:D25"/>
    <mergeCell ref="F25:I25"/>
    <mergeCell ref="C26:D26"/>
    <mergeCell ref="F26:I26"/>
    <mergeCell ref="C27:D27"/>
    <mergeCell ref="F27:I27"/>
    <mergeCell ref="C28:D28"/>
    <mergeCell ref="F28:I28"/>
    <mergeCell ref="C19:D19"/>
    <mergeCell ref="F19:I19"/>
    <mergeCell ref="C20:D20"/>
    <mergeCell ref="F20:I20"/>
    <mergeCell ref="C21:D21"/>
    <mergeCell ref="F21:I21"/>
    <mergeCell ref="C22:D22"/>
    <mergeCell ref="F22:I22"/>
    <mergeCell ref="C23:D23"/>
    <mergeCell ref="F23:I23"/>
    <mergeCell ref="C14:D14"/>
    <mergeCell ref="F14:I14"/>
    <mergeCell ref="C15:D15"/>
    <mergeCell ref="F15:I15"/>
    <mergeCell ref="C16:D16"/>
    <mergeCell ref="F16:I16"/>
    <mergeCell ref="C17:D17"/>
    <mergeCell ref="F17:I17"/>
    <mergeCell ref="C18:D18"/>
    <mergeCell ref="F18:I18"/>
    <mergeCell ref="H8:I8"/>
    <mergeCell ref="B9:D9"/>
    <mergeCell ref="E9:I9"/>
    <mergeCell ref="C11:D11"/>
    <mergeCell ref="F11:I11"/>
    <mergeCell ref="C12:D12"/>
    <mergeCell ref="F12:I12"/>
    <mergeCell ref="C13:D13"/>
    <mergeCell ref="F13:I13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L87"/>
  <sheetViews>
    <sheetView view="pageBreakPreview" topLeftCell="A37" zoomScaleNormal="100" zoomScaleSheetLayoutView="100" workbookViewId="0">
      <selection activeCell="F53" sqref="F53:I53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276</v>
      </c>
      <c r="D8" s="5"/>
      <c r="E8" s="6"/>
      <c r="F8" s="6"/>
      <c r="G8" s="6"/>
      <c r="H8" s="175" t="s">
        <v>215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216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3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277</v>
      </c>
      <c r="G12" s="173"/>
      <c r="H12" s="173"/>
      <c r="I12" s="173"/>
      <c r="J12" s="21"/>
    </row>
    <row r="13" spans="1:10" ht="23.2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278</v>
      </c>
      <c r="G13" s="173"/>
      <c r="H13" s="173"/>
      <c r="I13" s="173"/>
      <c r="J13" s="21"/>
    </row>
    <row r="14" spans="1:10" ht="23.2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279</v>
      </c>
      <c r="G14" s="173"/>
      <c r="H14" s="173"/>
      <c r="I14" s="173"/>
      <c r="J14" s="21"/>
    </row>
    <row r="15" spans="1:10" ht="23.2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280</v>
      </c>
      <c r="G15" s="173"/>
      <c r="H15" s="173"/>
      <c r="I15" s="173"/>
      <c r="J15" s="21"/>
    </row>
    <row r="16" spans="1:10" ht="23.25" customHeight="1">
      <c r="A16" s="1"/>
      <c r="B16" s="11">
        <v>5</v>
      </c>
      <c r="C16" s="172" t="s">
        <v>11</v>
      </c>
      <c r="D16" s="172"/>
      <c r="E16" s="14" t="s">
        <v>12</v>
      </c>
      <c r="F16" s="173" t="s">
        <v>281</v>
      </c>
      <c r="G16" s="173"/>
      <c r="H16" s="173"/>
      <c r="I16" s="173"/>
      <c r="J16" s="21"/>
    </row>
    <row r="17" spans="1:10" ht="23.25" customHeight="1">
      <c r="A17" s="1"/>
      <c r="B17" s="11">
        <v>6</v>
      </c>
      <c r="C17" s="172" t="s">
        <v>11</v>
      </c>
      <c r="D17" s="172"/>
      <c r="E17" s="14" t="s">
        <v>12</v>
      </c>
      <c r="F17" s="173" t="s">
        <v>282</v>
      </c>
      <c r="G17" s="173"/>
      <c r="H17" s="173"/>
      <c r="I17" s="173"/>
      <c r="J17" s="21"/>
    </row>
    <row r="18" spans="1:10" ht="23.25" customHeight="1">
      <c r="A18" s="1"/>
      <c r="B18" s="11">
        <v>7</v>
      </c>
      <c r="C18" s="172" t="s">
        <v>11</v>
      </c>
      <c r="D18" s="172"/>
      <c r="E18" s="14" t="s">
        <v>12</v>
      </c>
      <c r="F18" s="173" t="s">
        <v>283</v>
      </c>
      <c r="G18" s="173"/>
      <c r="H18" s="173"/>
      <c r="I18" s="173"/>
      <c r="J18" s="21"/>
    </row>
    <row r="19" spans="1:10" ht="23.25" customHeight="1">
      <c r="A19" s="1"/>
      <c r="B19" s="11">
        <v>8</v>
      </c>
      <c r="C19" s="172" t="s">
        <v>11</v>
      </c>
      <c r="D19" s="172"/>
      <c r="E19" s="14" t="s">
        <v>12</v>
      </c>
      <c r="F19" s="173" t="s">
        <v>284</v>
      </c>
      <c r="G19" s="173"/>
      <c r="H19" s="173"/>
      <c r="I19" s="173"/>
      <c r="J19" s="21"/>
    </row>
    <row r="20" spans="1:10" ht="23.25" customHeight="1">
      <c r="A20" s="1"/>
      <c r="B20" s="11">
        <v>9</v>
      </c>
      <c r="C20" s="172" t="s">
        <v>11</v>
      </c>
      <c r="D20" s="172"/>
      <c r="E20" s="14" t="s">
        <v>12</v>
      </c>
      <c r="F20" s="173" t="s">
        <v>285</v>
      </c>
      <c r="G20" s="173"/>
      <c r="H20" s="173"/>
      <c r="I20" s="173"/>
      <c r="J20" s="21"/>
    </row>
    <row r="21" spans="1:10" ht="23.25" customHeight="1">
      <c r="A21" s="1"/>
      <c r="B21" s="11">
        <v>10</v>
      </c>
      <c r="C21" s="172" t="s">
        <v>11</v>
      </c>
      <c r="D21" s="172"/>
      <c r="E21" s="14" t="s">
        <v>12</v>
      </c>
      <c r="F21" s="173" t="s">
        <v>286</v>
      </c>
      <c r="G21" s="173"/>
      <c r="H21" s="173"/>
      <c r="I21" s="173"/>
      <c r="J21" s="21"/>
    </row>
    <row r="22" spans="1:10" ht="23.25" customHeight="1">
      <c r="A22" s="1"/>
      <c r="B22" s="11">
        <v>11</v>
      </c>
      <c r="C22" s="172" t="s">
        <v>11</v>
      </c>
      <c r="D22" s="172"/>
      <c r="E22" s="14" t="s">
        <v>12</v>
      </c>
      <c r="F22" s="173" t="s">
        <v>287</v>
      </c>
      <c r="G22" s="173"/>
      <c r="H22" s="173"/>
      <c r="I22" s="173"/>
      <c r="J22" s="21"/>
    </row>
    <row r="23" spans="1:10" ht="23.25" customHeight="1">
      <c r="A23" s="1"/>
      <c r="B23" s="11">
        <v>12</v>
      </c>
      <c r="C23" s="172" t="s">
        <v>11</v>
      </c>
      <c r="D23" s="172"/>
      <c r="E23" s="14" t="s">
        <v>12</v>
      </c>
      <c r="F23" s="173" t="s">
        <v>288</v>
      </c>
      <c r="G23" s="173"/>
      <c r="H23" s="173"/>
      <c r="I23" s="173"/>
      <c r="J23" s="21"/>
    </row>
    <row r="24" spans="1:10" ht="23.25" customHeight="1">
      <c r="A24" s="1"/>
      <c r="B24" s="11">
        <v>13</v>
      </c>
      <c r="C24" s="172" t="s">
        <v>11</v>
      </c>
      <c r="D24" s="172"/>
      <c r="E24" s="14" t="s">
        <v>12</v>
      </c>
      <c r="F24" s="173" t="s">
        <v>289</v>
      </c>
      <c r="G24" s="173"/>
      <c r="H24" s="173"/>
      <c r="I24" s="173"/>
      <c r="J24" s="21"/>
    </row>
    <row r="25" spans="1:10" ht="23.25" customHeight="1">
      <c r="A25" s="1"/>
      <c r="B25" s="11">
        <v>14</v>
      </c>
      <c r="C25" s="172" t="s">
        <v>11</v>
      </c>
      <c r="D25" s="172"/>
      <c r="E25" s="14" t="s">
        <v>12</v>
      </c>
      <c r="F25" s="173" t="s">
        <v>290</v>
      </c>
      <c r="G25" s="173"/>
      <c r="H25" s="173"/>
      <c r="I25" s="173"/>
      <c r="J25" s="21"/>
    </row>
    <row r="26" spans="1:10" ht="23.25" customHeight="1">
      <c r="A26" s="1"/>
      <c r="B26" s="11">
        <v>15</v>
      </c>
      <c r="C26" s="172" t="s">
        <v>11</v>
      </c>
      <c r="D26" s="172"/>
      <c r="E26" s="14" t="s">
        <v>12</v>
      </c>
      <c r="F26" s="173" t="s">
        <v>291</v>
      </c>
      <c r="G26" s="173"/>
      <c r="H26" s="173"/>
      <c r="I26" s="173"/>
      <c r="J26" s="21"/>
    </row>
    <row r="27" spans="1:10" ht="23.25" customHeight="1">
      <c r="A27" s="1"/>
      <c r="B27" s="11">
        <v>16</v>
      </c>
      <c r="C27" s="172" t="s">
        <v>11</v>
      </c>
      <c r="D27" s="172"/>
      <c r="E27" s="14" t="s">
        <v>12</v>
      </c>
      <c r="F27" s="173" t="s">
        <v>292</v>
      </c>
      <c r="G27" s="173"/>
      <c r="H27" s="173"/>
      <c r="I27" s="173"/>
      <c r="J27" s="21"/>
    </row>
    <row r="28" spans="1:10" ht="23.25" customHeight="1">
      <c r="A28" s="1"/>
      <c r="B28" s="11">
        <v>17</v>
      </c>
      <c r="C28" s="172" t="s">
        <v>11</v>
      </c>
      <c r="D28" s="172"/>
      <c r="E28" s="14" t="s">
        <v>12</v>
      </c>
      <c r="F28" s="173" t="s">
        <v>293</v>
      </c>
      <c r="G28" s="173"/>
      <c r="H28" s="173"/>
      <c r="I28" s="173"/>
      <c r="J28" s="21"/>
    </row>
    <row r="29" spans="1:10" ht="23.25" customHeight="1">
      <c r="A29" s="1"/>
      <c r="B29" s="11">
        <v>18</v>
      </c>
      <c r="C29" s="172" t="s">
        <v>11</v>
      </c>
      <c r="D29" s="172"/>
      <c r="E29" s="14" t="s">
        <v>12</v>
      </c>
      <c r="F29" s="173" t="s">
        <v>294</v>
      </c>
      <c r="G29" s="173"/>
      <c r="H29" s="173"/>
      <c r="I29" s="173"/>
      <c r="J29" s="21"/>
    </row>
    <row r="30" spans="1:10" ht="23.25" customHeight="1">
      <c r="A30" s="1"/>
      <c r="B30" s="11">
        <v>19</v>
      </c>
      <c r="C30" s="172" t="s">
        <v>11</v>
      </c>
      <c r="D30" s="172"/>
      <c r="E30" s="14" t="s">
        <v>12</v>
      </c>
      <c r="F30" s="173" t="s">
        <v>295</v>
      </c>
      <c r="G30" s="173"/>
      <c r="H30" s="173"/>
      <c r="I30" s="173"/>
      <c r="J30" s="21"/>
    </row>
    <row r="31" spans="1:10" ht="23.25" customHeight="1">
      <c r="A31" s="1"/>
      <c r="B31" s="11">
        <v>20</v>
      </c>
      <c r="C31" s="172" t="s">
        <v>11</v>
      </c>
      <c r="D31" s="172"/>
      <c r="E31" s="14" t="s">
        <v>12</v>
      </c>
      <c r="F31" s="173" t="s">
        <v>296</v>
      </c>
      <c r="G31" s="173"/>
      <c r="H31" s="173"/>
      <c r="I31" s="173"/>
      <c r="J31" s="21"/>
    </row>
    <row r="32" spans="1:10" ht="23.25" customHeight="1">
      <c r="A32" s="1"/>
      <c r="B32" s="11">
        <v>21</v>
      </c>
      <c r="C32" s="172" t="s">
        <v>11</v>
      </c>
      <c r="D32" s="172"/>
      <c r="E32" s="14" t="s">
        <v>12</v>
      </c>
      <c r="F32" s="173" t="s">
        <v>297</v>
      </c>
      <c r="G32" s="173"/>
      <c r="H32" s="173"/>
      <c r="I32" s="173"/>
      <c r="J32" s="21"/>
    </row>
    <row r="33" spans="1:10" ht="23.25" customHeight="1">
      <c r="A33" s="1"/>
      <c r="B33" s="11">
        <v>22</v>
      </c>
      <c r="C33" s="172" t="s">
        <v>11</v>
      </c>
      <c r="D33" s="172"/>
      <c r="E33" s="14" t="s">
        <v>12</v>
      </c>
      <c r="F33" s="173" t="s">
        <v>298</v>
      </c>
      <c r="G33" s="173"/>
      <c r="H33" s="173"/>
      <c r="I33" s="173"/>
      <c r="J33" s="21"/>
    </row>
    <row r="34" spans="1:10" ht="23.25" customHeight="1">
      <c r="A34" s="1"/>
      <c r="B34" s="11">
        <v>23</v>
      </c>
      <c r="C34" s="172" t="s">
        <v>11</v>
      </c>
      <c r="D34" s="172"/>
      <c r="E34" s="14" t="s">
        <v>12</v>
      </c>
      <c r="F34" s="173" t="s">
        <v>299</v>
      </c>
      <c r="G34" s="173"/>
      <c r="H34" s="173"/>
      <c r="I34" s="173"/>
      <c r="J34" s="21"/>
    </row>
    <row r="35" spans="1:10" ht="23.25" customHeight="1">
      <c r="A35" s="1"/>
      <c r="B35" s="11">
        <v>24</v>
      </c>
      <c r="C35" s="172" t="s">
        <v>11</v>
      </c>
      <c r="D35" s="172"/>
      <c r="E35" s="14" t="s">
        <v>12</v>
      </c>
      <c r="F35" s="173" t="s">
        <v>300</v>
      </c>
      <c r="G35" s="173"/>
      <c r="H35" s="173"/>
      <c r="I35" s="173"/>
      <c r="J35" s="21"/>
    </row>
    <row r="36" spans="1:10" ht="23.25" customHeight="1">
      <c r="A36" s="1"/>
      <c r="B36" s="11">
        <v>25</v>
      </c>
      <c r="C36" s="172" t="s">
        <v>11</v>
      </c>
      <c r="D36" s="172"/>
      <c r="E36" s="14" t="s">
        <v>12</v>
      </c>
      <c r="F36" s="173" t="s">
        <v>301</v>
      </c>
      <c r="G36" s="173"/>
      <c r="H36" s="173"/>
      <c r="I36" s="173"/>
      <c r="J36" s="21"/>
    </row>
    <row r="37" spans="1:10" ht="23.25" customHeight="1">
      <c r="A37" s="1"/>
      <c r="B37" s="11">
        <v>26</v>
      </c>
      <c r="C37" s="172" t="s">
        <v>11</v>
      </c>
      <c r="D37" s="172"/>
      <c r="E37" s="14" t="s">
        <v>12</v>
      </c>
      <c r="F37" s="173" t="s">
        <v>302</v>
      </c>
      <c r="G37" s="173"/>
      <c r="H37" s="173"/>
      <c r="I37" s="173"/>
      <c r="J37" s="21"/>
    </row>
    <row r="38" spans="1:10" ht="23.25" customHeight="1">
      <c r="A38" s="1"/>
      <c r="B38" s="11">
        <v>27</v>
      </c>
      <c r="C38" s="172" t="s">
        <v>11</v>
      </c>
      <c r="D38" s="172"/>
      <c r="E38" s="14" t="s">
        <v>12</v>
      </c>
      <c r="F38" s="173" t="s">
        <v>303</v>
      </c>
      <c r="G38" s="173"/>
      <c r="H38" s="173"/>
      <c r="I38" s="173"/>
      <c r="J38" s="21"/>
    </row>
    <row r="39" spans="1:10" ht="23.25" customHeight="1">
      <c r="A39" s="1"/>
      <c r="B39" s="11">
        <v>28</v>
      </c>
      <c r="C39" s="172" t="s">
        <v>11</v>
      </c>
      <c r="D39" s="172"/>
      <c r="E39" s="14" t="s">
        <v>12</v>
      </c>
      <c r="F39" s="173" t="s">
        <v>304</v>
      </c>
      <c r="G39" s="173"/>
      <c r="H39" s="173"/>
      <c r="I39" s="173"/>
      <c r="J39" s="21"/>
    </row>
    <row r="40" spans="1:10" ht="23.25" customHeight="1">
      <c r="A40" s="1"/>
      <c r="B40" s="11">
        <v>29</v>
      </c>
      <c r="C40" s="172" t="s">
        <v>11</v>
      </c>
      <c r="D40" s="172"/>
      <c r="E40" s="14" t="s">
        <v>12</v>
      </c>
      <c r="F40" s="173" t="s">
        <v>305</v>
      </c>
      <c r="G40" s="173"/>
      <c r="H40" s="173"/>
      <c r="I40" s="173"/>
      <c r="J40" s="21"/>
    </row>
    <row r="41" spans="1:10" ht="23.25" customHeight="1">
      <c r="A41" s="1"/>
      <c r="B41" s="11">
        <v>30</v>
      </c>
      <c r="C41" s="172" t="s">
        <v>11</v>
      </c>
      <c r="D41" s="172"/>
      <c r="E41" s="14" t="s">
        <v>12</v>
      </c>
      <c r="F41" s="173" t="s">
        <v>306</v>
      </c>
      <c r="G41" s="173"/>
      <c r="H41" s="173"/>
      <c r="I41" s="173"/>
      <c r="J41" s="21"/>
    </row>
    <row r="42" spans="1:10" ht="23.25" customHeight="1">
      <c r="A42" s="1"/>
      <c r="B42" s="11">
        <v>31</v>
      </c>
      <c r="C42" s="198" t="s">
        <v>11</v>
      </c>
      <c r="D42" s="199"/>
      <c r="E42" s="14" t="s">
        <v>12</v>
      </c>
      <c r="F42" s="200" t="s">
        <v>307</v>
      </c>
      <c r="G42" s="201"/>
      <c r="H42" s="201"/>
      <c r="I42" s="202"/>
      <c r="J42" s="21"/>
    </row>
    <row r="43" spans="1:10" ht="23.25" customHeight="1">
      <c r="A43" s="1"/>
      <c r="B43" s="11">
        <v>32</v>
      </c>
      <c r="C43" s="172" t="s">
        <v>11</v>
      </c>
      <c r="D43" s="172"/>
      <c r="E43" s="14" t="s">
        <v>12</v>
      </c>
      <c r="F43" s="173" t="s">
        <v>306</v>
      </c>
      <c r="G43" s="173"/>
      <c r="H43" s="173"/>
      <c r="I43" s="173"/>
      <c r="J43" s="21"/>
    </row>
    <row r="44" spans="1:10" ht="23.25" customHeight="1">
      <c r="A44" s="1"/>
      <c r="B44" s="11">
        <v>33</v>
      </c>
      <c r="C44" s="198" t="s">
        <v>11</v>
      </c>
      <c r="D44" s="199"/>
      <c r="E44" s="14" t="s">
        <v>12</v>
      </c>
      <c r="F44" s="200" t="s">
        <v>308</v>
      </c>
      <c r="G44" s="201"/>
      <c r="H44" s="201"/>
      <c r="I44" s="202"/>
      <c r="J44" s="21"/>
    </row>
    <row r="45" spans="1:10" ht="23.25" customHeight="1">
      <c r="A45" s="1"/>
      <c r="B45" s="11">
        <v>34</v>
      </c>
      <c r="C45" s="172" t="s">
        <v>11</v>
      </c>
      <c r="D45" s="172"/>
      <c r="E45" s="14" t="s">
        <v>12</v>
      </c>
      <c r="F45" s="173" t="s">
        <v>309</v>
      </c>
      <c r="G45" s="173"/>
      <c r="H45" s="173"/>
      <c r="I45" s="173"/>
      <c r="J45" s="21"/>
    </row>
    <row r="46" spans="1:10" ht="23.25" customHeight="1">
      <c r="A46" s="1"/>
      <c r="B46" s="11">
        <v>35</v>
      </c>
      <c r="C46" s="198" t="s">
        <v>11</v>
      </c>
      <c r="D46" s="199"/>
      <c r="E46" s="14" t="s">
        <v>12</v>
      </c>
      <c r="F46" s="200" t="s">
        <v>310</v>
      </c>
      <c r="G46" s="201"/>
      <c r="H46" s="201"/>
      <c r="I46" s="202"/>
      <c r="J46" s="21"/>
    </row>
    <row r="47" spans="1:10" ht="23.25" customHeight="1">
      <c r="A47" s="1"/>
      <c r="B47" s="11">
        <v>36</v>
      </c>
      <c r="C47" s="172" t="s">
        <v>11</v>
      </c>
      <c r="D47" s="172"/>
      <c r="E47" s="14" t="s">
        <v>12</v>
      </c>
      <c r="F47" s="173" t="s">
        <v>311</v>
      </c>
      <c r="G47" s="173"/>
      <c r="H47" s="173"/>
      <c r="I47" s="173"/>
      <c r="J47" s="21"/>
    </row>
    <row r="48" spans="1:10" ht="23.25" customHeight="1">
      <c r="A48" s="1"/>
      <c r="B48" s="11">
        <v>37</v>
      </c>
      <c r="C48" s="198" t="s">
        <v>11</v>
      </c>
      <c r="D48" s="199"/>
      <c r="E48" s="14" t="s">
        <v>12</v>
      </c>
      <c r="F48" s="200" t="s">
        <v>312</v>
      </c>
      <c r="G48" s="201"/>
      <c r="H48" s="201"/>
      <c r="I48" s="202"/>
      <c r="J48" s="21"/>
    </row>
    <row r="49" spans="1:12" ht="23.25" customHeight="1">
      <c r="A49" s="1"/>
      <c r="B49" s="11">
        <v>38</v>
      </c>
      <c r="C49" s="172" t="s">
        <v>11</v>
      </c>
      <c r="D49" s="172"/>
      <c r="E49" s="14" t="s">
        <v>12</v>
      </c>
      <c r="F49" s="173" t="s">
        <v>313</v>
      </c>
      <c r="G49" s="173"/>
      <c r="H49" s="173"/>
      <c r="I49" s="173"/>
      <c r="J49" s="21"/>
    </row>
    <row r="50" spans="1:12" ht="23.25" customHeight="1">
      <c r="A50" s="1"/>
      <c r="B50" s="11">
        <v>39</v>
      </c>
      <c r="C50" s="198" t="s">
        <v>11</v>
      </c>
      <c r="D50" s="199"/>
      <c r="E50" s="14" t="s">
        <v>12</v>
      </c>
      <c r="F50" s="200" t="s">
        <v>314</v>
      </c>
      <c r="G50" s="201"/>
      <c r="H50" s="201"/>
      <c r="I50" s="202"/>
      <c r="J50" s="21"/>
    </row>
    <row r="51" spans="1:12" ht="23.25" customHeight="1">
      <c r="A51" s="1"/>
      <c r="B51" s="11">
        <v>40</v>
      </c>
      <c r="C51" s="172" t="s">
        <v>11</v>
      </c>
      <c r="D51" s="172"/>
      <c r="E51" s="14" t="s">
        <v>12</v>
      </c>
      <c r="F51" s="173" t="s">
        <v>315</v>
      </c>
      <c r="G51" s="173"/>
      <c r="H51" s="173"/>
      <c r="I51" s="173"/>
      <c r="J51" s="21"/>
    </row>
    <row r="52" spans="1:12" ht="23.25" customHeight="1">
      <c r="A52" s="1"/>
      <c r="B52" s="11">
        <v>41</v>
      </c>
      <c r="C52" s="198" t="s">
        <v>11</v>
      </c>
      <c r="D52" s="199"/>
      <c r="E52" s="14" t="s">
        <v>12</v>
      </c>
      <c r="F52" s="200" t="s">
        <v>275</v>
      </c>
      <c r="G52" s="201"/>
      <c r="H52" s="201"/>
      <c r="I52" s="202"/>
      <c r="J52" s="21"/>
    </row>
    <row r="53" spans="1:12" ht="23.25" customHeight="1">
      <c r="A53" s="1"/>
      <c r="B53" s="11">
        <v>32</v>
      </c>
      <c r="C53" s="172"/>
      <c r="D53" s="172"/>
      <c r="E53" s="14"/>
      <c r="F53" s="173" t="s">
        <v>14</v>
      </c>
      <c r="G53" s="173"/>
      <c r="H53" s="173"/>
      <c r="I53" s="173"/>
      <c r="J53" s="21"/>
    </row>
    <row r="54" spans="1:12">
      <c r="B54" s="17"/>
      <c r="C54" s="17"/>
      <c r="D54" s="17"/>
      <c r="E54" s="17"/>
      <c r="F54" s="17"/>
      <c r="G54" s="17"/>
      <c r="H54" s="1"/>
      <c r="I54" s="1"/>
      <c r="L54" t="s">
        <v>0</v>
      </c>
    </row>
    <row r="55" spans="1:12">
      <c r="B55" s="1"/>
      <c r="C55" s="1"/>
      <c r="D55" s="1"/>
      <c r="E55" s="1"/>
      <c r="F55" s="1" t="s">
        <v>15</v>
      </c>
      <c r="G55" s="1"/>
      <c r="H55" s="1"/>
      <c r="I55" s="1"/>
    </row>
    <row r="56" spans="1:12">
      <c r="B56" s="1"/>
      <c r="C56" s="1"/>
      <c r="D56" s="1"/>
      <c r="E56" s="1"/>
      <c r="F56" s="1"/>
      <c r="G56" s="174" t="s">
        <v>16</v>
      </c>
      <c r="H56" s="174"/>
      <c r="I56" s="174"/>
    </row>
    <row r="57" spans="1:12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2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2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2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2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2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2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2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spans="1:10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spans="1:10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spans="1:10">
      <c r="A71" s="1" t="s">
        <v>0</v>
      </c>
      <c r="B71" s="1"/>
      <c r="C71" s="1"/>
      <c r="D71" s="1"/>
      <c r="E71" s="1"/>
      <c r="F71" s="1"/>
      <c r="G71" s="1"/>
      <c r="H71" s="1"/>
      <c r="I71" s="1"/>
      <c r="J71" s="1"/>
    </row>
    <row r="72" spans="1:10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spans="1:10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spans="1:10">
      <c r="A76" s="1"/>
      <c r="B76" s="2" t="s">
        <v>1</v>
      </c>
      <c r="C76" s="1"/>
      <c r="D76" s="1"/>
      <c r="E76" s="1"/>
      <c r="F76" s="1"/>
      <c r="G76" s="1"/>
      <c r="H76" s="1"/>
      <c r="I76" s="1"/>
      <c r="J76" s="1"/>
    </row>
    <row r="77" spans="1:10" ht="15.75">
      <c r="A77" s="1"/>
      <c r="B77" s="3" t="s">
        <v>2</v>
      </c>
      <c r="C77" s="4" t="s">
        <v>230</v>
      </c>
      <c r="D77" s="5"/>
      <c r="E77" s="6"/>
      <c r="F77" s="6"/>
      <c r="G77" s="6"/>
      <c r="H77" s="175" t="s">
        <v>231</v>
      </c>
      <c r="I77" s="175"/>
      <c r="J77" s="20"/>
    </row>
    <row r="78" spans="1:10" ht="42" customHeight="1">
      <c r="A78" s="1"/>
      <c r="B78" s="176" t="s">
        <v>5</v>
      </c>
      <c r="C78" s="177"/>
      <c r="D78" s="178"/>
      <c r="E78" s="179" t="str">
        <f>+E9</f>
        <v>MS. REMY PATIGAS</v>
      </c>
      <c r="F78" s="180"/>
      <c r="G78" s="180"/>
      <c r="H78" s="180"/>
      <c r="I78" s="181"/>
      <c r="J78" s="2"/>
    </row>
    <row r="79" spans="1:10">
      <c r="A79" s="1"/>
      <c r="B79" s="2"/>
      <c r="C79" s="2"/>
      <c r="D79" s="2"/>
      <c r="E79" s="2"/>
      <c r="F79" s="2"/>
      <c r="G79" s="2"/>
      <c r="H79" s="2"/>
      <c r="I79" s="2"/>
      <c r="J79" s="2"/>
    </row>
    <row r="80" spans="1:10">
      <c r="A80" s="1"/>
      <c r="B80" s="7" t="s">
        <v>7</v>
      </c>
      <c r="C80" s="182" t="s">
        <v>8</v>
      </c>
      <c r="D80" s="183"/>
      <c r="E80" s="7" t="s">
        <v>9</v>
      </c>
      <c r="F80" s="182" t="s">
        <v>10</v>
      </c>
      <c r="G80" s="184"/>
      <c r="H80" s="184"/>
      <c r="I80" s="183"/>
      <c r="J80" s="21"/>
    </row>
    <row r="81" spans="1:10" ht="43.5" customHeight="1">
      <c r="A81" s="1"/>
      <c r="B81" s="11">
        <v>1</v>
      </c>
      <c r="C81" s="172" t="s">
        <v>11</v>
      </c>
      <c r="D81" s="172"/>
      <c r="E81" s="14" t="s">
        <v>12</v>
      </c>
      <c r="F81" s="173" t="s">
        <v>232</v>
      </c>
      <c r="G81" s="173"/>
      <c r="H81" s="173"/>
      <c r="I81" s="173"/>
      <c r="J81" s="21"/>
    </row>
    <row r="82" spans="1:10" ht="43.5" customHeight="1">
      <c r="A82" s="1"/>
      <c r="B82" s="11">
        <v>2</v>
      </c>
      <c r="C82" s="172" t="s">
        <v>11</v>
      </c>
      <c r="D82" s="172"/>
      <c r="E82" s="14" t="s">
        <v>12</v>
      </c>
      <c r="F82" s="173" t="s">
        <v>233</v>
      </c>
      <c r="G82" s="173"/>
      <c r="H82" s="173"/>
      <c r="I82" s="173"/>
      <c r="J82" s="21"/>
    </row>
    <row r="83" spans="1:10" ht="43.5" customHeight="1">
      <c r="A83" s="1"/>
      <c r="B83" s="11">
        <v>3</v>
      </c>
      <c r="C83" s="198" t="s">
        <v>11</v>
      </c>
      <c r="D83" s="199"/>
      <c r="E83" s="14" t="s">
        <v>41</v>
      </c>
      <c r="F83" s="200" t="s">
        <v>92</v>
      </c>
      <c r="G83" s="201"/>
      <c r="H83" s="201"/>
      <c r="I83" s="202"/>
      <c r="J83" s="21"/>
    </row>
    <row r="84" spans="1:10" ht="43.5" customHeight="1">
      <c r="A84" s="1"/>
      <c r="B84" s="11"/>
      <c r="C84" s="172"/>
      <c r="D84" s="172"/>
      <c r="E84" s="14"/>
      <c r="F84" s="173" t="s">
        <v>14</v>
      </c>
      <c r="G84" s="173"/>
      <c r="H84" s="173"/>
      <c r="I84" s="173"/>
      <c r="J84" s="21"/>
    </row>
    <row r="85" spans="1:10" ht="11.25" customHeight="1">
      <c r="A85" s="1"/>
      <c r="B85" s="17"/>
      <c r="C85" s="17"/>
      <c r="D85" s="17"/>
      <c r="E85" s="17"/>
      <c r="F85" s="17"/>
      <c r="G85" s="17"/>
      <c r="H85" s="1"/>
      <c r="I85" s="1"/>
      <c r="J85" s="21"/>
    </row>
    <row r="86" spans="1:10" ht="33" customHeight="1">
      <c r="A86" s="1"/>
      <c r="B86" s="1"/>
      <c r="C86" s="1"/>
      <c r="D86" s="1"/>
      <c r="E86" s="1"/>
      <c r="F86" s="1" t="s">
        <v>15</v>
      </c>
      <c r="G86" s="1"/>
      <c r="H86" s="1"/>
      <c r="I86" s="1"/>
      <c r="J86" s="21"/>
    </row>
    <row r="87" spans="1:10" ht="33" customHeight="1">
      <c r="A87" s="1"/>
      <c r="B87" s="1"/>
      <c r="C87" s="1"/>
      <c r="D87" s="1"/>
      <c r="E87" s="1"/>
      <c r="F87" s="1"/>
      <c r="G87" s="174" t="s">
        <v>16</v>
      </c>
      <c r="H87" s="174"/>
      <c r="I87" s="174"/>
      <c r="J87" s="21"/>
    </row>
  </sheetData>
  <mergeCells count="104">
    <mergeCell ref="C83:D83"/>
    <mergeCell ref="F83:I83"/>
    <mergeCell ref="C84:D84"/>
    <mergeCell ref="F84:I84"/>
    <mergeCell ref="G87:I87"/>
    <mergeCell ref="G56:I56"/>
    <mergeCell ref="H77:I77"/>
    <mergeCell ref="B78:D78"/>
    <mergeCell ref="E78:I78"/>
    <mergeCell ref="C80:D80"/>
    <mergeCell ref="F80:I80"/>
    <mergeCell ref="C81:D81"/>
    <mergeCell ref="F81:I81"/>
    <mergeCell ref="C82:D82"/>
    <mergeCell ref="F82:I82"/>
    <mergeCell ref="C49:D49"/>
    <mergeCell ref="F49:I49"/>
    <mergeCell ref="C50:D50"/>
    <mergeCell ref="F50:I50"/>
    <mergeCell ref="C51:D51"/>
    <mergeCell ref="F51:I51"/>
    <mergeCell ref="C52:D52"/>
    <mergeCell ref="F52:I52"/>
    <mergeCell ref="C53:D53"/>
    <mergeCell ref="F53:I53"/>
    <mergeCell ref="C44:D44"/>
    <mergeCell ref="F44:I44"/>
    <mergeCell ref="C45:D45"/>
    <mergeCell ref="F45:I45"/>
    <mergeCell ref="C46:D46"/>
    <mergeCell ref="F46:I46"/>
    <mergeCell ref="C47:D47"/>
    <mergeCell ref="F47:I47"/>
    <mergeCell ref="C48:D48"/>
    <mergeCell ref="F48:I48"/>
    <mergeCell ref="C39:D39"/>
    <mergeCell ref="F39:I39"/>
    <mergeCell ref="C40:D40"/>
    <mergeCell ref="F40:I40"/>
    <mergeCell ref="C41:D41"/>
    <mergeCell ref="F41:I41"/>
    <mergeCell ref="C42:D42"/>
    <mergeCell ref="F42:I42"/>
    <mergeCell ref="C43:D43"/>
    <mergeCell ref="F43:I43"/>
    <mergeCell ref="C34:D34"/>
    <mergeCell ref="F34:I34"/>
    <mergeCell ref="C35:D35"/>
    <mergeCell ref="F35:I35"/>
    <mergeCell ref="C36:D36"/>
    <mergeCell ref="F36:I36"/>
    <mergeCell ref="C37:D37"/>
    <mergeCell ref="F37:I37"/>
    <mergeCell ref="C38:D38"/>
    <mergeCell ref="F38:I38"/>
    <mergeCell ref="C29:D29"/>
    <mergeCell ref="F29:I29"/>
    <mergeCell ref="C30:D30"/>
    <mergeCell ref="F30:I30"/>
    <mergeCell ref="C31:D31"/>
    <mergeCell ref="F31:I31"/>
    <mergeCell ref="C32:D32"/>
    <mergeCell ref="F32:I32"/>
    <mergeCell ref="C33:D33"/>
    <mergeCell ref="F33:I33"/>
    <mergeCell ref="C24:D24"/>
    <mergeCell ref="F24:I24"/>
    <mergeCell ref="C25:D25"/>
    <mergeCell ref="F25:I25"/>
    <mergeCell ref="C26:D26"/>
    <mergeCell ref="F26:I26"/>
    <mergeCell ref="C27:D27"/>
    <mergeCell ref="F27:I27"/>
    <mergeCell ref="C28:D28"/>
    <mergeCell ref="F28:I28"/>
    <mergeCell ref="C19:D19"/>
    <mergeCell ref="F19:I19"/>
    <mergeCell ref="C20:D20"/>
    <mergeCell ref="F20:I20"/>
    <mergeCell ref="C21:D21"/>
    <mergeCell ref="F21:I21"/>
    <mergeCell ref="C22:D22"/>
    <mergeCell ref="F22:I22"/>
    <mergeCell ref="C23:D23"/>
    <mergeCell ref="F23:I23"/>
    <mergeCell ref="C14:D14"/>
    <mergeCell ref="F14:I14"/>
    <mergeCell ref="C15:D15"/>
    <mergeCell ref="F15:I15"/>
    <mergeCell ref="C16:D16"/>
    <mergeCell ref="F16:I16"/>
    <mergeCell ref="C17:D17"/>
    <mergeCell ref="F17:I17"/>
    <mergeCell ref="C18:D18"/>
    <mergeCell ref="F18:I18"/>
    <mergeCell ref="H8:I8"/>
    <mergeCell ref="B9:D9"/>
    <mergeCell ref="E9:I9"/>
    <mergeCell ref="C11:D11"/>
    <mergeCell ref="F11:I11"/>
    <mergeCell ref="C12:D12"/>
    <mergeCell ref="F12:I12"/>
    <mergeCell ref="C13:D13"/>
    <mergeCell ref="F13:I13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L53"/>
  <sheetViews>
    <sheetView view="pageBreakPreview" topLeftCell="A7" zoomScaleNormal="100" zoomScaleSheetLayoutView="100" workbookViewId="0">
      <selection activeCell="B12" sqref="B12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316</v>
      </c>
      <c r="D8" s="5"/>
      <c r="E8" s="6"/>
      <c r="F8" s="6"/>
      <c r="G8" s="6"/>
      <c r="H8" s="175" t="s">
        <v>210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317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43.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318</v>
      </c>
      <c r="G12" s="173"/>
      <c r="H12" s="173"/>
      <c r="I12" s="173"/>
      <c r="J12" s="21"/>
    </row>
    <row r="13" spans="1:10" ht="43.5" customHeight="1">
      <c r="A13" s="1"/>
      <c r="B13" s="11">
        <v>2</v>
      </c>
      <c r="C13" s="172" t="s">
        <v>11</v>
      </c>
      <c r="D13" s="172"/>
      <c r="E13" s="14" t="s">
        <v>41</v>
      </c>
      <c r="F13" s="173" t="s">
        <v>319</v>
      </c>
      <c r="G13" s="173"/>
      <c r="H13" s="173"/>
      <c r="I13" s="173"/>
      <c r="J13" s="21"/>
    </row>
    <row r="14" spans="1:10" ht="43.5" customHeight="1">
      <c r="A14" s="1"/>
      <c r="B14" s="11">
        <v>3</v>
      </c>
      <c r="C14" s="172" t="s">
        <v>11</v>
      </c>
      <c r="D14" s="172"/>
      <c r="E14" s="14" t="s">
        <v>41</v>
      </c>
      <c r="F14" s="173" t="s">
        <v>320</v>
      </c>
      <c r="G14" s="173"/>
      <c r="H14" s="173"/>
      <c r="I14" s="173"/>
      <c r="J14" s="21"/>
    </row>
    <row r="15" spans="1:10" ht="43.5" customHeight="1">
      <c r="A15" s="1"/>
      <c r="B15" s="11">
        <v>4</v>
      </c>
      <c r="C15" s="172" t="s">
        <v>11</v>
      </c>
      <c r="D15" s="172"/>
      <c r="E15" s="14" t="s">
        <v>41</v>
      </c>
      <c r="F15" s="173" t="s">
        <v>321</v>
      </c>
      <c r="G15" s="173"/>
      <c r="H15" s="173"/>
      <c r="I15" s="173"/>
      <c r="J15" s="21"/>
    </row>
    <row r="16" spans="1:10" ht="43.5" customHeight="1">
      <c r="A16" s="1"/>
      <c r="B16" s="11">
        <v>5</v>
      </c>
      <c r="C16" s="172" t="s">
        <v>11</v>
      </c>
      <c r="D16" s="172"/>
      <c r="E16" s="14" t="s">
        <v>41</v>
      </c>
      <c r="F16" s="173" t="s">
        <v>322</v>
      </c>
      <c r="G16" s="173"/>
      <c r="H16" s="173"/>
      <c r="I16" s="173"/>
      <c r="J16" s="21"/>
    </row>
    <row r="17" spans="1:12" ht="43.5" customHeight="1">
      <c r="A17" s="1"/>
      <c r="B17" s="11">
        <v>6</v>
      </c>
      <c r="C17" s="172" t="s">
        <v>11</v>
      </c>
      <c r="D17" s="172"/>
      <c r="E17" s="14" t="s">
        <v>41</v>
      </c>
      <c r="F17" s="173" t="s">
        <v>323</v>
      </c>
      <c r="G17" s="173"/>
      <c r="H17" s="173"/>
      <c r="I17" s="173"/>
      <c r="J17" s="21"/>
    </row>
    <row r="18" spans="1:12" ht="43.5" customHeight="1">
      <c r="A18" s="1"/>
      <c r="B18" s="11">
        <v>7</v>
      </c>
      <c r="C18" s="198" t="s">
        <v>11</v>
      </c>
      <c r="D18" s="199"/>
      <c r="E18" s="14" t="s">
        <v>41</v>
      </c>
      <c r="F18" s="200" t="s">
        <v>324</v>
      </c>
      <c r="G18" s="201"/>
      <c r="H18" s="201"/>
      <c r="I18" s="202"/>
      <c r="J18" s="21"/>
    </row>
    <row r="19" spans="1:12" ht="43.5" customHeight="1">
      <c r="A19" s="1"/>
      <c r="B19" s="11"/>
      <c r="C19" s="172"/>
      <c r="D19" s="172"/>
      <c r="E19" s="14"/>
      <c r="F19" s="173" t="s">
        <v>14</v>
      </c>
      <c r="G19" s="173"/>
      <c r="H19" s="173"/>
      <c r="I19" s="173"/>
      <c r="J19" s="21"/>
    </row>
    <row r="20" spans="1:12">
      <c r="B20" s="17"/>
      <c r="C20" s="17"/>
      <c r="D20" s="17"/>
      <c r="E20" s="17"/>
      <c r="F20" s="17"/>
      <c r="G20" s="17"/>
      <c r="H20" s="1"/>
      <c r="I20" s="1"/>
      <c r="L20" t="s">
        <v>0</v>
      </c>
    </row>
    <row r="21" spans="1:12">
      <c r="B21" s="1"/>
      <c r="C21" s="1"/>
      <c r="D21" s="1"/>
      <c r="E21" s="1"/>
      <c r="F21" s="1" t="s">
        <v>15</v>
      </c>
      <c r="G21" s="1"/>
      <c r="H21" s="1"/>
      <c r="I21" s="1"/>
    </row>
    <row r="22" spans="1:12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 t="s">
        <v>0</v>
      </c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2" t="s">
        <v>1</v>
      </c>
      <c r="C42" s="1"/>
      <c r="D42" s="1"/>
      <c r="E42" s="1"/>
      <c r="F42" s="1"/>
      <c r="G42" s="1"/>
      <c r="H42" s="1"/>
      <c r="I42" s="1"/>
      <c r="J42" s="1"/>
    </row>
    <row r="43" spans="1:10" ht="15.75">
      <c r="A43" s="1"/>
      <c r="B43" s="3" t="s">
        <v>2</v>
      </c>
      <c r="C43" s="4" t="s">
        <v>230</v>
      </c>
      <c r="D43" s="5"/>
      <c r="E43" s="6"/>
      <c r="F43" s="6"/>
      <c r="G43" s="6"/>
      <c r="H43" s="175" t="s">
        <v>231</v>
      </c>
      <c r="I43" s="175"/>
      <c r="J43" s="20"/>
    </row>
    <row r="44" spans="1:10" ht="42" customHeight="1">
      <c r="A44" s="1"/>
      <c r="B44" s="176" t="s">
        <v>5</v>
      </c>
      <c r="C44" s="177"/>
      <c r="D44" s="178"/>
      <c r="E44" s="179" t="str">
        <f>+E9</f>
        <v>ENGR. JESSA GOMEZ/ ENGR. JERICK                                                                                                                    CALMAR LAND DEVELOPMENT CORP.</v>
      </c>
      <c r="F44" s="180"/>
      <c r="G44" s="180"/>
      <c r="H44" s="180"/>
      <c r="I44" s="181"/>
      <c r="J44" s="2"/>
    </row>
    <row r="45" spans="1:10">
      <c r="A45" s="1"/>
      <c r="B45" s="2"/>
      <c r="C45" s="2"/>
      <c r="D45" s="2"/>
      <c r="E45" s="2"/>
      <c r="F45" s="2"/>
      <c r="G45" s="2"/>
      <c r="H45" s="2"/>
      <c r="I45" s="2"/>
      <c r="J45" s="2"/>
    </row>
    <row r="46" spans="1:10">
      <c r="A46" s="1"/>
      <c r="B46" s="7" t="s">
        <v>7</v>
      </c>
      <c r="C46" s="182" t="s">
        <v>8</v>
      </c>
      <c r="D46" s="183"/>
      <c r="E46" s="7" t="s">
        <v>9</v>
      </c>
      <c r="F46" s="182" t="s">
        <v>10</v>
      </c>
      <c r="G46" s="184"/>
      <c r="H46" s="184"/>
      <c r="I46" s="183"/>
      <c r="J46" s="21"/>
    </row>
    <row r="47" spans="1:10" ht="43.5" customHeight="1">
      <c r="A47" s="1"/>
      <c r="B47" s="11">
        <v>1</v>
      </c>
      <c r="C47" s="172" t="s">
        <v>11</v>
      </c>
      <c r="D47" s="172"/>
      <c r="E47" s="14" t="s">
        <v>12</v>
      </c>
      <c r="F47" s="173" t="s">
        <v>232</v>
      </c>
      <c r="G47" s="173"/>
      <c r="H47" s="173"/>
      <c r="I47" s="173"/>
      <c r="J47" s="21"/>
    </row>
    <row r="48" spans="1:10" ht="43.5" customHeight="1">
      <c r="A48" s="1"/>
      <c r="B48" s="11">
        <v>2</v>
      </c>
      <c r="C48" s="172" t="s">
        <v>11</v>
      </c>
      <c r="D48" s="172"/>
      <c r="E48" s="14" t="s">
        <v>12</v>
      </c>
      <c r="F48" s="173" t="s">
        <v>233</v>
      </c>
      <c r="G48" s="173"/>
      <c r="H48" s="173"/>
      <c r="I48" s="173"/>
      <c r="J48" s="21"/>
    </row>
    <row r="49" spans="1:10" ht="43.5" customHeight="1">
      <c r="A49" s="1"/>
      <c r="B49" s="11">
        <v>3</v>
      </c>
      <c r="C49" s="198" t="s">
        <v>11</v>
      </c>
      <c r="D49" s="199"/>
      <c r="E49" s="14" t="s">
        <v>41</v>
      </c>
      <c r="F49" s="200" t="s">
        <v>92</v>
      </c>
      <c r="G49" s="201"/>
      <c r="H49" s="201"/>
      <c r="I49" s="202"/>
      <c r="J49" s="21"/>
    </row>
    <row r="50" spans="1:10" ht="43.5" customHeight="1">
      <c r="A50" s="1"/>
      <c r="B50" s="11"/>
      <c r="C50" s="172"/>
      <c r="D50" s="172"/>
      <c r="E50" s="14"/>
      <c r="F50" s="173" t="s">
        <v>14</v>
      </c>
      <c r="G50" s="173"/>
      <c r="H50" s="173"/>
      <c r="I50" s="173"/>
      <c r="J50" s="21"/>
    </row>
    <row r="51" spans="1:10" ht="11.25" customHeight="1">
      <c r="A51" s="1"/>
      <c r="B51" s="17"/>
      <c r="C51" s="17"/>
      <c r="D51" s="17"/>
      <c r="E51" s="17"/>
      <c r="F51" s="17"/>
      <c r="G51" s="17"/>
      <c r="H51" s="1"/>
      <c r="I51" s="1"/>
      <c r="J51" s="21"/>
    </row>
    <row r="52" spans="1:10" ht="33" customHeight="1">
      <c r="A52" s="1"/>
      <c r="B52" s="1"/>
      <c r="C52" s="1"/>
      <c r="D52" s="1"/>
      <c r="E52" s="1"/>
      <c r="F52" s="1" t="s">
        <v>15</v>
      </c>
      <c r="G52" s="1"/>
      <c r="H52" s="1"/>
      <c r="I52" s="1"/>
      <c r="J52" s="21"/>
    </row>
    <row r="53" spans="1:10" ht="33" customHeight="1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21"/>
    </row>
  </sheetData>
  <mergeCells count="36">
    <mergeCell ref="C50:D50"/>
    <mergeCell ref="F50:I50"/>
    <mergeCell ref="G53:I53"/>
    <mergeCell ref="C47:D47"/>
    <mergeCell ref="F47:I47"/>
    <mergeCell ref="C48:D48"/>
    <mergeCell ref="F48:I48"/>
    <mergeCell ref="C49:D49"/>
    <mergeCell ref="F49:I49"/>
    <mergeCell ref="H43:I43"/>
    <mergeCell ref="B44:D44"/>
    <mergeCell ref="E44:I44"/>
    <mergeCell ref="C46:D46"/>
    <mergeCell ref="F46:I46"/>
    <mergeCell ref="C18:D18"/>
    <mergeCell ref="F18:I18"/>
    <mergeCell ref="C19:D19"/>
    <mergeCell ref="F19:I19"/>
    <mergeCell ref="G22:I22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L59"/>
  <sheetViews>
    <sheetView view="pageBreakPreview" zoomScaleNormal="100" zoomScaleSheetLayoutView="100" workbookViewId="0">
      <selection activeCell="D26" sqref="D2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325</v>
      </c>
      <c r="D8" s="5"/>
      <c r="E8" s="6"/>
      <c r="F8" s="6"/>
      <c r="G8" s="6"/>
      <c r="H8" s="175" t="s">
        <v>231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326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43.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327</v>
      </c>
      <c r="G12" s="173"/>
      <c r="H12" s="173"/>
      <c r="I12" s="173"/>
      <c r="J12" s="21"/>
    </row>
    <row r="13" spans="1:10" ht="43.5" customHeight="1">
      <c r="A13" s="1"/>
      <c r="B13" s="11">
        <v>2</v>
      </c>
      <c r="C13" s="172" t="s">
        <v>11</v>
      </c>
      <c r="D13" s="172"/>
      <c r="E13" s="14" t="s">
        <v>41</v>
      </c>
      <c r="F13" s="173" t="s">
        <v>328</v>
      </c>
      <c r="G13" s="173"/>
      <c r="H13" s="173"/>
      <c r="I13" s="173"/>
      <c r="J13" s="21"/>
    </row>
    <row r="14" spans="1:10" ht="43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329</v>
      </c>
      <c r="G14" s="173"/>
      <c r="H14" s="173"/>
      <c r="I14" s="173"/>
      <c r="J14" s="21"/>
    </row>
    <row r="15" spans="1:10" ht="43.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330</v>
      </c>
      <c r="G15" s="173"/>
      <c r="H15" s="173"/>
      <c r="I15" s="173"/>
      <c r="J15" s="21"/>
    </row>
    <row r="16" spans="1:10" ht="43.5" customHeight="1">
      <c r="A16" s="1"/>
      <c r="B16" s="11">
        <v>5</v>
      </c>
      <c r="C16" s="172" t="s">
        <v>11</v>
      </c>
      <c r="D16" s="172"/>
      <c r="E16" s="14" t="s">
        <v>41</v>
      </c>
      <c r="F16" s="173" t="s">
        <v>331</v>
      </c>
      <c r="G16" s="173"/>
      <c r="H16" s="173"/>
      <c r="I16" s="173"/>
      <c r="J16" s="21"/>
    </row>
    <row r="17" spans="1:12" ht="43.5" customHeight="1">
      <c r="A17" s="1"/>
      <c r="B17" s="11">
        <v>6</v>
      </c>
      <c r="C17" s="172" t="s">
        <v>11</v>
      </c>
      <c r="D17" s="172"/>
      <c r="E17" s="14" t="s">
        <v>12</v>
      </c>
      <c r="F17" s="173" t="s">
        <v>332</v>
      </c>
      <c r="G17" s="173"/>
      <c r="H17" s="173"/>
      <c r="I17" s="173"/>
      <c r="J17" s="21"/>
    </row>
    <row r="18" spans="1:12" ht="43.5" customHeight="1">
      <c r="A18" s="1"/>
      <c r="B18" s="11">
        <v>7</v>
      </c>
      <c r="C18" s="198" t="s">
        <v>11</v>
      </c>
      <c r="D18" s="199"/>
      <c r="E18" s="14" t="s">
        <v>41</v>
      </c>
      <c r="F18" s="200" t="s">
        <v>333</v>
      </c>
      <c r="G18" s="201"/>
      <c r="H18" s="201"/>
      <c r="I18" s="202"/>
      <c r="J18" s="21"/>
    </row>
    <row r="19" spans="1:12" ht="43.5" customHeight="1">
      <c r="A19" s="1"/>
      <c r="B19" s="11">
        <v>8</v>
      </c>
      <c r="C19" s="198" t="s">
        <v>11</v>
      </c>
      <c r="D19" s="199"/>
      <c r="E19" s="14" t="s">
        <v>41</v>
      </c>
      <c r="F19" s="200" t="s">
        <v>334</v>
      </c>
      <c r="G19" s="201"/>
      <c r="H19" s="201"/>
      <c r="I19" s="202"/>
      <c r="J19" s="21"/>
    </row>
    <row r="20" spans="1:12" ht="43.5" customHeight="1">
      <c r="A20" s="1"/>
      <c r="B20" s="11">
        <v>9</v>
      </c>
      <c r="C20" s="198" t="s">
        <v>11</v>
      </c>
      <c r="D20" s="199"/>
      <c r="E20" s="14" t="s">
        <v>41</v>
      </c>
      <c r="F20" s="200" t="s">
        <v>335</v>
      </c>
      <c r="G20" s="201"/>
      <c r="H20" s="201"/>
      <c r="I20" s="202"/>
      <c r="J20" s="21"/>
    </row>
    <row r="21" spans="1:12" ht="43.5" customHeight="1">
      <c r="A21" s="1"/>
      <c r="B21" s="11">
        <v>10</v>
      </c>
      <c r="C21" s="198" t="s">
        <v>11</v>
      </c>
      <c r="D21" s="199"/>
      <c r="E21" s="14" t="s">
        <v>41</v>
      </c>
      <c r="F21" s="200" t="s">
        <v>336</v>
      </c>
      <c r="G21" s="201"/>
      <c r="H21" s="201"/>
      <c r="I21" s="202"/>
      <c r="J21" s="21"/>
    </row>
    <row r="22" spans="1:12" ht="43.5" customHeight="1">
      <c r="A22" s="1"/>
      <c r="B22" s="11">
        <v>11</v>
      </c>
      <c r="C22" s="198" t="s">
        <v>11</v>
      </c>
      <c r="D22" s="199"/>
      <c r="E22" s="14" t="s">
        <v>12</v>
      </c>
      <c r="F22" s="200" t="s">
        <v>337</v>
      </c>
      <c r="G22" s="201"/>
      <c r="H22" s="201"/>
      <c r="I22" s="202"/>
      <c r="J22" s="21"/>
    </row>
    <row r="23" spans="1:12" ht="43.5" customHeight="1">
      <c r="A23" s="1"/>
      <c r="B23" s="11">
        <v>12</v>
      </c>
      <c r="C23" s="198" t="s">
        <v>11</v>
      </c>
      <c r="D23" s="199"/>
      <c r="E23" s="14" t="s">
        <v>12</v>
      </c>
      <c r="F23" s="200" t="s">
        <v>338</v>
      </c>
      <c r="G23" s="201"/>
      <c r="H23" s="201"/>
      <c r="I23" s="202"/>
      <c r="J23" s="21"/>
    </row>
    <row r="24" spans="1:12" ht="43.5" customHeight="1">
      <c r="A24" s="1"/>
      <c r="B24" s="11">
        <v>11</v>
      </c>
      <c r="C24" s="198" t="s">
        <v>11</v>
      </c>
      <c r="D24" s="199"/>
      <c r="E24" s="14" t="s">
        <v>12</v>
      </c>
      <c r="F24" s="200" t="s">
        <v>339</v>
      </c>
      <c r="G24" s="201"/>
      <c r="H24" s="201"/>
      <c r="I24" s="202"/>
      <c r="J24" s="21"/>
    </row>
    <row r="25" spans="1:12" ht="43.5" customHeight="1">
      <c r="A25" s="1"/>
      <c r="B25" s="11"/>
      <c r="C25" s="172"/>
      <c r="D25" s="172"/>
      <c r="E25" s="14"/>
      <c r="F25" s="173" t="s">
        <v>14</v>
      </c>
      <c r="G25" s="173"/>
      <c r="H25" s="173"/>
      <c r="I25" s="173"/>
      <c r="J25" s="21"/>
    </row>
    <row r="26" spans="1:12">
      <c r="B26" s="17"/>
      <c r="C26" s="17"/>
      <c r="D26" s="17"/>
      <c r="E26" s="17"/>
      <c r="F26" s="17"/>
      <c r="G26" s="17"/>
      <c r="H26" s="1"/>
      <c r="I26" s="1"/>
      <c r="L26" t="s">
        <v>0</v>
      </c>
    </row>
    <row r="27" spans="1:12">
      <c r="B27" s="1"/>
      <c r="C27" s="1"/>
      <c r="D27" s="1"/>
      <c r="E27" s="1"/>
      <c r="F27" s="1" t="s">
        <v>15</v>
      </c>
      <c r="G27" s="1"/>
      <c r="H27" s="1"/>
      <c r="I27" s="1"/>
    </row>
    <row r="28" spans="1:12">
      <c r="B28" s="1"/>
      <c r="C28" s="1"/>
      <c r="D28" s="1"/>
      <c r="E28" s="1"/>
      <c r="F28" s="1"/>
      <c r="G28" s="174" t="s">
        <v>16</v>
      </c>
      <c r="H28" s="174"/>
      <c r="I28" s="174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>
      <c r="A43" s="1" t="s">
        <v>0</v>
      </c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>
      <c r="A48" s="1"/>
      <c r="B48" s="2" t="s">
        <v>1</v>
      </c>
      <c r="C48" s="1"/>
      <c r="D48" s="1"/>
      <c r="E48" s="1"/>
      <c r="F48" s="1"/>
      <c r="G48" s="1"/>
      <c r="H48" s="1"/>
      <c r="I48" s="1"/>
      <c r="J48" s="1"/>
    </row>
    <row r="49" spans="1:10" ht="15.75">
      <c r="A49" s="1"/>
      <c r="B49" s="3" t="s">
        <v>2</v>
      </c>
      <c r="C49" s="4" t="s">
        <v>230</v>
      </c>
      <c r="D49" s="5"/>
      <c r="E49" s="6"/>
      <c r="F49" s="6"/>
      <c r="G49" s="6"/>
      <c r="H49" s="175" t="s">
        <v>231</v>
      </c>
      <c r="I49" s="175"/>
      <c r="J49" s="20"/>
    </row>
    <row r="50" spans="1:10" ht="42" customHeight="1">
      <c r="A50" s="1"/>
      <c r="B50" s="176" t="s">
        <v>5</v>
      </c>
      <c r="C50" s="177"/>
      <c r="D50" s="178"/>
      <c r="E50" s="179" t="str">
        <f>+E9</f>
        <v>MS. ANNALYN TIONGSON</v>
      </c>
      <c r="F50" s="180"/>
      <c r="G50" s="180"/>
      <c r="H50" s="180"/>
      <c r="I50" s="181"/>
      <c r="J50" s="2"/>
    </row>
    <row r="51" spans="1:10">
      <c r="A51" s="1"/>
      <c r="B51" s="2"/>
      <c r="C51" s="2"/>
      <c r="D51" s="2"/>
      <c r="E51" s="2"/>
      <c r="F51" s="2"/>
      <c r="G51" s="2"/>
      <c r="H51" s="2"/>
      <c r="I51" s="2"/>
      <c r="J51" s="2"/>
    </row>
    <row r="52" spans="1:10">
      <c r="A52" s="1"/>
      <c r="B52" s="7" t="s">
        <v>7</v>
      </c>
      <c r="C52" s="182" t="s">
        <v>8</v>
      </c>
      <c r="D52" s="183"/>
      <c r="E52" s="7" t="s">
        <v>9</v>
      </c>
      <c r="F52" s="182" t="s">
        <v>10</v>
      </c>
      <c r="G52" s="184"/>
      <c r="H52" s="184"/>
      <c r="I52" s="183"/>
      <c r="J52" s="21"/>
    </row>
    <row r="53" spans="1:10" ht="43.5" customHeight="1">
      <c r="A53" s="1"/>
      <c r="B53" s="11">
        <v>1</v>
      </c>
      <c r="C53" s="172" t="s">
        <v>11</v>
      </c>
      <c r="D53" s="172"/>
      <c r="E53" s="14" t="s">
        <v>12</v>
      </c>
      <c r="F53" s="173" t="s">
        <v>232</v>
      </c>
      <c r="G53" s="173"/>
      <c r="H53" s="173"/>
      <c r="I53" s="173"/>
      <c r="J53" s="21"/>
    </row>
    <row r="54" spans="1:10" ht="43.5" customHeight="1">
      <c r="A54" s="1"/>
      <c r="B54" s="11">
        <v>2</v>
      </c>
      <c r="C54" s="172" t="s">
        <v>11</v>
      </c>
      <c r="D54" s="172"/>
      <c r="E54" s="14" t="s">
        <v>12</v>
      </c>
      <c r="F54" s="173" t="s">
        <v>233</v>
      </c>
      <c r="G54" s="173"/>
      <c r="H54" s="173"/>
      <c r="I54" s="173"/>
      <c r="J54" s="21"/>
    </row>
    <row r="55" spans="1:10" ht="43.5" customHeight="1">
      <c r="A55" s="1"/>
      <c r="B55" s="11">
        <v>3</v>
      </c>
      <c r="C55" s="198" t="s">
        <v>11</v>
      </c>
      <c r="D55" s="199"/>
      <c r="E55" s="14" t="s">
        <v>41</v>
      </c>
      <c r="F55" s="200" t="s">
        <v>92</v>
      </c>
      <c r="G55" s="201"/>
      <c r="H55" s="201"/>
      <c r="I55" s="202"/>
      <c r="J55" s="21"/>
    </row>
    <row r="56" spans="1:10" ht="43.5" customHeight="1">
      <c r="A56" s="1"/>
      <c r="B56" s="11"/>
      <c r="C56" s="172"/>
      <c r="D56" s="172"/>
      <c r="E56" s="14"/>
      <c r="F56" s="173" t="s">
        <v>14</v>
      </c>
      <c r="G56" s="173"/>
      <c r="H56" s="173"/>
      <c r="I56" s="173"/>
      <c r="J56" s="21"/>
    </row>
    <row r="57" spans="1:10" ht="11.25" customHeight="1">
      <c r="A57" s="1"/>
      <c r="B57" s="17"/>
      <c r="C57" s="17"/>
      <c r="D57" s="17"/>
      <c r="E57" s="17"/>
      <c r="F57" s="17"/>
      <c r="G57" s="17"/>
      <c r="H57" s="1"/>
      <c r="I57" s="1"/>
      <c r="J57" s="21"/>
    </row>
    <row r="58" spans="1:10" ht="33" customHeight="1">
      <c r="A58" s="1"/>
      <c r="B58" s="1"/>
      <c r="C58" s="1"/>
      <c r="D58" s="1"/>
      <c r="E58" s="1"/>
      <c r="F58" s="1" t="s">
        <v>15</v>
      </c>
      <c r="G58" s="1"/>
      <c r="H58" s="1"/>
      <c r="I58" s="1"/>
      <c r="J58" s="21"/>
    </row>
    <row r="59" spans="1:10" ht="33" customHeight="1">
      <c r="A59" s="1"/>
      <c r="B59" s="1"/>
      <c r="C59" s="1"/>
      <c r="D59" s="1"/>
      <c r="E59" s="1"/>
      <c r="F59" s="1"/>
      <c r="G59" s="174" t="s">
        <v>16</v>
      </c>
      <c r="H59" s="174"/>
      <c r="I59" s="174"/>
      <c r="J59" s="21"/>
    </row>
  </sheetData>
  <mergeCells count="48">
    <mergeCell ref="C56:D56"/>
    <mergeCell ref="F56:I56"/>
    <mergeCell ref="G59:I59"/>
    <mergeCell ref="C53:D53"/>
    <mergeCell ref="F53:I53"/>
    <mergeCell ref="C54:D54"/>
    <mergeCell ref="F54:I54"/>
    <mergeCell ref="C55:D55"/>
    <mergeCell ref="F55:I55"/>
    <mergeCell ref="H49:I49"/>
    <mergeCell ref="B50:D50"/>
    <mergeCell ref="E50:I50"/>
    <mergeCell ref="C52:D52"/>
    <mergeCell ref="F52:I52"/>
    <mergeCell ref="C24:D24"/>
    <mergeCell ref="F24:I24"/>
    <mergeCell ref="C25:D25"/>
    <mergeCell ref="F25:I25"/>
    <mergeCell ref="G28:I28"/>
    <mergeCell ref="C21:D21"/>
    <mergeCell ref="F21:I21"/>
    <mergeCell ref="C22:D22"/>
    <mergeCell ref="F22:I22"/>
    <mergeCell ref="C23:D23"/>
    <mergeCell ref="F23:I23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L49"/>
  <sheetViews>
    <sheetView view="pageBreakPreview" topLeftCell="A25" zoomScaleNormal="100" zoomScaleSheetLayoutView="100" workbookViewId="0">
      <selection activeCell="E40" sqref="E40: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230</v>
      </c>
      <c r="D8" s="5"/>
      <c r="E8" s="6"/>
      <c r="F8" s="6"/>
      <c r="G8" s="6"/>
      <c r="H8" s="175" t="s">
        <v>231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340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3.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232</v>
      </c>
      <c r="G12" s="173"/>
      <c r="H12" s="173"/>
      <c r="I12" s="173"/>
      <c r="J12" s="21"/>
    </row>
    <row r="13" spans="1:12" ht="43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233</v>
      </c>
      <c r="G13" s="173"/>
      <c r="H13" s="173"/>
      <c r="I13" s="173"/>
      <c r="J13" s="21"/>
    </row>
    <row r="14" spans="1:12" ht="43.5" customHeight="1">
      <c r="A14" s="1"/>
      <c r="B14" s="11">
        <v>3</v>
      </c>
      <c r="C14" s="198" t="s">
        <v>11</v>
      </c>
      <c r="D14" s="199"/>
      <c r="E14" s="14" t="s">
        <v>41</v>
      </c>
      <c r="F14" s="200" t="s">
        <v>92</v>
      </c>
      <c r="G14" s="201"/>
      <c r="H14" s="201"/>
      <c r="I14" s="202"/>
      <c r="J14" s="21"/>
    </row>
    <row r="15" spans="1:12" ht="43.5" customHeight="1">
      <c r="A15" s="1"/>
      <c r="B15" s="11"/>
      <c r="C15" s="172"/>
      <c r="D15" s="172"/>
      <c r="E15" s="14"/>
      <c r="F15" s="173" t="s">
        <v>14</v>
      </c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230</v>
      </c>
      <c r="D39" s="5"/>
      <c r="E39" s="6"/>
      <c r="F39" s="6"/>
      <c r="G39" s="6"/>
      <c r="H39" s="175" t="s">
        <v>231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MS. QUEEN                                                                                                                                                                    AYAL HIGHWAY LIPA BATANGAS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43.5" customHeight="1">
      <c r="A43" s="1"/>
      <c r="B43" s="11">
        <v>1</v>
      </c>
      <c r="C43" s="172" t="s">
        <v>11</v>
      </c>
      <c r="D43" s="172"/>
      <c r="E43" s="14" t="s">
        <v>12</v>
      </c>
      <c r="F43" s="173" t="s">
        <v>232</v>
      </c>
      <c r="G43" s="173"/>
      <c r="H43" s="173"/>
      <c r="I43" s="173"/>
      <c r="J43" s="21"/>
    </row>
    <row r="44" spans="1:10" ht="43.5" customHeight="1">
      <c r="A44" s="1"/>
      <c r="B44" s="11">
        <v>2</v>
      </c>
      <c r="C44" s="172" t="s">
        <v>11</v>
      </c>
      <c r="D44" s="172"/>
      <c r="E44" s="14" t="s">
        <v>12</v>
      </c>
      <c r="F44" s="173" t="s">
        <v>233</v>
      </c>
      <c r="G44" s="173"/>
      <c r="H44" s="173"/>
      <c r="I44" s="173"/>
      <c r="J44" s="21"/>
    </row>
    <row r="45" spans="1:10" ht="43.5" customHeight="1">
      <c r="A45" s="1"/>
      <c r="B45" s="11">
        <v>3</v>
      </c>
      <c r="C45" s="198" t="s">
        <v>11</v>
      </c>
      <c r="D45" s="199"/>
      <c r="E45" s="14" t="s">
        <v>41</v>
      </c>
      <c r="F45" s="200" t="s">
        <v>92</v>
      </c>
      <c r="G45" s="201"/>
      <c r="H45" s="201"/>
      <c r="I45" s="202"/>
      <c r="J45" s="21"/>
    </row>
    <row r="46" spans="1:10" ht="43.5" customHeight="1">
      <c r="A46" s="1"/>
      <c r="B46" s="11"/>
      <c r="C46" s="172"/>
      <c r="D46" s="172"/>
      <c r="E46" s="14"/>
      <c r="F46" s="173" t="s">
        <v>14</v>
      </c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L49"/>
  <sheetViews>
    <sheetView view="pageBreakPreview" topLeftCell="A25" zoomScaleNormal="100" zoomScaleSheetLayoutView="100" workbookViewId="0">
      <selection activeCell="B40" sqref="B40:D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341</v>
      </c>
      <c r="D8" s="5"/>
      <c r="E8" s="6"/>
      <c r="F8" s="6"/>
      <c r="G8" s="6"/>
      <c r="H8" s="175" t="s">
        <v>342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343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3.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344</v>
      </c>
      <c r="G12" s="173"/>
      <c r="H12" s="173"/>
      <c r="I12" s="173"/>
      <c r="J12" s="21"/>
    </row>
    <row r="13" spans="1:12" ht="43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345</v>
      </c>
      <c r="G13" s="173"/>
      <c r="H13" s="173"/>
      <c r="I13" s="173"/>
      <c r="J13" s="21"/>
    </row>
    <row r="14" spans="1:12" ht="43.5" customHeight="1">
      <c r="A14" s="1"/>
      <c r="B14" s="11">
        <v>3</v>
      </c>
      <c r="C14" s="198" t="s">
        <v>11</v>
      </c>
      <c r="D14" s="199"/>
      <c r="E14" s="14" t="s">
        <v>12</v>
      </c>
      <c r="F14" s="200" t="s">
        <v>346</v>
      </c>
      <c r="G14" s="201"/>
      <c r="H14" s="201"/>
      <c r="I14" s="202"/>
      <c r="J14" s="21"/>
    </row>
    <row r="15" spans="1:12" ht="43.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347</v>
      </c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341</v>
      </c>
      <c r="D39" s="5"/>
      <c r="E39" s="6"/>
      <c r="F39" s="6"/>
      <c r="G39" s="6"/>
      <c r="H39" s="175" t="s">
        <v>342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ENGR. DREA                                                                                                                                                                   STARMALL ALABANG, MUNTINLUPA CITY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43.5" customHeight="1">
      <c r="A43" s="1"/>
      <c r="B43" s="11">
        <v>1</v>
      </c>
      <c r="C43" s="172" t="s">
        <v>11</v>
      </c>
      <c r="D43" s="172"/>
      <c r="E43" s="14" t="s">
        <v>12</v>
      </c>
      <c r="F43" s="173" t="s">
        <v>344</v>
      </c>
      <c r="G43" s="173"/>
      <c r="H43" s="173"/>
      <c r="I43" s="173"/>
      <c r="J43" s="21"/>
    </row>
    <row r="44" spans="1:10" ht="43.5" customHeight="1">
      <c r="A44" s="1"/>
      <c r="B44" s="11">
        <v>2</v>
      </c>
      <c r="C44" s="172" t="s">
        <v>11</v>
      </c>
      <c r="D44" s="172"/>
      <c r="E44" s="14" t="s">
        <v>12</v>
      </c>
      <c r="F44" s="173" t="s">
        <v>345</v>
      </c>
      <c r="G44" s="173"/>
      <c r="H44" s="173"/>
      <c r="I44" s="173"/>
      <c r="J44" s="21"/>
    </row>
    <row r="45" spans="1:10" ht="43.5" customHeight="1">
      <c r="A45" s="1"/>
      <c r="B45" s="11">
        <v>3</v>
      </c>
      <c r="C45" s="198" t="s">
        <v>11</v>
      </c>
      <c r="D45" s="199"/>
      <c r="E45" s="14" t="s">
        <v>12</v>
      </c>
      <c r="F45" s="200" t="s">
        <v>346</v>
      </c>
      <c r="G45" s="201"/>
      <c r="H45" s="201"/>
      <c r="I45" s="202"/>
      <c r="J45" s="21"/>
    </row>
    <row r="46" spans="1:10" ht="43.5" customHeight="1">
      <c r="A46" s="1"/>
      <c r="B46" s="11">
        <v>4</v>
      </c>
      <c r="C46" s="172" t="s">
        <v>11</v>
      </c>
      <c r="D46" s="172"/>
      <c r="E46" s="14" t="s">
        <v>12</v>
      </c>
      <c r="F46" s="173" t="s">
        <v>347</v>
      </c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L49"/>
  <sheetViews>
    <sheetView view="pageBreakPreview" topLeftCell="A34" zoomScaleNormal="100" zoomScaleSheetLayoutView="100" workbookViewId="0">
      <selection activeCell="F43" sqref="F43:I43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348</v>
      </c>
      <c r="D8" s="5"/>
      <c r="E8" s="6"/>
      <c r="F8" s="6"/>
      <c r="G8" s="6"/>
      <c r="H8" s="175" t="s">
        <v>342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343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3.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349</v>
      </c>
      <c r="G12" s="173"/>
      <c r="H12" s="173"/>
      <c r="I12" s="173"/>
      <c r="J12" s="21"/>
    </row>
    <row r="13" spans="1:12" ht="43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350</v>
      </c>
      <c r="G13" s="173"/>
      <c r="H13" s="173"/>
      <c r="I13" s="173"/>
      <c r="J13" s="21"/>
    </row>
    <row r="14" spans="1:12" ht="43.5" customHeight="1">
      <c r="A14" s="1"/>
      <c r="B14" s="11">
        <v>3</v>
      </c>
      <c r="C14" s="198" t="s">
        <v>11</v>
      </c>
      <c r="D14" s="199"/>
      <c r="E14" s="14" t="s">
        <v>12</v>
      </c>
      <c r="F14" s="200" t="s">
        <v>351</v>
      </c>
      <c r="G14" s="201"/>
      <c r="H14" s="201"/>
      <c r="I14" s="202"/>
      <c r="J14" s="21"/>
    </row>
    <row r="15" spans="1:12" ht="43.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352</v>
      </c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348</v>
      </c>
      <c r="D39" s="5"/>
      <c r="E39" s="6"/>
      <c r="F39" s="6"/>
      <c r="G39" s="6"/>
      <c r="H39" s="175" t="s">
        <v>342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ENGR. DREA                                                                                                                                                                   STARMALL ALABANG, MUNTINLUPA CITY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43.5" customHeight="1">
      <c r="A43" s="1"/>
      <c r="B43" s="11">
        <v>1</v>
      </c>
      <c r="C43" s="172" t="s">
        <v>11</v>
      </c>
      <c r="D43" s="172"/>
      <c r="E43" s="14" t="s">
        <v>12</v>
      </c>
      <c r="F43" s="173" t="s">
        <v>349</v>
      </c>
      <c r="G43" s="173"/>
      <c r="H43" s="173"/>
      <c r="I43" s="173"/>
      <c r="J43" s="21"/>
    </row>
    <row r="44" spans="1:10" ht="43.5" customHeight="1">
      <c r="A44" s="1"/>
      <c r="B44" s="11">
        <v>2</v>
      </c>
      <c r="C44" s="172" t="s">
        <v>11</v>
      </c>
      <c r="D44" s="172"/>
      <c r="E44" s="14" t="s">
        <v>12</v>
      </c>
      <c r="F44" s="173" t="s">
        <v>350</v>
      </c>
      <c r="G44" s="173"/>
      <c r="H44" s="173"/>
      <c r="I44" s="173"/>
      <c r="J44" s="21"/>
    </row>
    <row r="45" spans="1:10" ht="43.5" customHeight="1">
      <c r="A45" s="1"/>
      <c r="B45" s="11">
        <v>3</v>
      </c>
      <c r="C45" s="198" t="s">
        <v>11</v>
      </c>
      <c r="D45" s="199"/>
      <c r="E45" s="14" t="s">
        <v>12</v>
      </c>
      <c r="F45" s="200" t="s">
        <v>351</v>
      </c>
      <c r="G45" s="201"/>
      <c r="H45" s="201"/>
      <c r="I45" s="202"/>
      <c r="J45" s="21"/>
    </row>
    <row r="46" spans="1:10" ht="43.5" customHeight="1">
      <c r="A46" s="1"/>
      <c r="B46" s="11">
        <v>4</v>
      </c>
      <c r="C46" s="172" t="s">
        <v>11</v>
      </c>
      <c r="D46" s="172"/>
      <c r="E46" s="14" t="s">
        <v>12</v>
      </c>
      <c r="F46" s="173" t="s">
        <v>352</v>
      </c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L49"/>
  <sheetViews>
    <sheetView view="pageBreakPreview" topLeftCell="A25" zoomScaleNormal="100" zoomScaleSheetLayoutView="100" workbookViewId="0">
      <selection activeCell="B40" sqref="B40:D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353</v>
      </c>
      <c r="D8" s="5"/>
      <c r="E8" s="6"/>
      <c r="F8" s="6"/>
      <c r="G8" s="6"/>
      <c r="H8" s="175" t="s">
        <v>342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343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3.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354</v>
      </c>
      <c r="G12" s="173"/>
      <c r="H12" s="173"/>
      <c r="I12" s="173"/>
      <c r="J12" s="21"/>
    </row>
    <row r="13" spans="1:12" ht="43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355</v>
      </c>
      <c r="G13" s="173"/>
      <c r="H13" s="173"/>
      <c r="I13" s="173"/>
      <c r="J13" s="21"/>
    </row>
    <row r="14" spans="1:12" ht="43.5" customHeight="1">
      <c r="A14" s="1"/>
      <c r="B14" s="11">
        <v>3</v>
      </c>
      <c r="C14" s="198" t="s">
        <v>11</v>
      </c>
      <c r="D14" s="199"/>
      <c r="E14" s="14" t="s">
        <v>12</v>
      </c>
      <c r="F14" s="200" t="s">
        <v>356</v>
      </c>
      <c r="G14" s="201"/>
      <c r="H14" s="201"/>
      <c r="I14" s="202"/>
      <c r="J14" s="21"/>
    </row>
    <row r="15" spans="1:12" ht="43.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357</v>
      </c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353</v>
      </c>
      <c r="D39" s="5"/>
      <c r="E39" s="6"/>
      <c r="F39" s="6"/>
      <c r="G39" s="6"/>
      <c r="H39" s="175" t="s">
        <v>342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ENGR. DREA                                                                                                                                                                   STARMALL ALABANG, MUNTINLUPA CITY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43.5" customHeight="1">
      <c r="A43" s="1"/>
      <c r="B43" s="11">
        <v>1</v>
      </c>
      <c r="C43" s="172" t="s">
        <v>11</v>
      </c>
      <c r="D43" s="172"/>
      <c r="E43" s="14" t="s">
        <v>12</v>
      </c>
      <c r="F43" s="173" t="s">
        <v>354</v>
      </c>
      <c r="G43" s="173"/>
      <c r="H43" s="173"/>
      <c r="I43" s="173"/>
      <c r="J43" s="21"/>
    </row>
    <row r="44" spans="1:10" ht="43.5" customHeight="1">
      <c r="A44" s="1"/>
      <c r="B44" s="11">
        <v>2</v>
      </c>
      <c r="C44" s="172" t="s">
        <v>11</v>
      </c>
      <c r="D44" s="172"/>
      <c r="E44" s="14" t="s">
        <v>12</v>
      </c>
      <c r="F44" s="173" t="s">
        <v>355</v>
      </c>
      <c r="G44" s="173"/>
      <c r="H44" s="173"/>
      <c r="I44" s="173"/>
      <c r="J44" s="21"/>
    </row>
    <row r="45" spans="1:10" ht="43.5" customHeight="1">
      <c r="A45" s="1"/>
      <c r="B45" s="11">
        <v>3</v>
      </c>
      <c r="C45" s="198" t="s">
        <v>11</v>
      </c>
      <c r="D45" s="199"/>
      <c r="E45" s="14" t="s">
        <v>12</v>
      </c>
      <c r="F45" s="200" t="s">
        <v>356</v>
      </c>
      <c r="G45" s="201"/>
      <c r="H45" s="201"/>
      <c r="I45" s="202"/>
      <c r="J45" s="21"/>
    </row>
    <row r="46" spans="1:10" ht="43.5" customHeight="1">
      <c r="A46" s="1"/>
      <c r="B46" s="11">
        <v>4</v>
      </c>
      <c r="C46" s="172" t="s">
        <v>11</v>
      </c>
      <c r="D46" s="172"/>
      <c r="E46" s="14" t="s">
        <v>12</v>
      </c>
      <c r="F46" s="173" t="s">
        <v>357</v>
      </c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L49"/>
  <sheetViews>
    <sheetView view="pageBreakPreview" topLeftCell="A34" zoomScaleNormal="100" zoomScaleSheetLayoutView="100" workbookViewId="0">
      <selection activeCell="F46" sqref="F46:I4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358</v>
      </c>
      <c r="D8" s="5"/>
      <c r="E8" s="6"/>
      <c r="F8" s="6"/>
      <c r="G8" s="6"/>
      <c r="H8" s="175" t="s">
        <v>342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343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3.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359</v>
      </c>
      <c r="G12" s="173"/>
      <c r="H12" s="173"/>
      <c r="I12" s="173"/>
      <c r="J12" s="21"/>
    </row>
    <row r="13" spans="1:12" ht="43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360</v>
      </c>
      <c r="G13" s="173"/>
      <c r="H13" s="173"/>
      <c r="I13" s="173"/>
      <c r="J13" s="21"/>
    </row>
    <row r="14" spans="1:12" ht="43.5" customHeight="1">
      <c r="A14" s="1"/>
      <c r="B14" s="11">
        <v>3</v>
      </c>
      <c r="C14" s="198" t="s">
        <v>11</v>
      </c>
      <c r="D14" s="199"/>
      <c r="E14" s="14" t="s">
        <v>12</v>
      </c>
      <c r="F14" s="200" t="s">
        <v>361</v>
      </c>
      <c r="G14" s="201"/>
      <c r="H14" s="201"/>
      <c r="I14" s="202"/>
      <c r="J14" s="21"/>
    </row>
    <row r="15" spans="1:12" ht="43.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362</v>
      </c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358</v>
      </c>
      <c r="D39" s="5"/>
      <c r="E39" s="6"/>
      <c r="F39" s="6"/>
      <c r="G39" s="6"/>
      <c r="H39" s="175" t="s">
        <v>342</v>
      </c>
      <c r="I39" s="175"/>
      <c r="J39" s="20"/>
    </row>
    <row r="40" spans="1:10" ht="42" customHeight="1">
      <c r="A40" s="1"/>
      <c r="B40" s="176" t="s">
        <v>5</v>
      </c>
      <c r="C40" s="177"/>
      <c r="D40" s="178"/>
      <c r="E40" s="179" t="str">
        <f>+E9</f>
        <v>ENGR. DREA                                                                                                                                                                   STARMALL ALABANG, MUNTINLUPA CITY</v>
      </c>
      <c r="F40" s="180"/>
      <c r="G40" s="180"/>
      <c r="H40" s="180"/>
      <c r="I40" s="181"/>
      <c r="J40" s="2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1"/>
    </row>
    <row r="43" spans="1:10" ht="43.5" customHeight="1">
      <c r="A43" s="1"/>
      <c r="B43" s="11">
        <v>1</v>
      </c>
      <c r="C43" s="172" t="s">
        <v>11</v>
      </c>
      <c r="D43" s="172"/>
      <c r="E43" s="14" t="s">
        <v>12</v>
      </c>
      <c r="F43" s="173" t="s">
        <v>359</v>
      </c>
      <c r="G43" s="173"/>
      <c r="H43" s="173"/>
      <c r="I43" s="173"/>
      <c r="J43" s="21"/>
    </row>
    <row r="44" spans="1:10" ht="43.5" customHeight="1">
      <c r="A44" s="1"/>
      <c r="B44" s="11">
        <v>2</v>
      </c>
      <c r="C44" s="172" t="s">
        <v>11</v>
      </c>
      <c r="D44" s="172"/>
      <c r="E44" s="14" t="s">
        <v>12</v>
      </c>
      <c r="F44" s="173" t="s">
        <v>360</v>
      </c>
      <c r="G44" s="173"/>
      <c r="H44" s="173"/>
      <c r="I44" s="173"/>
      <c r="J44" s="21"/>
    </row>
    <row r="45" spans="1:10" ht="43.5" customHeight="1">
      <c r="A45" s="1"/>
      <c r="B45" s="11">
        <v>3</v>
      </c>
      <c r="C45" s="198" t="s">
        <v>11</v>
      </c>
      <c r="D45" s="199"/>
      <c r="E45" s="14" t="s">
        <v>12</v>
      </c>
      <c r="F45" s="200" t="s">
        <v>361</v>
      </c>
      <c r="G45" s="201"/>
      <c r="H45" s="201"/>
      <c r="I45" s="202"/>
      <c r="J45" s="21"/>
    </row>
    <row r="46" spans="1:10" ht="43.5" customHeight="1">
      <c r="A46" s="1"/>
      <c r="B46" s="11">
        <v>4</v>
      </c>
      <c r="C46" s="172" t="s">
        <v>11</v>
      </c>
      <c r="D46" s="172"/>
      <c r="E46" s="14" t="s">
        <v>12</v>
      </c>
      <c r="F46" s="173" t="s">
        <v>362</v>
      </c>
      <c r="G46" s="173"/>
      <c r="H46" s="173"/>
      <c r="I46" s="173"/>
      <c r="J46" s="21"/>
    </row>
    <row r="47" spans="1:10" ht="11.25" customHeight="1">
      <c r="A47" s="1"/>
      <c r="B47" s="17"/>
      <c r="C47" s="17"/>
      <c r="D47" s="17"/>
      <c r="E47" s="17"/>
      <c r="F47" s="17"/>
      <c r="G47" s="17"/>
      <c r="H47" s="1"/>
      <c r="I47" s="1"/>
      <c r="J47" s="21"/>
    </row>
    <row r="48" spans="1:10" ht="33" customHeight="1">
      <c r="A48" s="1"/>
      <c r="B48" s="1"/>
      <c r="C48" s="1"/>
      <c r="D48" s="1"/>
      <c r="E48" s="1"/>
      <c r="F48" s="1" t="s">
        <v>15</v>
      </c>
      <c r="G48" s="1"/>
      <c r="H48" s="1"/>
      <c r="I48" s="1"/>
      <c r="J48" s="21"/>
    </row>
    <row r="49" spans="1:10" ht="33" customHeight="1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21"/>
    </row>
  </sheetData>
  <mergeCells count="28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15:D15"/>
    <mergeCell ref="F15:I15"/>
    <mergeCell ref="G18:I18"/>
    <mergeCell ref="H39:I39"/>
    <mergeCell ref="B40:D40"/>
    <mergeCell ref="E40:I4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L47"/>
  <sheetViews>
    <sheetView view="pageBreakPreview" topLeftCell="A16" zoomScaleNormal="100" zoomScaleSheetLayoutView="100" workbookViewId="0">
      <selection activeCell="E39" sqref="E39:I3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363</v>
      </c>
      <c r="D8" s="5"/>
      <c r="E8" s="6"/>
      <c r="F8" s="6"/>
      <c r="G8" s="6"/>
      <c r="H8" s="175" t="s">
        <v>364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106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3.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365</v>
      </c>
      <c r="G12" s="173"/>
      <c r="H12" s="173"/>
      <c r="I12" s="173"/>
      <c r="J12" s="21"/>
    </row>
    <row r="13" spans="1:12" ht="43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43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.75">
      <c r="A38" s="1"/>
      <c r="B38" s="3" t="s">
        <v>2</v>
      </c>
      <c r="C38" s="4" t="s">
        <v>363</v>
      </c>
      <c r="D38" s="5"/>
      <c r="E38" s="6"/>
      <c r="F38" s="6"/>
      <c r="G38" s="6"/>
      <c r="H38" s="175" t="s">
        <v>364</v>
      </c>
      <c r="I38" s="175"/>
      <c r="J38" s="20"/>
    </row>
    <row r="39" spans="1:10" ht="42" customHeight="1">
      <c r="A39" s="1"/>
      <c r="B39" s="176" t="s">
        <v>5</v>
      </c>
      <c r="C39" s="177"/>
      <c r="D39" s="178"/>
      <c r="E39" s="179" t="str">
        <f>+E9</f>
        <v xml:space="preserve">MGI BIDS &amp; AWARD COMMITTEE 
11TH ECOPLAZA BUILDING 2305 CHINO ROCES AVE. EXT. BRGY. MAGALLANES MAKATI CITY </v>
      </c>
      <c r="F39" s="180"/>
      <c r="G39" s="180"/>
      <c r="H39" s="180"/>
      <c r="I39" s="181"/>
      <c r="J39" s="2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1"/>
    </row>
    <row r="42" spans="1:10" ht="43.5" customHeight="1">
      <c r="A42" s="1"/>
      <c r="B42" s="11">
        <v>1</v>
      </c>
      <c r="C42" s="172" t="s">
        <v>107</v>
      </c>
      <c r="D42" s="172"/>
      <c r="E42" s="14" t="s">
        <v>52</v>
      </c>
      <c r="F42" s="173" t="str">
        <f>+F12</f>
        <v>SEALED BID FORM FOR KRISPY KREME LIPA  WITH USB &amp; OFFICIAL RECEIPT</v>
      </c>
      <c r="G42" s="173"/>
      <c r="H42" s="173"/>
      <c r="I42" s="173"/>
      <c r="J42" s="21"/>
    </row>
    <row r="43" spans="1:10" ht="43.5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43.5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11.25" customHeight="1">
      <c r="A45" s="1"/>
      <c r="B45" s="17"/>
      <c r="C45" s="17"/>
      <c r="D45" s="17"/>
      <c r="E45" s="17"/>
      <c r="F45" s="17"/>
      <c r="G45" s="17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 t="s">
        <v>15</v>
      </c>
      <c r="G46" s="1"/>
      <c r="H46" s="1"/>
      <c r="I46" s="1"/>
      <c r="J46" s="21"/>
    </row>
    <row r="47" spans="1:10" ht="33" customHeight="1">
      <c r="A47" s="1"/>
      <c r="B47" s="1"/>
      <c r="C47" s="1"/>
      <c r="D47" s="1"/>
      <c r="E47" s="1"/>
      <c r="F47" s="1"/>
      <c r="G47" s="174" t="s">
        <v>16</v>
      </c>
      <c r="H47" s="174"/>
      <c r="I47" s="174"/>
      <c r="J47" s="21"/>
    </row>
  </sheetData>
  <mergeCells count="24">
    <mergeCell ref="G47:I47"/>
    <mergeCell ref="C42:D42"/>
    <mergeCell ref="F42:I42"/>
    <mergeCell ref="C43:D43"/>
    <mergeCell ref="F43:I43"/>
    <mergeCell ref="C44:D44"/>
    <mergeCell ref="F44:I44"/>
    <mergeCell ref="G17:I17"/>
    <mergeCell ref="H38:I38"/>
    <mergeCell ref="B39:D39"/>
    <mergeCell ref="E39:I39"/>
    <mergeCell ref="C41:D41"/>
    <mergeCell ref="F41:I41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L47"/>
  <sheetViews>
    <sheetView view="pageBreakPreview" zoomScaleNormal="100" zoomScaleSheetLayoutView="100" workbookViewId="0">
      <selection activeCell="E9" sqref="E9:I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366</v>
      </c>
      <c r="D8" s="5"/>
      <c r="E8" s="6"/>
      <c r="F8" s="6"/>
      <c r="G8" s="6"/>
      <c r="H8" s="175" t="s">
        <v>364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106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3.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367</v>
      </c>
      <c r="G12" s="173"/>
      <c r="H12" s="173"/>
      <c r="I12" s="173"/>
      <c r="J12" s="21"/>
    </row>
    <row r="13" spans="1:12" ht="43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43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.75">
      <c r="A38" s="1"/>
      <c r="B38" s="3" t="s">
        <v>2</v>
      </c>
      <c r="C38" s="4" t="s">
        <v>366</v>
      </c>
      <c r="D38" s="5"/>
      <c r="E38" s="6"/>
      <c r="F38" s="6"/>
      <c r="G38" s="6"/>
      <c r="H38" s="175" t="s">
        <v>364</v>
      </c>
      <c r="I38" s="175"/>
      <c r="J38" s="20"/>
    </row>
    <row r="39" spans="1:10" ht="42" customHeight="1">
      <c r="A39" s="1"/>
      <c r="B39" s="176" t="s">
        <v>5</v>
      </c>
      <c r="C39" s="177"/>
      <c r="D39" s="178"/>
      <c r="E39" s="179" t="str">
        <f>+E9</f>
        <v xml:space="preserve">MGI BIDS &amp; AWARD COMMITTEE 
11TH ECOPLAZA BUILDING 2305 CHINO ROCES AVE. EXT. BRGY. MAGALLANES MAKATI CITY </v>
      </c>
      <c r="F39" s="180"/>
      <c r="G39" s="180"/>
      <c r="H39" s="180"/>
      <c r="I39" s="181"/>
      <c r="J39" s="2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1"/>
    </row>
    <row r="42" spans="1:10" ht="43.5" customHeight="1">
      <c r="A42" s="1"/>
      <c r="B42" s="11">
        <v>1</v>
      </c>
      <c r="C42" s="172" t="s">
        <v>107</v>
      </c>
      <c r="D42" s="172"/>
      <c r="E42" s="14" t="s">
        <v>52</v>
      </c>
      <c r="F42" s="173" t="str">
        <f>+F12</f>
        <v>SEALED BID FORM FOR MAX'S LIPA  WITH USB &amp; OFFICIAL RECEIPT</v>
      </c>
      <c r="G42" s="173"/>
      <c r="H42" s="173"/>
      <c r="I42" s="173"/>
      <c r="J42" s="21"/>
    </row>
    <row r="43" spans="1:10" ht="43.5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43.5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11.25" customHeight="1">
      <c r="A45" s="1"/>
      <c r="B45" s="17"/>
      <c r="C45" s="17"/>
      <c r="D45" s="17"/>
      <c r="E45" s="17"/>
      <c r="F45" s="17"/>
      <c r="G45" s="17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 t="s">
        <v>15</v>
      </c>
      <c r="G46" s="1"/>
      <c r="H46" s="1"/>
      <c r="I46" s="1"/>
      <c r="J46" s="21"/>
    </row>
    <row r="47" spans="1:10" ht="33" customHeight="1">
      <c r="A47" s="1"/>
      <c r="B47" s="1"/>
      <c r="C47" s="1"/>
      <c r="D47" s="1"/>
      <c r="E47" s="1"/>
      <c r="F47" s="1"/>
      <c r="G47" s="174" t="s">
        <v>16</v>
      </c>
      <c r="H47" s="174"/>
      <c r="I47" s="174"/>
      <c r="J47" s="21"/>
    </row>
  </sheetData>
  <mergeCells count="24">
    <mergeCell ref="G47:I47"/>
    <mergeCell ref="C42:D42"/>
    <mergeCell ref="F42:I42"/>
    <mergeCell ref="C43:D43"/>
    <mergeCell ref="F43:I43"/>
    <mergeCell ref="C44:D44"/>
    <mergeCell ref="F44:I44"/>
    <mergeCell ref="G17:I17"/>
    <mergeCell ref="H38:I38"/>
    <mergeCell ref="B39:D39"/>
    <mergeCell ref="E39:I39"/>
    <mergeCell ref="C41:D41"/>
    <mergeCell ref="F41:I41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L47"/>
  <sheetViews>
    <sheetView view="pageBreakPreview" topLeftCell="A16" zoomScaleNormal="100" zoomScaleSheetLayoutView="100" workbookViewId="0">
      <selection activeCell="E39" sqref="E39:I3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368</v>
      </c>
      <c r="D8" s="5"/>
      <c r="E8" s="6"/>
      <c r="F8" s="6"/>
      <c r="G8" s="6"/>
      <c r="H8" s="175" t="s">
        <v>364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106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3.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369</v>
      </c>
      <c r="G12" s="173"/>
      <c r="H12" s="173"/>
      <c r="I12" s="173"/>
      <c r="J12" s="21"/>
    </row>
    <row r="13" spans="1:12" ht="43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43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.75">
      <c r="A38" s="1"/>
      <c r="B38" s="3" t="s">
        <v>2</v>
      </c>
      <c r="C38" s="4" t="s">
        <v>368</v>
      </c>
      <c r="D38" s="5"/>
      <c r="E38" s="6"/>
      <c r="F38" s="6"/>
      <c r="G38" s="6"/>
      <c r="H38" s="175" t="s">
        <v>364</v>
      </c>
      <c r="I38" s="175"/>
      <c r="J38" s="20"/>
    </row>
    <row r="39" spans="1:10" ht="42" customHeight="1">
      <c r="A39" s="1"/>
      <c r="B39" s="176" t="s">
        <v>5</v>
      </c>
      <c r="C39" s="177"/>
      <c r="D39" s="178"/>
      <c r="E39" s="179" t="str">
        <f>+E9</f>
        <v xml:space="preserve">MGI BIDS &amp; AWARD COMMITTEE 
11TH ECOPLAZA BUILDING 2305 CHINO ROCES AVE. EXT. BRGY. MAGALLANES MAKATI CITY </v>
      </c>
      <c r="F39" s="180"/>
      <c r="G39" s="180"/>
      <c r="H39" s="180"/>
      <c r="I39" s="181"/>
      <c r="J39" s="2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1"/>
    </row>
    <row r="42" spans="1:10" ht="43.5" customHeight="1">
      <c r="A42" s="1"/>
      <c r="B42" s="11">
        <v>1</v>
      </c>
      <c r="C42" s="172" t="s">
        <v>107</v>
      </c>
      <c r="D42" s="172"/>
      <c r="E42" s="14" t="s">
        <v>52</v>
      </c>
      <c r="F42" s="173" t="str">
        <f>+F12</f>
        <v>SEALED BID FORM FOR MAX'S GALLERIA SOUTH WITH USB &amp; OFFICIAL RECEIPT</v>
      </c>
      <c r="G42" s="173"/>
      <c r="H42" s="173"/>
      <c r="I42" s="173"/>
      <c r="J42" s="21"/>
    </row>
    <row r="43" spans="1:10" ht="43.5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43.5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11.25" customHeight="1">
      <c r="A45" s="1"/>
      <c r="B45" s="17"/>
      <c r="C45" s="17"/>
      <c r="D45" s="17"/>
      <c r="E45" s="17"/>
      <c r="F45" s="17"/>
      <c r="G45" s="17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 t="s">
        <v>15</v>
      </c>
      <c r="G46" s="1"/>
      <c r="H46" s="1"/>
      <c r="I46" s="1"/>
      <c r="J46" s="21"/>
    </row>
    <row r="47" spans="1:10" ht="33" customHeight="1">
      <c r="A47" s="1"/>
      <c r="B47" s="1"/>
      <c r="C47" s="1"/>
      <c r="D47" s="1"/>
      <c r="E47" s="1"/>
      <c r="F47" s="1"/>
      <c r="G47" s="174" t="s">
        <v>16</v>
      </c>
      <c r="H47" s="174"/>
      <c r="I47" s="174"/>
      <c r="J47" s="21"/>
    </row>
  </sheetData>
  <mergeCells count="24">
    <mergeCell ref="G47:I47"/>
    <mergeCell ref="C42:D42"/>
    <mergeCell ref="F42:I42"/>
    <mergeCell ref="C43:D43"/>
    <mergeCell ref="F43:I43"/>
    <mergeCell ref="C44:D44"/>
    <mergeCell ref="F44:I44"/>
    <mergeCell ref="G17:I17"/>
    <mergeCell ref="H38:I38"/>
    <mergeCell ref="B39:D39"/>
    <mergeCell ref="E39:I39"/>
    <mergeCell ref="C41:D41"/>
    <mergeCell ref="F41:I41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L47"/>
  <sheetViews>
    <sheetView view="pageBreakPreview" topLeftCell="A22" zoomScaleNormal="100" zoomScaleSheetLayoutView="100" workbookViewId="0">
      <selection activeCell="E39" sqref="E39:I3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370</v>
      </c>
      <c r="D8" s="5"/>
      <c r="E8" s="6"/>
      <c r="F8" s="6"/>
      <c r="G8" s="6"/>
      <c r="H8" s="175" t="s">
        <v>371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106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3.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372</v>
      </c>
      <c r="G12" s="173"/>
      <c r="H12" s="173"/>
      <c r="I12" s="173"/>
      <c r="J12" s="21"/>
    </row>
    <row r="13" spans="1:12" ht="43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43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.75">
      <c r="A38" s="1"/>
      <c r="B38" s="3" t="s">
        <v>2</v>
      </c>
      <c r="C38" s="4" t="s">
        <v>370</v>
      </c>
      <c r="D38" s="5"/>
      <c r="E38" s="6"/>
      <c r="F38" s="6"/>
      <c r="G38" s="6"/>
      <c r="H38" s="175" t="s">
        <v>371</v>
      </c>
      <c r="I38" s="175"/>
      <c r="J38" s="20"/>
    </row>
    <row r="39" spans="1:10" ht="42" customHeight="1">
      <c r="A39" s="1"/>
      <c r="B39" s="176" t="s">
        <v>5</v>
      </c>
      <c r="C39" s="177"/>
      <c r="D39" s="178"/>
      <c r="E39" s="179" t="str">
        <f>+E9</f>
        <v xml:space="preserve">MGI BIDS &amp; AWARD COMMITTEE 
11TH ECOPLAZA BUILDING 2305 CHINO ROCES AVE. EXT. BRGY. MAGALLANES MAKATI CITY </v>
      </c>
      <c r="F39" s="180"/>
      <c r="G39" s="180"/>
      <c r="H39" s="180"/>
      <c r="I39" s="181"/>
      <c r="J39" s="2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1"/>
    </row>
    <row r="42" spans="1:10" ht="43.5" customHeight="1">
      <c r="A42" s="1"/>
      <c r="B42" s="11">
        <v>1</v>
      </c>
      <c r="C42" s="172" t="s">
        <v>107</v>
      </c>
      <c r="D42" s="172"/>
      <c r="E42" s="14" t="s">
        <v>52</v>
      </c>
      <c r="F42" s="173" t="str">
        <f>+F12</f>
        <v>SEALED BID FORM FOR KRISPY KREME NAIA TERMINAL 3 WITH USB &amp; OFFICIAL RECEIPT</v>
      </c>
      <c r="G42" s="173"/>
      <c r="H42" s="173"/>
      <c r="I42" s="173"/>
      <c r="J42" s="21"/>
    </row>
    <row r="43" spans="1:10" ht="43.5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43.5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11.25" customHeight="1">
      <c r="A45" s="1"/>
      <c r="B45" s="17"/>
      <c r="C45" s="17"/>
      <c r="D45" s="17"/>
      <c r="E45" s="17"/>
      <c r="F45" s="17"/>
      <c r="G45" s="17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 t="s">
        <v>15</v>
      </c>
      <c r="G46" s="1"/>
      <c r="H46" s="1"/>
      <c r="I46" s="1"/>
      <c r="J46" s="21"/>
    </row>
    <row r="47" spans="1:10" ht="33" customHeight="1">
      <c r="A47" s="1"/>
      <c r="B47" s="1"/>
      <c r="C47" s="1"/>
      <c r="D47" s="1"/>
      <c r="E47" s="1"/>
      <c r="F47" s="1"/>
      <c r="G47" s="174" t="s">
        <v>16</v>
      </c>
      <c r="H47" s="174"/>
      <c r="I47" s="174"/>
      <c r="J47" s="21"/>
    </row>
  </sheetData>
  <mergeCells count="24">
    <mergeCell ref="G47:I47"/>
    <mergeCell ref="C42:D42"/>
    <mergeCell ref="F42:I42"/>
    <mergeCell ref="C43:D43"/>
    <mergeCell ref="F43:I43"/>
    <mergeCell ref="C44:D44"/>
    <mergeCell ref="F44:I44"/>
    <mergeCell ref="G17:I17"/>
    <mergeCell ref="H38:I38"/>
    <mergeCell ref="B39:D39"/>
    <mergeCell ref="E39:I39"/>
    <mergeCell ref="C41:D41"/>
    <mergeCell ref="F41:I41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L47"/>
  <sheetViews>
    <sheetView view="pageBreakPreview" topLeftCell="A26" zoomScaleNormal="100" zoomScaleSheetLayoutView="100" workbookViewId="0">
      <selection activeCell="B39" sqref="B39:D3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373</v>
      </c>
      <c r="D8" s="5"/>
      <c r="E8" s="6"/>
      <c r="F8" s="6"/>
      <c r="G8" s="6"/>
      <c r="H8" s="175" t="s">
        <v>371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106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3.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374</v>
      </c>
      <c r="G12" s="173"/>
      <c r="H12" s="173"/>
      <c r="I12" s="173"/>
      <c r="J12" s="21"/>
    </row>
    <row r="13" spans="1:12" ht="43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43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.75">
      <c r="A38" s="1"/>
      <c r="B38" s="3" t="s">
        <v>2</v>
      </c>
      <c r="C38" s="4" t="s">
        <v>373</v>
      </c>
      <c r="D38" s="5"/>
      <c r="E38" s="6"/>
      <c r="F38" s="6"/>
      <c r="G38" s="6"/>
      <c r="H38" s="175" t="s">
        <v>371</v>
      </c>
      <c r="I38" s="175"/>
      <c r="J38" s="20"/>
    </row>
    <row r="39" spans="1:10" ht="42" customHeight="1">
      <c r="A39" s="1"/>
      <c r="B39" s="176" t="s">
        <v>5</v>
      </c>
      <c r="C39" s="177"/>
      <c r="D39" s="178"/>
      <c r="E39" s="179" t="str">
        <f>+E9</f>
        <v xml:space="preserve">MGI BIDS &amp; AWARD COMMITTEE 
11TH ECOPLAZA BUILDING 2305 CHINO ROCES AVE. EXT. BRGY. MAGALLANES MAKATI CITY </v>
      </c>
      <c r="F39" s="180"/>
      <c r="G39" s="180"/>
      <c r="H39" s="180"/>
      <c r="I39" s="181"/>
      <c r="J39" s="2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1"/>
    </row>
    <row r="42" spans="1:10" ht="43.5" customHeight="1">
      <c r="A42" s="1"/>
      <c r="B42" s="11">
        <v>1</v>
      </c>
      <c r="C42" s="172" t="s">
        <v>107</v>
      </c>
      <c r="D42" s="172"/>
      <c r="E42" s="14" t="s">
        <v>52</v>
      </c>
      <c r="F42" s="173" t="str">
        <f>+F12</f>
        <v>SEALED BID FORM FOR PANCAKE HOUSE 8 WAVES  W/ USB &amp; COPY OF OFFICIAL RECEIPT</v>
      </c>
      <c r="G42" s="173"/>
      <c r="H42" s="173"/>
      <c r="I42" s="173"/>
      <c r="J42" s="21"/>
    </row>
    <row r="43" spans="1:10" ht="43.5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43.5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11.25" customHeight="1">
      <c r="A45" s="1"/>
      <c r="B45" s="17"/>
      <c r="C45" s="17"/>
      <c r="D45" s="17"/>
      <c r="E45" s="17"/>
      <c r="F45" s="17"/>
      <c r="G45" s="17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 t="s">
        <v>15</v>
      </c>
      <c r="G46" s="1"/>
      <c r="H46" s="1"/>
      <c r="I46" s="1"/>
      <c r="J46" s="21"/>
    </row>
    <row r="47" spans="1:10" ht="33" customHeight="1">
      <c r="A47" s="1"/>
      <c r="B47" s="1"/>
      <c r="C47" s="1"/>
      <c r="D47" s="1"/>
      <c r="E47" s="1"/>
      <c r="F47" s="1"/>
      <c r="G47" s="174" t="s">
        <v>16</v>
      </c>
      <c r="H47" s="174"/>
      <c r="I47" s="174"/>
      <c r="J47" s="21"/>
    </row>
  </sheetData>
  <mergeCells count="24">
    <mergeCell ref="G47:I47"/>
    <mergeCell ref="C42:D42"/>
    <mergeCell ref="F42:I42"/>
    <mergeCell ref="C43:D43"/>
    <mergeCell ref="F43:I43"/>
    <mergeCell ref="C44:D44"/>
    <mergeCell ref="F44:I44"/>
    <mergeCell ref="G17:I17"/>
    <mergeCell ref="H38:I38"/>
    <mergeCell ref="B39:D39"/>
    <mergeCell ref="E39:I39"/>
    <mergeCell ref="C41:D41"/>
    <mergeCell ref="F41:I41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L47"/>
  <sheetViews>
    <sheetView view="pageBreakPreview" topLeftCell="A22" zoomScaleNormal="100" zoomScaleSheetLayoutView="100" workbookViewId="0">
      <selection activeCell="E39" sqref="E39:I3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375</v>
      </c>
      <c r="D8" s="5"/>
      <c r="E8" s="6"/>
      <c r="F8" s="6"/>
      <c r="G8" s="6"/>
      <c r="H8" s="175" t="s">
        <v>371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106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3.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376</v>
      </c>
      <c r="G12" s="173"/>
      <c r="H12" s="173"/>
      <c r="I12" s="173"/>
      <c r="J12" s="21"/>
    </row>
    <row r="13" spans="1:12" ht="43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43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.75">
      <c r="A38" s="1"/>
      <c r="B38" s="3" t="s">
        <v>2</v>
      </c>
      <c r="C38" s="4" t="s">
        <v>375</v>
      </c>
      <c r="D38" s="5"/>
      <c r="E38" s="6"/>
      <c r="F38" s="6"/>
      <c r="G38" s="6"/>
      <c r="H38" s="175" t="s">
        <v>371</v>
      </c>
      <c r="I38" s="175"/>
      <c r="J38" s="20"/>
    </row>
    <row r="39" spans="1:10" ht="42" customHeight="1">
      <c r="A39" s="1"/>
      <c r="B39" s="176" t="s">
        <v>5</v>
      </c>
      <c r="C39" s="177"/>
      <c r="D39" s="178"/>
      <c r="E39" s="179" t="str">
        <f>+E9</f>
        <v xml:space="preserve">MGI BIDS &amp; AWARD COMMITTEE 
11TH ECOPLAZA BUILDING 2305 CHINO ROCES AVE. EXT. BRGY. MAGALLANES MAKATI CITY </v>
      </c>
      <c r="F39" s="180"/>
      <c r="G39" s="180"/>
      <c r="H39" s="180"/>
      <c r="I39" s="181"/>
      <c r="J39" s="2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1"/>
    </row>
    <row r="42" spans="1:10" ht="43.5" customHeight="1">
      <c r="A42" s="1"/>
      <c r="B42" s="11">
        <v>1</v>
      </c>
      <c r="C42" s="172" t="s">
        <v>107</v>
      </c>
      <c r="D42" s="172"/>
      <c r="E42" s="14" t="s">
        <v>52</v>
      </c>
      <c r="F42" s="173" t="s">
        <v>376</v>
      </c>
      <c r="G42" s="173"/>
      <c r="H42" s="173"/>
      <c r="I42" s="173"/>
      <c r="J42" s="21"/>
    </row>
    <row r="43" spans="1:10" ht="43.5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43.5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11.25" customHeight="1">
      <c r="A45" s="1"/>
      <c r="B45" s="17"/>
      <c r="C45" s="17"/>
      <c r="D45" s="17"/>
      <c r="E45" s="17"/>
      <c r="F45" s="17"/>
      <c r="G45" s="17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 t="s">
        <v>15</v>
      </c>
      <c r="G46" s="1"/>
      <c r="H46" s="1"/>
      <c r="I46" s="1"/>
      <c r="J46" s="21"/>
    </row>
    <row r="47" spans="1:10" ht="33" customHeight="1">
      <c r="A47" s="1"/>
      <c r="B47" s="1"/>
      <c r="C47" s="1"/>
      <c r="D47" s="1"/>
      <c r="E47" s="1"/>
      <c r="F47" s="1"/>
      <c r="G47" s="174" t="s">
        <v>16</v>
      </c>
      <c r="H47" s="174"/>
      <c r="I47" s="174"/>
      <c r="J47" s="21"/>
    </row>
  </sheetData>
  <mergeCells count="24">
    <mergeCell ref="G47:I47"/>
    <mergeCell ref="C42:D42"/>
    <mergeCell ref="F42:I42"/>
    <mergeCell ref="C43:D43"/>
    <mergeCell ref="F43:I43"/>
    <mergeCell ref="C44:D44"/>
    <mergeCell ref="F44:I44"/>
    <mergeCell ref="G17:I17"/>
    <mergeCell ref="H38:I38"/>
    <mergeCell ref="B39:D39"/>
    <mergeCell ref="E39:I39"/>
    <mergeCell ref="C41:D41"/>
    <mergeCell ref="F41:I41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L47"/>
  <sheetViews>
    <sheetView view="pageBreakPreview" zoomScaleNormal="100" zoomScaleSheetLayoutView="100" workbookViewId="0">
      <selection activeCell="C13" sqref="C13:D13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377</v>
      </c>
      <c r="D8" s="5"/>
      <c r="E8" s="6"/>
      <c r="F8" s="6"/>
      <c r="G8" s="6"/>
      <c r="H8" s="175" t="s">
        <v>378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379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3.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380</v>
      </c>
      <c r="G12" s="173"/>
      <c r="H12" s="173"/>
      <c r="I12" s="173"/>
      <c r="J12" s="21"/>
    </row>
    <row r="13" spans="1:12" ht="43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43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.75">
      <c r="A38" s="1"/>
      <c r="B38" s="3" t="s">
        <v>2</v>
      </c>
      <c r="C38" s="4" t="s">
        <v>377</v>
      </c>
      <c r="D38" s="5"/>
      <c r="E38" s="6"/>
      <c r="F38" s="6"/>
      <c r="G38" s="6"/>
      <c r="H38" s="175" t="s">
        <v>378</v>
      </c>
      <c r="I38" s="175"/>
      <c r="J38" s="20"/>
    </row>
    <row r="39" spans="1:10" ht="42" customHeight="1">
      <c r="A39" s="1"/>
      <c r="B39" s="176" t="s">
        <v>5</v>
      </c>
      <c r="C39" s="177"/>
      <c r="D39" s="178"/>
      <c r="E39" s="179" t="str">
        <f>+E9</f>
        <v>MS. NIKKI MANAOAG                                                                                                                                               STARMALL ANNEX, LAS PINAS CITY</v>
      </c>
      <c r="F39" s="180"/>
      <c r="G39" s="180"/>
      <c r="H39" s="180"/>
      <c r="I39" s="181"/>
      <c r="J39" s="2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1"/>
    </row>
    <row r="42" spans="1:10" ht="43.5" customHeight="1">
      <c r="A42" s="1"/>
      <c r="B42" s="11">
        <v>1</v>
      </c>
      <c r="C42" s="172" t="s">
        <v>11</v>
      </c>
      <c r="D42" s="172"/>
      <c r="E42" s="14" t="s">
        <v>12</v>
      </c>
      <c r="F42" s="173" t="s">
        <v>380</v>
      </c>
      <c r="G42" s="173"/>
      <c r="H42" s="173"/>
      <c r="I42" s="173"/>
      <c r="J42" s="21"/>
    </row>
    <row r="43" spans="1:10" ht="43.5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43.5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11.25" customHeight="1">
      <c r="A45" s="1"/>
      <c r="B45" s="17"/>
      <c r="C45" s="17"/>
      <c r="D45" s="17"/>
      <c r="E45" s="17"/>
      <c r="F45" s="17"/>
      <c r="G45" s="17"/>
      <c r="H45" s="1"/>
      <c r="I45" s="1"/>
      <c r="J45" s="21"/>
    </row>
    <row r="46" spans="1:10" ht="33" customHeight="1">
      <c r="A46" s="1"/>
      <c r="B46" s="1"/>
      <c r="C46" s="1"/>
      <c r="D46" s="1"/>
      <c r="E46" s="1"/>
      <c r="F46" s="1" t="s">
        <v>15</v>
      </c>
      <c r="G46" s="1"/>
      <c r="H46" s="1"/>
      <c r="I46" s="1"/>
      <c r="J46" s="21"/>
    </row>
    <row r="47" spans="1:10" ht="33" customHeight="1">
      <c r="A47" s="1"/>
      <c r="B47" s="1"/>
      <c r="C47" s="1"/>
      <c r="D47" s="1"/>
      <c r="E47" s="1"/>
      <c r="F47" s="1"/>
      <c r="G47" s="174" t="s">
        <v>16</v>
      </c>
      <c r="H47" s="174"/>
      <c r="I47" s="174"/>
      <c r="J47" s="21"/>
    </row>
  </sheetData>
  <mergeCells count="24">
    <mergeCell ref="G47:I47"/>
    <mergeCell ref="C42:D42"/>
    <mergeCell ref="F42:I42"/>
    <mergeCell ref="C43:D43"/>
    <mergeCell ref="F43:I43"/>
    <mergeCell ref="C44:D44"/>
    <mergeCell ref="F44:I44"/>
    <mergeCell ref="G17:I17"/>
    <mergeCell ref="H38:I38"/>
    <mergeCell ref="B39:D39"/>
    <mergeCell ref="E39:I39"/>
    <mergeCell ref="C41:D41"/>
    <mergeCell ref="F41:I41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L51"/>
  <sheetViews>
    <sheetView view="pageBreakPreview" topLeftCell="A31" zoomScaleNormal="100" zoomScaleSheetLayoutView="100" workbookViewId="0">
      <selection activeCell="F13" sqref="F13:I13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381</v>
      </c>
      <c r="D8" s="5"/>
      <c r="E8" s="6"/>
      <c r="F8" s="6"/>
      <c r="G8" s="6"/>
      <c r="H8" s="175" t="s">
        <v>382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383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43.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384</v>
      </c>
      <c r="G12" s="173"/>
      <c r="H12" s="173"/>
      <c r="I12" s="173"/>
      <c r="J12" s="21"/>
    </row>
    <row r="13" spans="1:10" ht="43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385</v>
      </c>
      <c r="G13" s="173"/>
      <c r="H13" s="173"/>
      <c r="I13" s="173"/>
      <c r="J13" s="21"/>
    </row>
    <row r="14" spans="1:10" ht="43.5" customHeight="1">
      <c r="A14" s="1"/>
      <c r="B14" s="11">
        <v>3</v>
      </c>
      <c r="C14" s="172" t="s">
        <v>11</v>
      </c>
      <c r="D14" s="172"/>
      <c r="E14" s="14" t="s">
        <v>386</v>
      </c>
      <c r="F14" s="173" t="s">
        <v>387</v>
      </c>
      <c r="G14" s="173"/>
      <c r="H14" s="173"/>
      <c r="I14" s="173"/>
      <c r="J14" s="21"/>
    </row>
    <row r="15" spans="1:10" ht="43.5" customHeight="1">
      <c r="A15" s="1"/>
      <c r="B15" s="11">
        <v>4</v>
      </c>
      <c r="C15" s="172" t="s">
        <v>11</v>
      </c>
      <c r="D15" s="172"/>
      <c r="E15" s="14" t="s">
        <v>386</v>
      </c>
      <c r="F15" s="173" t="s">
        <v>388</v>
      </c>
      <c r="G15" s="173"/>
      <c r="H15" s="173"/>
      <c r="I15" s="173"/>
      <c r="J15" s="21"/>
    </row>
    <row r="16" spans="1:10" ht="33" customHeight="1">
      <c r="A16" s="1"/>
      <c r="B16" s="11"/>
      <c r="C16" s="172"/>
      <c r="D16" s="172"/>
      <c r="E16" s="14"/>
      <c r="F16" s="173" t="s">
        <v>14</v>
      </c>
      <c r="G16" s="173"/>
      <c r="H16" s="173"/>
      <c r="I16" s="173"/>
      <c r="J16" s="21"/>
    </row>
    <row r="17" spans="1:12">
      <c r="B17" s="17"/>
      <c r="C17" s="17"/>
      <c r="D17" s="17"/>
      <c r="E17" s="17"/>
      <c r="F17" s="17"/>
      <c r="G17" s="17"/>
      <c r="H17" s="1"/>
      <c r="I17" s="1"/>
      <c r="L17" t="s">
        <v>0</v>
      </c>
    </row>
    <row r="18" spans="1:12">
      <c r="B18" s="1"/>
      <c r="C18" s="1"/>
      <c r="D18" s="1"/>
      <c r="E18" s="1"/>
      <c r="F18" s="1" t="s">
        <v>15</v>
      </c>
      <c r="G18" s="1"/>
      <c r="H18" s="1"/>
      <c r="I18" s="1"/>
    </row>
    <row r="19" spans="1:12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2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 t="s">
        <v>0</v>
      </c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2" t="s">
        <v>1</v>
      </c>
      <c r="C39" s="1"/>
      <c r="D39" s="1"/>
      <c r="E39" s="1"/>
      <c r="F39" s="1"/>
      <c r="G39" s="1"/>
      <c r="H39" s="1"/>
      <c r="I39" s="1"/>
      <c r="J39" s="1"/>
    </row>
    <row r="40" spans="1:10" ht="15.75">
      <c r="A40" s="1"/>
      <c r="B40" s="3" t="s">
        <v>2</v>
      </c>
      <c r="C40" s="4" t="s">
        <v>381</v>
      </c>
      <c r="D40" s="5"/>
      <c r="E40" s="6"/>
      <c r="F40" s="6"/>
      <c r="G40" s="6"/>
      <c r="H40" s="175" t="s">
        <v>382</v>
      </c>
      <c r="I40" s="175"/>
      <c r="J40" s="20"/>
    </row>
    <row r="41" spans="1:10" ht="42" customHeight="1">
      <c r="A41" s="1"/>
      <c r="B41" s="176" t="s">
        <v>5</v>
      </c>
      <c r="C41" s="177"/>
      <c r="D41" s="178"/>
      <c r="E41" s="179" t="str">
        <f>+E9</f>
        <v>MS. QUEEN                                                                                                                                                                   AYALA HIGHWAY, LIPA, BATANGAS CITY</v>
      </c>
      <c r="F41" s="180"/>
      <c r="G41" s="180"/>
      <c r="H41" s="180"/>
      <c r="I41" s="181"/>
      <c r="J41" s="2"/>
    </row>
    <row r="42" spans="1:10">
      <c r="A42" s="1"/>
      <c r="B42" s="2"/>
      <c r="C42" s="2"/>
      <c r="D42" s="2"/>
      <c r="E42" s="2"/>
      <c r="F42" s="2"/>
      <c r="G42" s="2"/>
      <c r="H42" s="2"/>
      <c r="I42" s="2"/>
      <c r="J42" s="2"/>
    </row>
    <row r="43" spans="1:10">
      <c r="A43" s="1"/>
      <c r="B43" s="7" t="s">
        <v>7</v>
      </c>
      <c r="C43" s="182" t="s">
        <v>8</v>
      </c>
      <c r="D43" s="183"/>
      <c r="E43" s="7" t="s">
        <v>9</v>
      </c>
      <c r="F43" s="182" t="s">
        <v>10</v>
      </c>
      <c r="G43" s="184"/>
      <c r="H43" s="184"/>
      <c r="I43" s="183"/>
      <c r="J43" s="21"/>
    </row>
    <row r="44" spans="1:10" ht="43.5" customHeight="1">
      <c r="A44" s="1"/>
      <c r="B44" s="11">
        <v>1</v>
      </c>
      <c r="C44" s="172" t="s">
        <v>11</v>
      </c>
      <c r="D44" s="172"/>
      <c r="E44" s="14" t="s">
        <v>12</v>
      </c>
      <c r="F44" s="173" t="s">
        <v>384</v>
      </c>
      <c r="G44" s="173"/>
      <c r="H44" s="173"/>
      <c r="I44" s="173"/>
      <c r="J44" s="21"/>
    </row>
    <row r="45" spans="1:10" ht="43.5" customHeight="1">
      <c r="A45" s="1"/>
      <c r="B45" s="11">
        <v>2</v>
      </c>
      <c r="C45" s="172" t="s">
        <v>11</v>
      </c>
      <c r="D45" s="172"/>
      <c r="E45" s="14" t="s">
        <v>12</v>
      </c>
      <c r="F45" s="173" t="s">
        <v>385</v>
      </c>
      <c r="G45" s="173"/>
      <c r="H45" s="173"/>
      <c r="I45" s="173"/>
      <c r="J45" s="21"/>
    </row>
    <row r="46" spans="1:10" ht="43.5" customHeight="1">
      <c r="A46" s="1"/>
      <c r="B46" s="11">
        <v>3</v>
      </c>
      <c r="C46" s="172" t="s">
        <v>11</v>
      </c>
      <c r="D46" s="172"/>
      <c r="E46" s="14" t="s">
        <v>386</v>
      </c>
      <c r="F46" s="173" t="s">
        <v>387</v>
      </c>
      <c r="G46" s="173"/>
      <c r="H46" s="173"/>
      <c r="I46" s="173"/>
      <c r="J46" s="21"/>
    </row>
    <row r="47" spans="1:10" ht="43.5" customHeight="1">
      <c r="A47" s="1"/>
      <c r="B47" s="11">
        <v>4</v>
      </c>
      <c r="C47" s="172" t="s">
        <v>11</v>
      </c>
      <c r="D47" s="172"/>
      <c r="E47" s="14" t="s">
        <v>386</v>
      </c>
      <c r="F47" s="173" t="s">
        <v>388</v>
      </c>
      <c r="G47" s="173"/>
      <c r="H47" s="173"/>
      <c r="I47" s="173"/>
      <c r="J47" s="21"/>
    </row>
    <row r="48" spans="1:10" ht="33" customHeight="1">
      <c r="A48" s="1"/>
      <c r="B48" s="11"/>
      <c r="C48" s="172"/>
      <c r="D48" s="172"/>
      <c r="E48" s="14"/>
      <c r="F48" s="173" t="s">
        <v>14</v>
      </c>
      <c r="G48" s="173"/>
      <c r="H48" s="173"/>
      <c r="I48" s="173"/>
      <c r="J48" s="21"/>
    </row>
    <row r="49" spans="1:10" ht="11.25" customHeight="1">
      <c r="A49" s="1"/>
      <c r="B49" s="17"/>
      <c r="C49" s="17"/>
      <c r="D49" s="17"/>
      <c r="E49" s="17"/>
      <c r="F49" s="17"/>
      <c r="G49" s="17"/>
      <c r="H49" s="1"/>
      <c r="I49" s="1"/>
      <c r="J49" s="21"/>
    </row>
    <row r="50" spans="1:10" ht="33" customHeight="1">
      <c r="A50" s="1"/>
      <c r="B50" s="1"/>
      <c r="C50" s="1"/>
      <c r="D50" s="1"/>
      <c r="E50" s="1"/>
      <c r="F50" s="1" t="s">
        <v>15</v>
      </c>
      <c r="G50" s="1"/>
      <c r="H50" s="1"/>
      <c r="I50" s="1"/>
      <c r="J50" s="21"/>
    </row>
    <row r="51" spans="1:10" ht="33" customHeight="1">
      <c r="A51" s="1"/>
      <c r="B51" s="1"/>
      <c r="C51" s="1"/>
      <c r="D51" s="1"/>
      <c r="E51" s="1"/>
      <c r="F51" s="1"/>
      <c r="G51" s="174" t="s">
        <v>16</v>
      </c>
      <c r="H51" s="174"/>
      <c r="I51" s="174"/>
      <c r="J51" s="21"/>
    </row>
  </sheetData>
  <mergeCells count="32">
    <mergeCell ref="C47:D47"/>
    <mergeCell ref="F47:I47"/>
    <mergeCell ref="C48:D48"/>
    <mergeCell ref="F48:I48"/>
    <mergeCell ref="G51:I51"/>
    <mergeCell ref="C44:D44"/>
    <mergeCell ref="F44:I44"/>
    <mergeCell ref="C45:D45"/>
    <mergeCell ref="F45:I45"/>
    <mergeCell ref="C46:D46"/>
    <mergeCell ref="F46:I46"/>
    <mergeCell ref="H40:I40"/>
    <mergeCell ref="B41:D41"/>
    <mergeCell ref="E41:I41"/>
    <mergeCell ref="C43:D43"/>
    <mergeCell ref="F43:I43"/>
    <mergeCell ref="C15:D15"/>
    <mergeCell ref="F15:I15"/>
    <mergeCell ref="C16:D16"/>
    <mergeCell ref="F16:I16"/>
    <mergeCell ref="G19:I1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L45"/>
  <sheetViews>
    <sheetView view="pageBreakPreview" topLeftCell="A26" zoomScaleNormal="100" zoomScaleSheetLayoutView="100" workbookViewId="0">
      <selection activeCell="B38" sqref="B38:D3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389</v>
      </c>
      <c r="D8" s="5"/>
      <c r="E8" s="6"/>
      <c r="F8" s="6"/>
      <c r="G8" s="6"/>
      <c r="H8" s="175" t="s">
        <v>390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106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3.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391</v>
      </c>
      <c r="G12" s="173"/>
      <c r="H12" s="173"/>
      <c r="I12" s="173"/>
      <c r="J12" s="21"/>
    </row>
    <row r="13" spans="1:12" ht="33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>
      <c r="B14" s="17"/>
      <c r="C14" s="17"/>
      <c r="D14" s="17"/>
      <c r="E14" s="17"/>
      <c r="F14" s="17"/>
      <c r="G14" s="17"/>
      <c r="H14" s="1"/>
      <c r="I14" s="1"/>
      <c r="L14" t="s">
        <v>0</v>
      </c>
    </row>
    <row r="15" spans="1:12">
      <c r="B15" s="1"/>
      <c r="C15" s="1"/>
      <c r="D15" s="1"/>
      <c r="E15" s="1"/>
      <c r="F15" s="1" t="s">
        <v>15</v>
      </c>
      <c r="G15" s="1"/>
      <c r="H15" s="1"/>
      <c r="I15" s="1"/>
    </row>
    <row r="16" spans="1:12">
      <c r="B16" s="1"/>
      <c r="C16" s="1"/>
      <c r="D16" s="1"/>
      <c r="E16" s="1"/>
      <c r="F16" s="1"/>
      <c r="G16" s="174" t="s">
        <v>16</v>
      </c>
      <c r="H16" s="174"/>
      <c r="I16" s="174"/>
    </row>
    <row r="17" spans="1:10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.75">
      <c r="A37" s="1"/>
      <c r="B37" s="3" t="s">
        <v>2</v>
      </c>
      <c r="C37" s="4" t="s">
        <v>389</v>
      </c>
      <c r="D37" s="5"/>
      <c r="E37" s="6"/>
      <c r="F37" s="6"/>
      <c r="G37" s="6"/>
      <c r="H37" s="175" t="s">
        <v>390</v>
      </c>
      <c r="I37" s="175"/>
      <c r="J37" s="20"/>
    </row>
    <row r="38" spans="1:10" ht="42" customHeight="1">
      <c r="A38" s="1"/>
      <c r="B38" s="176" t="s">
        <v>5</v>
      </c>
      <c r="C38" s="177"/>
      <c r="D38" s="178"/>
      <c r="E38" s="179" t="s">
        <v>106</v>
      </c>
      <c r="F38" s="180"/>
      <c r="G38" s="180"/>
      <c r="H38" s="180"/>
      <c r="I38" s="181"/>
      <c r="J38" s="2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1"/>
    </row>
    <row r="41" spans="1:10" ht="43.5" customHeight="1">
      <c r="A41" s="1"/>
      <c r="B41" s="11">
        <v>1</v>
      </c>
      <c r="C41" s="172" t="s">
        <v>107</v>
      </c>
      <c r="D41" s="172"/>
      <c r="E41" s="14" t="s">
        <v>52</v>
      </c>
      <c r="F41" s="173" t="str">
        <f>+F12</f>
        <v>SEALED BID FORM FOR MAX'S CALAMBA  WITH USB AND COPY OF O.R</v>
      </c>
      <c r="G41" s="173"/>
      <c r="H41" s="173"/>
      <c r="I41" s="173"/>
      <c r="J41" s="21"/>
    </row>
    <row r="42" spans="1:10" ht="33" customHeight="1">
      <c r="A42" s="1"/>
      <c r="B42" s="11"/>
      <c r="C42" s="172"/>
      <c r="D42" s="172"/>
      <c r="E42" s="14"/>
      <c r="F42" s="173" t="s">
        <v>14</v>
      </c>
      <c r="G42" s="173"/>
      <c r="H42" s="173"/>
      <c r="I42" s="173"/>
      <c r="J42" s="21"/>
    </row>
    <row r="43" spans="1:10" ht="11.25" customHeight="1">
      <c r="A43" s="1"/>
      <c r="B43" s="17"/>
      <c r="C43" s="17"/>
      <c r="D43" s="17"/>
      <c r="E43" s="17"/>
      <c r="F43" s="17"/>
      <c r="G43" s="17"/>
      <c r="H43" s="1"/>
      <c r="I43" s="1"/>
      <c r="J43" s="21"/>
    </row>
    <row r="44" spans="1:10" ht="33" customHeight="1">
      <c r="A44" s="1"/>
      <c r="B44" s="1"/>
      <c r="C44" s="1"/>
      <c r="D44" s="1"/>
      <c r="E44" s="1"/>
      <c r="F44" s="1" t="s">
        <v>15</v>
      </c>
      <c r="G44" s="1"/>
      <c r="H44" s="1"/>
      <c r="I44" s="1"/>
      <c r="J44" s="21"/>
    </row>
    <row r="45" spans="1:10" ht="33" customHeight="1">
      <c r="A45" s="1"/>
      <c r="B45" s="1"/>
      <c r="C45" s="1"/>
      <c r="D45" s="1"/>
      <c r="E45" s="1"/>
      <c r="F45" s="1"/>
      <c r="G45" s="174" t="s">
        <v>16</v>
      </c>
      <c r="H45" s="174"/>
      <c r="I45" s="174"/>
      <c r="J45" s="21"/>
    </row>
  </sheetData>
  <mergeCells count="20">
    <mergeCell ref="C41:D41"/>
    <mergeCell ref="F41:I41"/>
    <mergeCell ref="C42:D42"/>
    <mergeCell ref="F42:I42"/>
    <mergeCell ref="G45:I45"/>
    <mergeCell ref="H37:I37"/>
    <mergeCell ref="B38:D38"/>
    <mergeCell ref="E38:I38"/>
    <mergeCell ref="C40:D40"/>
    <mergeCell ref="F40:I40"/>
    <mergeCell ref="C12:D12"/>
    <mergeCell ref="F12:I12"/>
    <mergeCell ref="C13:D13"/>
    <mergeCell ref="F13:I13"/>
    <mergeCell ref="G16:I16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L45"/>
  <sheetViews>
    <sheetView view="pageBreakPreview" topLeftCell="A20" zoomScaleNormal="100" zoomScaleSheetLayoutView="100" workbookViewId="0">
      <selection activeCell="B38" sqref="B38:D3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392</v>
      </c>
      <c r="D8" s="5"/>
      <c r="E8" s="6"/>
      <c r="F8" s="6"/>
      <c r="G8" s="6"/>
      <c r="H8" s="175" t="s">
        <v>390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106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3.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393</v>
      </c>
      <c r="G12" s="173"/>
      <c r="H12" s="173"/>
      <c r="I12" s="173"/>
      <c r="J12" s="21"/>
    </row>
    <row r="13" spans="1:12" ht="33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>
      <c r="B14" s="17"/>
      <c r="C14" s="17"/>
      <c r="D14" s="17"/>
      <c r="E14" s="17"/>
      <c r="F14" s="17"/>
      <c r="G14" s="17"/>
      <c r="H14" s="1"/>
      <c r="I14" s="1"/>
      <c r="L14" t="s">
        <v>0</v>
      </c>
    </row>
    <row r="15" spans="1:12">
      <c r="B15" s="1"/>
      <c r="C15" s="1"/>
      <c r="D15" s="1"/>
      <c r="E15" s="1"/>
      <c r="F15" s="1" t="s">
        <v>15</v>
      </c>
      <c r="G15" s="1"/>
      <c r="H15" s="1"/>
      <c r="I15" s="1"/>
    </row>
    <row r="16" spans="1:12">
      <c r="B16" s="1"/>
      <c r="C16" s="1"/>
      <c r="D16" s="1"/>
      <c r="E16" s="1"/>
      <c r="F16" s="1"/>
      <c r="G16" s="174" t="s">
        <v>16</v>
      </c>
      <c r="H16" s="174"/>
      <c r="I16" s="174"/>
    </row>
    <row r="17" spans="1:10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.75">
      <c r="A37" s="1"/>
      <c r="B37" s="3" t="s">
        <v>2</v>
      </c>
      <c r="C37" s="4" t="s">
        <v>392</v>
      </c>
      <c r="D37" s="5"/>
      <c r="E37" s="6"/>
      <c r="F37" s="6"/>
      <c r="G37" s="6"/>
      <c r="H37" s="175" t="s">
        <v>390</v>
      </c>
      <c r="I37" s="175"/>
      <c r="J37" s="20"/>
    </row>
    <row r="38" spans="1:10" ht="42" customHeight="1">
      <c r="A38" s="1"/>
      <c r="B38" s="176" t="s">
        <v>5</v>
      </c>
      <c r="C38" s="177"/>
      <c r="D38" s="178"/>
      <c r="E38" s="179" t="s">
        <v>106</v>
      </c>
      <c r="F38" s="180"/>
      <c r="G38" s="180"/>
      <c r="H38" s="180"/>
      <c r="I38" s="181"/>
      <c r="J38" s="2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1"/>
    </row>
    <row r="41" spans="1:10" ht="43.5" customHeight="1">
      <c r="A41" s="1"/>
      <c r="B41" s="11">
        <v>1</v>
      </c>
      <c r="C41" s="172" t="s">
        <v>107</v>
      </c>
      <c r="D41" s="172"/>
      <c r="E41" s="14" t="s">
        <v>52</v>
      </c>
      <c r="F41" s="173" t="str">
        <f>+F12</f>
        <v>SEALED BID FORM FOR YC CROSSROADS  WITH USB AND COPY OF O.R</v>
      </c>
      <c r="G41" s="173"/>
      <c r="H41" s="173"/>
      <c r="I41" s="173"/>
      <c r="J41" s="21"/>
    </row>
    <row r="42" spans="1:10" ht="33" customHeight="1">
      <c r="A42" s="1"/>
      <c r="B42" s="11"/>
      <c r="C42" s="172"/>
      <c r="D42" s="172"/>
      <c r="E42" s="14"/>
      <c r="F42" s="173" t="s">
        <v>14</v>
      </c>
      <c r="G42" s="173"/>
      <c r="H42" s="173"/>
      <c r="I42" s="173"/>
      <c r="J42" s="21"/>
    </row>
    <row r="43" spans="1:10" ht="11.25" customHeight="1">
      <c r="A43" s="1"/>
      <c r="B43" s="17"/>
      <c r="C43" s="17"/>
      <c r="D43" s="17"/>
      <c r="E43" s="17"/>
      <c r="F43" s="17"/>
      <c r="G43" s="17"/>
      <c r="H43" s="1"/>
      <c r="I43" s="1"/>
      <c r="J43" s="21"/>
    </row>
    <row r="44" spans="1:10" ht="33" customHeight="1">
      <c r="A44" s="1"/>
      <c r="B44" s="1"/>
      <c r="C44" s="1"/>
      <c r="D44" s="1"/>
      <c r="E44" s="1"/>
      <c r="F44" s="1" t="s">
        <v>15</v>
      </c>
      <c r="G44" s="1"/>
      <c r="H44" s="1"/>
      <c r="I44" s="1"/>
      <c r="J44" s="21"/>
    </row>
    <row r="45" spans="1:10" ht="33" customHeight="1">
      <c r="A45" s="1"/>
      <c r="B45" s="1"/>
      <c r="C45" s="1"/>
      <c r="D45" s="1"/>
      <c r="E45" s="1"/>
      <c r="F45" s="1"/>
      <c r="G45" s="174" t="s">
        <v>16</v>
      </c>
      <c r="H45" s="174"/>
      <c r="I45" s="174"/>
      <c r="J45" s="21"/>
    </row>
  </sheetData>
  <mergeCells count="20">
    <mergeCell ref="C41:D41"/>
    <mergeCell ref="F41:I41"/>
    <mergeCell ref="C42:D42"/>
    <mergeCell ref="F42:I42"/>
    <mergeCell ref="G45:I45"/>
    <mergeCell ref="H37:I37"/>
    <mergeCell ref="B38:D38"/>
    <mergeCell ref="E38:I38"/>
    <mergeCell ref="C40:D40"/>
    <mergeCell ref="F40:I40"/>
    <mergeCell ref="C12:D12"/>
    <mergeCell ref="F12:I12"/>
    <mergeCell ref="C13:D13"/>
    <mergeCell ref="F13:I13"/>
    <mergeCell ref="G16:I16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L45"/>
  <sheetViews>
    <sheetView view="pageBreakPreview" topLeftCell="A3" zoomScaleNormal="100" zoomScaleSheetLayoutView="100" workbookViewId="0">
      <selection activeCell="F41" sqref="F41:I4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394</v>
      </c>
      <c r="D8" s="5"/>
      <c r="E8" s="6"/>
      <c r="F8" s="6"/>
      <c r="G8" s="6"/>
      <c r="H8" s="175" t="s">
        <v>390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106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3.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395</v>
      </c>
      <c r="G12" s="173"/>
      <c r="H12" s="173"/>
      <c r="I12" s="173"/>
      <c r="J12" s="21"/>
    </row>
    <row r="13" spans="1:12" ht="33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>
      <c r="B14" s="17"/>
      <c r="C14" s="17"/>
      <c r="D14" s="17"/>
      <c r="E14" s="17"/>
      <c r="F14" s="17"/>
      <c r="G14" s="17"/>
      <c r="H14" s="1"/>
      <c r="I14" s="1"/>
      <c r="L14" t="s">
        <v>0</v>
      </c>
    </row>
    <row r="15" spans="1:12">
      <c r="B15" s="1"/>
      <c r="C15" s="1"/>
      <c r="D15" s="1"/>
      <c r="E15" s="1"/>
      <c r="F15" s="1" t="s">
        <v>15</v>
      </c>
      <c r="G15" s="1"/>
      <c r="H15" s="1"/>
      <c r="I15" s="1"/>
    </row>
    <row r="16" spans="1:12">
      <c r="B16" s="1"/>
      <c r="C16" s="1"/>
      <c r="D16" s="1"/>
      <c r="E16" s="1"/>
      <c r="F16" s="1"/>
      <c r="G16" s="174" t="s">
        <v>16</v>
      </c>
      <c r="H16" s="174"/>
      <c r="I16" s="174"/>
    </row>
    <row r="17" spans="1:10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.75">
      <c r="A37" s="1"/>
      <c r="B37" s="3" t="s">
        <v>2</v>
      </c>
      <c r="C37" s="4" t="s">
        <v>394</v>
      </c>
      <c r="D37" s="5"/>
      <c r="E37" s="6"/>
      <c r="F37" s="6"/>
      <c r="G37" s="6"/>
      <c r="H37" s="175" t="s">
        <v>390</v>
      </c>
      <c r="I37" s="175"/>
      <c r="J37" s="20"/>
    </row>
    <row r="38" spans="1:10" ht="42" customHeight="1">
      <c r="A38" s="1"/>
      <c r="B38" s="176" t="s">
        <v>5</v>
      </c>
      <c r="C38" s="177"/>
      <c r="D38" s="178"/>
      <c r="E38" s="179" t="s">
        <v>106</v>
      </c>
      <c r="F38" s="180"/>
      <c r="G38" s="180"/>
      <c r="H38" s="180"/>
      <c r="I38" s="181"/>
      <c r="J38" s="2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1"/>
    </row>
    <row r="41" spans="1:10" ht="43.5" customHeight="1">
      <c r="A41" s="1"/>
      <c r="B41" s="11">
        <v>1</v>
      </c>
      <c r="C41" s="172" t="s">
        <v>107</v>
      </c>
      <c r="D41" s="172"/>
      <c r="E41" s="14" t="s">
        <v>52</v>
      </c>
      <c r="F41" s="173" t="str">
        <f>+F12</f>
        <v>SEALED BIDFORM FOR ROBINSONS MAGNOLIA  WITH USB AND COPY OF O.R</v>
      </c>
      <c r="G41" s="173"/>
      <c r="H41" s="173"/>
      <c r="I41" s="173"/>
      <c r="J41" s="21"/>
    </row>
    <row r="42" spans="1:10" ht="33" customHeight="1">
      <c r="A42" s="1"/>
      <c r="B42" s="11"/>
      <c r="C42" s="172"/>
      <c r="D42" s="172"/>
      <c r="E42" s="14"/>
      <c r="F42" s="173" t="s">
        <v>14</v>
      </c>
      <c r="G42" s="173"/>
      <c r="H42" s="173"/>
      <c r="I42" s="173"/>
      <c r="J42" s="21"/>
    </row>
    <row r="43" spans="1:10" ht="11.25" customHeight="1">
      <c r="A43" s="1"/>
      <c r="B43" s="17"/>
      <c r="C43" s="17"/>
      <c r="D43" s="17"/>
      <c r="E43" s="17"/>
      <c r="F43" s="17"/>
      <c r="G43" s="17"/>
      <c r="H43" s="1"/>
      <c r="I43" s="1"/>
      <c r="J43" s="21"/>
    </row>
    <row r="44" spans="1:10" ht="33" customHeight="1">
      <c r="A44" s="1"/>
      <c r="B44" s="1"/>
      <c r="C44" s="1"/>
      <c r="D44" s="1"/>
      <c r="E44" s="1"/>
      <c r="F44" s="1" t="s">
        <v>15</v>
      </c>
      <c r="G44" s="1"/>
      <c r="H44" s="1"/>
      <c r="I44" s="1"/>
      <c r="J44" s="21"/>
    </row>
    <row r="45" spans="1:10" ht="33" customHeight="1">
      <c r="A45" s="1"/>
      <c r="B45" s="1"/>
      <c r="C45" s="1"/>
      <c r="D45" s="1"/>
      <c r="E45" s="1"/>
      <c r="F45" s="1"/>
      <c r="G45" s="174" t="s">
        <v>16</v>
      </c>
      <c r="H45" s="174"/>
      <c r="I45" s="174"/>
      <c r="J45" s="21"/>
    </row>
  </sheetData>
  <mergeCells count="20">
    <mergeCell ref="C41:D41"/>
    <mergeCell ref="F41:I41"/>
    <mergeCell ref="C42:D42"/>
    <mergeCell ref="F42:I42"/>
    <mergeCell ref="G45:I45"/>
    <mergeCell ref="H37:I37"/>
    <mergeCell ref="B38:D38"/>
    <mergeCell ref="E38:I38"/>
    <mergeCell ref="C40:D40"/>
    <mergeCell ref="F40:I40"/>
    <mergeCell ref="C12:D12"/>
    <mergeCell ref="F12:I12"/>
    <mergeCell ref="C13:D13"/>
    <mergeCell ref="F13:I13"/>
    <mergeCell ref="G16:I16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L45"/>
  <sheetViews>
    <sheetView view="pageBreakPreview" topLeftCell="A34" zoomScaleNormal="100" zoomScaleSheetLayoutView="100" workbookViewId="0">
      <selection activeCell="F28" sqref="F2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396</v>
      </c>
      <c r="D8" s="5"/>
      <c r="E8" s="6"/>
      <c r="F8" s="6"/>
      <c r="G8" s="6"/>
      <c r="H8" s="175" t="s">
        <v>397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106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3.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398</v>
      </c>
      <c r="G12" s="173"/>
      <c r="H12" s="173"/>
      <c r="I12" s="173"/>
      <c r="J12" s="21"/>
    </row>
    <row r="13" spans="1:12" ht="33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>
      <c r="B14" s="17"/>
      <c r="C14" s="17"/>
      <c r="D14" s="17"/>
      <c r="E14" s="17"/>
      <c r="F14" s="17"/>
      <c r="G14" s="17"/>
      <c r="H14" s="1"/>
      <c r="I14" s="1"/>
      <c r="L14" t="s">
        <v>0</v>
      </c>
    </row>
    <row r="15" spans="1:12">
      <c r="B15" s="1"/>
      <c r="C15" s="1"/>
      <c r="D15" s="1"/>
      <c r="E15" s="1"/>
      <c r="F15" s="1" t="s">
        <v>15</v>
      </c>
      <c r="G15" s="1"/>
      <c r="H15" s="1"/>
      <c r="I15" s="1"/>
    </row>
    <row r="16" spans="1:12">
      <c r="B16" s="1"/>
      <c r="C16" s="1"/>
      <c r="D16" s="1"/>
      <c r="E16" s="1"/>
      <c r="F16" s="1"/>
      <c r="G16" s="174" t="s">
        <v>16</v>
      </c>
      <c r="H16" s="174"/>
      <c r="I16" s="174"/>
    </row>
    <row r="17" spans="1:10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.75">
      <c r="A37" s="1"/>
      <c r="B37" s="3" t="s">
        <v>2</v>
      </c>
      <c r="C37" s="4" t="s">
        <v>396</v>
      </c>
      <c r="D37" s="5"/>
      <c r="E37" s="6"/>
      <c r="F37" s="6"/>
      <c r="G37" s="6"/>
      <c r="H37" s="175" t="s">
        <v>397</v>
      </c>
      <c r="I37" s="175"/>
      <c r="J37" s="20"/>
    </row>
    <row r="38" spans="1:10" ht="42" customHeight="1">
      <c r="A38" s="1"/>
      <c r="B38" s="176" t="s">
        <v>5</v>
      </c>
      <c r="C38" s="177"/>
      <c r="D38" s="178"/>
      <c r="E38" s="179" t="s">
        <v>106</v>
      </c>
      <c r="F38" s="180"/>
      <c r="G38" s="180"/>
      <c r="H38" s="180"/>
      <c r="I38" s="181"/>
      <c r="J38" s="2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1"/>
    </row>
    <row r="41" spans="1:10" ht="43.5" customHeight="1">
      <c r="A41" s="1"/>
      <c r="B41" s="11">
        <v>1</v>
      </c>
      <c r="C41" s="172" t="s">
        <v>107</v>
      </c>
      <c r="D41" s="172"/>
      <c r="E41" s="14" t="s">
        <v>52</v>
      </c>
      <c r="F41" s="173" t="s">
        <v>398</v>
      </c>
      <c r="G41" s="173"/>
      <c r="H41" s="173"/>
      <c r="I41" s="173"/>
      <c r="J41" s="21"/>
    </row>
    <row r="42" spans="1:10" ht="33" customHeight="1">
      <c r="A42" s="1"/>
      <c r="B42" s="11"/>
      <c r="C42" s="172"/>
      <c r="D42" s="172"/>
      <c r="E42" s="14"/>
      <c r="F42" s="173" t="s">
        <v>14</v>
      </c>
      <c r="G42" s="173"/>
      <c r="H42" s="173"/>
      <c r="I42" s="173"/>
      <c r="J42" s="21"/>
    </row>
    <row r="43" spans="1:10" ht="11.25" customHeight="1">
      <c r="A43" s="1"/>
      <c r="B43" s="17"/>
      <c r="C43" s="17"/>
      <c r="D43" s="17"/>
      <c r="E43" s="17"/>
      <c r="F43" s="17"/>
      <c r="G43" s="17"/>
      <c r="H43" s="1"/>
      <c r="I43" s="1"/>
      <c r="J43" s="21"/>
    </row>
    <row r="44" spans="1:10" ht="33" customHeight="1">
      <c r="A44" s="1"/>
      <c r="B44" s="1"/>
      <c r="C44" s="1"/>
      <c r="D44" s="1"/>
      <c r="E44" s="1"/>
      <c r="F44" s="1" t="s">
        <v>15</v>
      </c>
      <c r="G44" s="1"/>
      <c r="H44" s="1"/>
      <c r="I44" s="1"/>
      <c r="J44" s="21"/>
    </row>
    <row r="45" spans="1:10" ht="33" customHeight="1">
      <c r="A45" s="1"/>
      <c r="B45" s="1"/>
      <c r="C45" s="1"/>
      <c r="D45" s="1"/>
      <c r="E45" s="1"/>
      <c r="F45" s="1"/>
      <c r="G45" s="174" t="s">
        <v>16</v>
      </c>
      <c r="H45" s="174"/>
      <c r="I45" s="174"/>
      <c r="J45" s="21"/>
    </row>
  </sheetData>
  <mergeCells count="20">
    <mergeCell ref="C41:D41"/>
    <mergeCell ref="F41:I41"/>
    <mergeCell ref="C42:D42"/>
    <mergeCell ref="F42:I42"/>
    <mergeCell ref="G45:I45"/>
    <mergeCell ref="H37:I37"/>
    <mergeCell ref="B38:D38"/>
    <mergeCell ref="E38:I38"/>
    <mergeCell ref="C40:D40"/>
    <mergeCell ref="F40:I40"/>
    <mergeCell ref="C12:D12"/>
    <mergeCell ref="F12:I12"/>
    <mergeCell ref="C13:D13"/>
    <mergeCell ref="F13:I13"/>
    <mergeCell ref="G16:I16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L45"/>
  <sheetViews>
    <sheetView view="pageBreakPreview" topLeftCell="A13" zoomScaleNormal="100" zoomScaleSheetLayoutView="100" workbookViewId="0">
      <selection activeCell="E38" sqref="E38:I3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396</v>
      </c>
      <c r="D8" s="5"/>
      <c r="E8" s="6"/>
      <c r="F8" s="6"/>
      <c r="G8" s="6"/>
      <c r="H8" s="175" t="s">
        <v>397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106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3.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399</v>
      </c>
      <c r="G12" s="173"/>
      <c r="H12" s="173"/>
      <c r="I12" s="173"/>
      <c r="J12" s="21"/>
    </row>
    <row r="13" spans="1:12" ht="33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>
      <c r="B14" s="17"/>
      <c r="C14" s="17"/>
      <c r="D14" s="17"/>
      <c r="E14" s="17"/>
      <c r="F14" s="17"/>
      <c r="G14" s="17"/>
      <c r="H14" s="1"/>
      <c r="I14" s="1"/>
      <c r="L14" t="s">
        <v>0</v>
      </c>
    </row>
    <row r="15" spans="1:12">
      <c r="B15" s="1"/>
      <c r="C15" s="1"/>
      <c r="D15" s="1"/>
      <c r="E15" s="1"/>
      <c r="F15" s="1" t="s">
        <v>15</v>
      </c>
      <c r="G15" s="1"/>
      <c r="H15" s="1"/>
      <c r="I15" s="1"/>
    </row>
    <row r="16" spans="1:12">
      <c r="B16" s="1"/>
      <c r="C16" s="1"/>
      <c r="D16" s="1"/>
      <c r="E16" s="1"/>
      <c r="F16" s="1"/>
      <c r="G16" s="174" t="s">
        <v>16</v>
      </c>
      <c r="H16" s="174"/>
      <c r="I16" s="174"/>
    </row>
    <row r="17" spans="1:10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.75">
      <c r="A37" s="1"/>
      <c r="B37" s="3" t="s">
        <v>2</v>
      </c>
      <c r="C37" s="4" t="s">
        <v>396</v>
      </c>
      <c r="D37" s="5"/>
      <c r="E37" s="6"/>
      <c r="F37" s="6"/>
      <c r="G37" s="6"/>
      <c r="H37" s="175" t="s">
        <v>397</v>
      </c>
      <c r="I37" s="175"/>
      <c r="J37" s="20"/>
    </row>
    <row r="38" spans="1:10" ht="42" customHeight="1">
      <c r="A38" s="1"/>
      <c r="B38" s="176" t="s">
        <v>5</v>
      </c>
      <c r="C38" s="177"/>
      <c r="D38" s="178"/>
      <c r="E38" s="179" t="s">
        <v>106</v>
      </c>
      <c r="F38" s="180"/>
      <c r="G38" s="180"/>
      <c r="H38" s="180"/>
      <c r="I38" s="181"/>
      <c r="J38" s="2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1"/>
    </row>
    <row r="41" spans="1:10" ht="43.5" customHeight="1">
      <c r="A41" s="1"/>
      <c r="B41" s="11">
        <v>1</v>
      </c>
      <c r="C41" s="172" t="s">
        <v>107</v>
      </c>
      <c r="D41" s="172"/>
      <c r="E41" s="14" t="s">
        <v>52</v>
      </c>
      <c r="F41" s="173" t="s">
        <v>399</v>
      </c>
      <c r="G41" s="173"/>
      <c r="H41" s="173"/>
      <c r="I41" s="173"/>
      <c r="J41" s="21"/>
    </row>
    <row r="42" spans="1:10" ht="33" customHeight="1">
      <c r="A42" s="1"/>
      <c r="B42" s="11"/>
      <c r="C42" s="172"/>
      <c r="D42" s="172"/>
      <c r="E42" s="14"/>
      <c r="F42" s="173" t="s">
        <v>14</v>
      </c>
      <c r="G42" s="173"/>
      <c r="H42" s="173"/>
      <c r="I42" s="173"/>
      <c r="J42" s="21"/>
    </row>
    <row r="43" spans="1:10" ht="11.25" customHeight="1">
      <c r="A43" s="1"/>
      <c r="B43" s="17"/>
      <c r="C43" s="17"/>
      <c r="D43" s="17"/>
      <c r="E43" s="17"/>
      <c r="F43" s="17"/>
      <c r="G43" s="17"/>
      <c r="H43" s="1"/>
      <c r="I43" s="1"/>
      <c r="J43" s="21"/>
    </row>
    <row r="44" spans="1:10" ht="33" customHeight="1">
      <c r="A44" s="1"/>
      <c r="B44" s="1"/>
      <c r="C44" s="1"/>
      <c r="D44" s="1"/>
      <c r="E44" s="1"/>
      <c r="F44" s="1" t="s">
        <v>15</v>
      </c>
      <c r="G44" s="1"/>
      <c r="H44" s="1"/>
      <c r="I44" s="1"/>
      <c r="J44" s="21"/>
    </row>
    <row r="45" spans="1:10" ht="33" customHeight="1">
      <c r="A45" s="1"/>
      <c r="B45" s="1"/>
      <c r="C45" s="1"/>
      <c r="D45" s="1"/>
      <c r="E45" s="1"/>
      <c r="F45" s="1"/>
      <c r="G45" s="174" t="s">
        <v>16</v>
      </c>
      <c r="H45" s="174"/>
      <c r="I45" s="174"/>
      <c r="J45" s="21"/>
    </row>
  </sheetData>
  <mergeCells count="20">
    <mergeCell ref="C41:D41"/>
    <mergeCell ref="F41:I41"/>
    <mergeCell ref="C42:D42"/>
    <mergeCell ref="F42:I42"/>
    <mergeCell ref="G45:I45"/>
    <mergeCell ref="H37:I37"/>
    <mergeCell ref="B38:D38"/>
    <mergeCell ref="E38:I38"/>
    <mergeCell ref="C40:D40"/>
    <mergeCell ref="F40:I40"/>
    <mergeCell ref="C12:D12"/>
    <mergeCell ref="F12:I12"/>
    <mergeCell ref="C13:D13"/>
    <mergeCell ref="F13:I13"/>
    <mergeCell ref="G16:I16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L49"/>
  <sheetViews>
    <sheetView view="pageBreakPreview" topLeftCell="A31" zoomScaleNormal="100" zoomScaleSheetLayoutView="100" workbookViewId="0">
      <selection activeCell="F44" sqref="F44:I44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400</v>
      </c>
      <c r="D8" s="5"/>
      <c r="E8" s="6"/>
      <c r="F8" s="6"/>
      <c r="G8" s="6"/>
      <c r="H8" s="175" t="s">
        <v>397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401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43.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402</v>
      </c>
      <c r="G12" s="173"/>
      <c r="H12" s="173"/>
      <c r="I12" s="173"/>
      <c r="J12" s="21"/>
    </row>
    <row r="13" spans="1:10" ht="33" customHeight="1">
      <c r="A13" s="1"/>
      <c r="B13" s="11">
        <v>2</v>
      </c>
      <c r="C13" s="172" t="s">
        <v>11</v>
      </c>
      <c r="D13" s="172"/>
      <c r="E13" s="14" t="s">
        <v>403</v>
      </c>
      <c r="F13" s="173" t="s">
        <v>404</v>
      </c>
      <c r="G13" s="173"/>
      <c r="H13" s="173"/>
      <c r="I13" s="173"/>
      <c r="J13" s="21"/>
    </row>
    <row r="14" spans="1:10" ht="33" customHeight="1">
      <c r="A14" s="1"/>
      <c r="B14" s="11">
        <v>3</v>
      </c>
      <c r="C14" s="172" t="s">
        <v>11</v>
      </c>
      <c r="D14" s="172"/>
      <c r="E14" s="14" t="s">
        <v>403</v>
      </c>
      <c r="F14" s="200" t="s">
        <v>405</v>
      </c>
      <c r="G14" s="201"/>
      <c r="H14" s="201"/>
      <c r="I14" s="202"/>
      <c r="J14" s="21"/>
    </row>
    <row r="15" spans="1:10" ht="33" customHeight="1">
      <c r="A15" s="1"/>
      <c r="B15" s="11">
        <v>4</v>
      </c>
      <c r="C15" s="172" t="s">
        <v>11</v>
      </c>
      <c r="D15" s="172"/>
      <c r="E15" s="14" t="s">
        <v>403</v>
      </c>
      <c r="F15" s="200" t="s">
        <v>406</v>
      </c>
      <c r="G15" s="201"/>
      <c r="H15" s="201"/>
      <c r="I15" s="202"/>
      <c r="J15" s="21"/>
    </row>
    <row r="16" spans="1:10" ht="33" customHeight="1">
      <c r="A16" s="1"/>
      <c r="B16" s="11">
        <v>5</v>
      </c>
      <c r="C16" s="172" t="s">
        <v>11</v>
      </c>
      <c r="D16" s="172"/>
      <c r="E16" s="14" t="s">
        <v>403</v>
      </c>
      <c r="F16" s="200" t="s">
        <v>407</v>
      </c>
      <c r="G16" s="201"/>
      <c r="H16" s="201"/>
      <c r="I16" s="202"/>
      <c r="J16" s="21"/>
    </row>
    <row r="17" spans="1:12" ht="33" customHeight="1">
      <c r="A17" s="1"/>
      <c r="B17" s="11">
        <v>6</v>
      </c>
      <c r="C17" s="172" t="s">
        <v>11</v>
      </c>
      <c r="D17" s="172"/>
      <c r="E17" s="14" t="s">
        <v>403</v>
      </c>
      <c r="F17" s="200" t="s">
        <v>408</v>
      </c>
      <c r="G17" s="201"/>
      <c r="H17" s="201"/>
      <c r="I17" s="202"/>
      <c r="J17" s="21"/>
    </row>
    <row r="18" spans="1:12" ht="33" customHeight="1">
      <c r="A18" s="1"/>
      <c r="B18" s="11">
        <v>7</v>
      </c>
      <c r="C18" s="172" t="s">
        <v>11</v>
      </c>
      <c r="D18" s="172"/>
      <c r="E18" s="14" t="s">
        <v>41</v>
      </c>
      <c r="F18" s="200" t="s">
        <v>409</v>
      </c>
      <c r="G18" s="201"/>
      <c r="H18" s="201"/>
      <c r="I18" s="202"/>
      <c r="J18" s="21"/>
    </row>
    <row r="19" spans="1:12" ht="33" customHeight="1">
      <c r="A19" s="1"/>
      <c r="B19" s="11"/>
      <c r="C19" s="172"/>
      <c r="D19" s="172"/>
      <c r="E19" s="14"/>
      <c r="F19" s="173" t="s">
        <v>14</v>
      </c>
      <c r="G19" s="173"/>
      <c r="H19" s="173"/>
      <c r="I19" s="173"/>
      <c r="J19" s="21"/>
    </row>
    <row r="20" spans="1:12">
      <c r="B20" s="17"/>
      <c r="C20" s="17"/>
      <c r="D20" s="17"/>
      <c r="E20" s="17"/>
      <c r="F20" s="17"/>
      <c r="G20" s="17"/>
      <c r="H20" s="1"/>
      <c r="I20" s="1"/>
      <c r="L20" t="s">
        <v>0</v>
      </c>
    </row>
    <row r="21" spans="1:12">
      <c r="B21" s="1"/>
      <c r="C21" s="1"/>
      <c r="D21" s="1"/>
      <c r="E21" s="1"/>
      <c r="F21" s="1" t="s">
        <v>15</v>
      </c>
      <c r="G21" s="1"/>
      <c r="H21" s="1"/>
      <c r="I21" s="1"/>
    </row>
    <row r="22" spans="1:12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2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2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2" ht="15.75">
      <c r="A35" s="1"/>
      <c r="B35" s="3" t="s">
        <v>2</v>
      </c>
      <c r="C35" s="4" t="s">
        <v>400</v>
      </c>
      <c r="D35" s="5"/>
      <c r="E35" s="6"/>
      <c r="F35" s="6"/>
      <c r="G35" s="6"/>
      <c r="H35" s="175" t="s">
        <v>397</v>
      </c>
      <c r="I35" s="175"/>
      <c r="J35" s="20"/>
    </row>
    <row r="36" spans="1:12" ht="42" customHeight="1">
      <c r="A36" s="1"/>
      <c r="B36" s="176" t="s">
        <v>5</v>
      </c>
      <c r="C36" s="177"/>
      <c r="D36" s="178"/>
      <c r="E36" s="179" t="s">
        <v>401</v>
      </c>
      <c r="F36" s="180"/>
      <c r="G36" s="180"/>
      <c r="H36" s="180"/>
      <c r="I36" s="181"/>
      <c r="J36" s="2"/>
    </row>
    <row r="37" spans="1:12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2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1"/>
    </row>
    <row r="39" spans="1:12" ht="43.5" customHeight="1">
      <c r="A39" s="1"/>
      <c r="B39" s="11">
        <v>1</v>
      </c>
      <c r="C39" s="172" t="s">
        <v>11</v>
      </c>
      <c r="D39" s="172"/>
      <c r="E39" s="14" t="s">
        <v>41</v>
      </c>
      <c r="F39" s="173" t="s">
        <v>402</v>
      </c>
      <c r="G39" s="173"/>
      <c r="H39" s="173"/>
      <c r="I39" s="173"/>
      <c r="J39" s="21"/>
    </row>
    <row r="40" spans="1:12" ht="33" customHeight="1">
      <c r="A40" s="1"/>
      <c r="B40" s="11">
        <v>2</v>
      </c>
      <c r="C40" s="172" t="s">
        <v>11</v>
      </c>
      <c r="D40" s="172"/>
      <c r="E40" s="14" t="s">
        <v>403</v>
      </c>
      <c r="F40" s="173" t="s">
        <v>404</v>
      </c>
      <c r="G40" s="173"/>
      <c r="H40" s="173"/>
      <c r="I40" s="173"/>
      <c r="J40" s="21"/>
    </row>
    <row r="41" spans="1:12" ht="33" customHeight="1">
      <c r="A41" s="1"/>
      <c r="B41" s="11">
        <v>3</v>
      </c>
      <c r="C41" s="172" t="s">
        <v>11</v>
      </c>
      <c r="D41" s="172"/>
      <c r="E41" s="14" t="s">
        <v>403</v>
      </c>
      <c r="F41" s="200" t="s">
        <v>405</v>
      </c>
      <c r="G41" s="201"/>
      <c r="H41" s="201"/>
      <c r="I41" s="202"/>
      <c r="J41" s="21"/>
    </row>
    <row r="42" spans="1:12" ht="33" customHeight="1">
      <c r="A42" s="1"/>
      <c r="B42" s="11">
        <v>4</v>
      </c>
      <c r="C42" s="172" t="s">
        <v>11</v>
      </c>
      <c r="D42" s="172"/>
      <c r="E42" s="14" t="s">
        <v>403</v>
      </c>
      <c r="F42" s="200" t="s">
        <v>406</v>
      </c>
      <c r="G42" s="201"/>
      <c r="H42" s="201"/>
      <c r="I42" s="202"/>
      <c r="J42" s="21"/>
    </row>
    <row r="43" spans="1:12" ht="33" customHeight="1">
      <c r="A43" s="1"/>
      <c r="B43" s="11">
        <v>5</v>
      </c>
      <c r="C43" s="172" t="s">
        <v>11</v>
      </c>
      <c r="D43" s="172"/>
      <c r="E43" s="14" t="s">
        <v>403</v>
      </c>
      <c r="F43" s="200" t="s">
        <v>407</v>
      </c>
      <c r="G43" s="201"/>
      <c r="H43" s="201"/>
      <c r="I43" s="202"/>
      <c r="J43" s="21"/>
    </row>
    <row r="44" spans="1:12" ht="33" customHeight="1">
      <c r="A44" s="1"/>
      <c r="B44" s="11">
        <v>6</v>
      </c>
      <c r="C44" s="172" t="s">
        <v>11</v>
      </c>
      <c r="D44" s="172"/>
      <c r="E44" s="14" t="s">
        <v>403</v>
      </c>
      <c r="F44" s="200" t="s">
        <v>408</v>
      </c>
      <c r="G44" s="201"/>
      <c r="H44" s="201"/>
      <c r="I44" s="202"/>
      <c r="J44" s="21"/>
    </row>
    <row r="45" spans="1:12" ht="33" customHeight="1">
      <c r="A45" s="1"/>
      <c r="B45" s="11">
        <v>7</v>
      </c>
      <c r="C45" s="172" t="s">
        <v>11</v>
      </c>
      <c r="D45" s="172"/>
      <c r="E45" s="14" t="s">
        <v>41</v>
      </c>
      <c r="F45" s="200" t="s">
        <v>409</v>
      </c>
      <c r="G45" s="201"/>
      <c r="H45" s="201"/>
      <c r="I45" s="202"/>
      <c r="J45" s="21"/>
    </row>
    <row r="46" spans="1:12" ht="33" customHeight="1">
      <c r="A46" s="1"/>
      <c r="B46" s="11"/>
      <c r="C46" s="172"/>
      <c r="D46" s="172"/>
      <c r="E46" s="14"/>
      <c r="F46" s="173" t="s">
        <v>14</v>
      </c>
      <c r="G46" s="173"/>
      <c r="H46" s="173"/>
      <c r="I46" s="173"/>
      <c r="J46" s="21"/>
    </row>
    <row r="47" spans="1:12">
      <c r="B47" s="17"/>
      <c r="C47" s="17"/>
      <c r="D47" s="17"/>
      <c r="E47" s="17"/>
      <c r="F47" s="17"/>
      <c r="G47" s="17"/>
      <c r="H47" s="1"/>
      <c r="I47" s="1"/>
      <c r="L47" t="s">
        <v>0</v>
      </c>
    </row>
    <row r="48" spans="1:12">
      <c r="B48" s="1"/>
      <c r="C48" s="1"/>
      <c r="D48" s="1"/>
      <c r="E48" s="1"/>
      <c r="F48" s="1" t="s">
        <v>15</v>
      </c>
      <c r="G48" s="1"/>
      <c r="H48" s="1"/>
      <c r="I48" s="1"/>
    </row>
    <row r="49" spans="2:9">
      <c r="B49" s="1"/>
      <c r="C49" s="1"/>
      <c r="D49" s="1"/>
      <c r="E49" s="1"/>
      <c r="F49" s="1"/>
      <c r="G49" s="174" t="s">
        <v>16</v>
      </c>
      <c r="H49" s="174"/>
      <c r="I49" s="174"/>
    </row>
  </sheetData>
  <mergeCells count="44"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39:D39"/>
    <mergeCell ref="F39:I39"/>
    <mergeCell ref="C40:D40"/>
    <mergeCell ref="F40:I40"/>
    <mergeCell ref="C41:D41"/>
    <mergeCell ref="F41:I41"/>
    <mergeCell ref="H35:I35"/>
    <mergeCell ref="B36:D36"/>
    <mergeCell ref="E36:I36"/>
    <mergeCell ref="C38:D38"/>
    <mergeCell ref="F38:I38"/>
    <mergeCell ref="C18:D18"/>
    <mergeCell ref="F18:I18"/>
    <mergeCell ref="C19:D19"/>
    <mergeCell ref="F19:I19"/>
    <mergeCell ref="G22:I22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3622047244094499" bottom="3.9370078740157501E-2" header="0.31496062992126" footer="0.31496062992126"/>
  <pageSetup scale="69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L43"/>
  <sheetViews>
    <sheetView view="pageBreakPreview" topLeftCell="A22" zoomScaleNormal="100" zoomScaleSheetLayoutView="100" workbookViewId="0">
      <selection activeCell="B32" sqref="B32:D32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410</v>
      </c>
      <c r="D8" s="5"/>
      <c r="E8" s="6"/>
      <c r="F8" s="6"/>
      <c r="G8" s="6"/>
      <c r="H8" s="175" t="s">
        <v>411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3.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413</v>
      </c>
      <c r="G12" s="173"/>
      <c r="H12" s="173"/>
      <c r="I12" s="173"/>
      <c r="J12" s="21"/>
    </row>
    <row r="13" spans="1:12" ht="33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3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33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 t="s">
        <v>0</v>
      </c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2" t="s">
        <v>1</v>
      </c>
      <c r="C30" s="1"/>
      <c r="D30" s="1"/>
      <c r="E30" s="1"/>
      <c r="F30" s="1"/>
      <c r="G30" s="1"/>
      <c r="H30" s="1"/>
      <c r="I30" s="68"/>
      <c r="J30" s="68"/>
    </row>
    <row r="31" spans="1:10" ht="15" customHeight="1">
      <c r="A31" s="1"/>
      <c r="B31" s="3" t="s">
        <v>2</v>
      </c>
      <c r="C31" s="4" t="s">
        <v>410</v>
      </c>
      <c r="D31" s="5"/>
      <c r="E31" s="6"/>
      <c r="F31" s="6"/>
      <c r="G31" s="6"/>
      <c r="H31" s="175" t="s">
        <v>411</v>
      </c>
      <c r="I31" s="175"/>
      <c r="J31" s="1"/>
    </row>
    <row r="32" spans="1:10" ht="42.75" customHeight="1">
      <c r="A32" s="1"/>
      <c r="B32" s="176" t="str">
        <f>+B9</f>
        <v>Delivered To:</v>
      </c>
      <c r="C32" s="177"/>
      <c r="D32" s="178"/>
      <c r="E32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2" s="180"/>
      <c r="G32" s="180"/>
      <c r="H32" s="180"/>
      <c r="I32" s="181"/>
      <c r="J32" s="20"/>
    </row>
    <row r="33" spans="1:10">
      <c r="A33" s="1"/>
      <c r="B33" s="2"/>
      <c r="C33" s="2"/>
      <c r="D33" s="2"/>
      <c r="E33" s="2"/>
      <c r="F33" s="2"/>
      <c r="G33" s="2"/>
      <c r="H33" s="2"/>
      <c r="I33" s="2"/>
      <c r="J33" s="2"/>
    </row>
    <row r="34" spans="1:10" ht="15.75" customHeight="1">
      <c r="A34" s="1"/>
      <c r="B34" s="7" t="s">
        <v>7</v>
      </c>
      <c r="C34" s="182" t="s">
        <v>8</v>
      </c>
      <c r="D34" s="183"/>
      <c r="E34" s="7" t="s">
        <v>9</v>
      </c>
      <c r="F34" s="182" t="s">
        <v>10</v>
      </c>
      <c r="G34" s="184"/>
      <c r="H34" s="184"/>
      <c r="I34" s="183"/>
      <c r="J34" s="2"/>
    </row>
    <row r="35" spans="1:10" ht="34.5" customHeight="1">
      <c r="A35" s="1"/>
      <c r="B35" s="11">
        <v>1</v>
      </c>
      <c r="C35" s="172" t="s">
        <v>11</v>
      </c>
      <c r="D35" s="172"/>
      <c r="E35" s="14" t="s">
        <v>41</v>
      </c>
      <c r="F35" s="173" t="s">
        <v>413</v>
      </c>
      <c r="G35" s="173"/>
      <c r="H35" s="173"/>
      <c r="I35" s="173"/>
      <c r="J35" s="21"/>
    </row>
    <row r="36" spans="1:10" ht="33.75" customHeight="1">
      <c r="A36" s="1"/>
      <c r="B36" s="11"/>
      <c r="C36" s="172"/>
      <c r="D36" s="172"/>
      <c r="E36" s="14"/>
      <c r="F36" s="173" t="s">
        <v>14</v>
      </c>
      <c r="G36" s="173"/>
      <c r="H36" s="173"/>
      <c r="I36" s="173"/>
      <c r="J36" s="21"/>
    </row>
    <row r="37" spans="1:10" ht="37.5" customHeight="1">
      <c r="A37" s="1"/>
      <c r="B37" s="11"/>
      <c r="C37" s="172"/>
      <c r="D37" s="172"/>
      <c r="E37" s="14"/>
      <c r="F37" s="173"/>
      <c r="G37" s="173"/>
      <c r="H37" s="173"/>
      <c r="I37" s="173"/>
      <c r="J37" s="21"/>
    </row>
    <row r="38" spans="1:10" ht="37.5" customHeight="1">
      <c r="A38" s="1"/>
      <c r="B38" s="11"/>
      <c r="C38" s="172"/>
      <c r="D38" s="172"/>
      <c r="E38" s="14"/>
      <c r="F38" s="173"/>
      <c r="G38" s="173"/>
      <c r="H38" s="173"/>
      <c r="I38" s="173"/>
      <c r="J38" s="21"/>
    </row>
    <row r="39" spans="1:10">
      <c r="B39" s="1"/>
      <c r="C39" s="1"/>
      <c r="D39" s="1"/>
      <c r="E39" s="1"/>
      <c r="F39" s="1" t="s">
        <v>15</v>
      </c>
      <c r="G39" s="1"/>
      <c r="H39" s="1"/>
      <c r="I39" s="1"/>
    </row>
    <row r="40" spans="1:10">
      <c r="A40" s="1"/>
      <c r="B40" s="1"/>
      <c r="C40" s="1"/>
      <c r="D40" s="1"/>
      <c r="E40" s="1"/>
      <c r="F40" s="1"/>
      <c r="G40" s="174" t="s">
        <v>16</v>
      </c>
      <c r="H40" s="174"/>
      <c r="I40" s="174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</sheetData>
  <mergeCells count="28">
    <mergeCell ref="C37:D37"/>
    <mergeCell ref="F37:I37"/>
    <mergeCell ref="C38:D38"/>
    <mergeCell ref="F38:I38"/>
    <mergeCell ref="G40:I40"/>
    <mergeCell ref="C34:D34"/>
    <mergeCell ref="F34:I34"/>
    <mergeCell ref="C35:D35"/>
    <mergeCell ref="F35:I35"/>
    <mergeCell ref="C36:D36"/>
    <mergeCell ref="F36:I36"/>
    <mergeCell ref="C15:D15"/>
    <mergeCell ref="F15:I15"/>
    <mergeCell ref="G18:I18"/>
    <mergeCell ref="H31:I31"/>
    <mergeCell ref="B32:D32"/>
    <mergeCell ref="E32:I32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L49"/>
  <sheetViews>
    <sheetView view="pageBreakPreview" topLeftCell="A33" zoomScaleNormal="100" zoomScaleSheetLayoutView="100" workbookViewId="0">
      <selection activeCell="E35" sqref="E35:I35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414</v>
      </c>
      <c r="D8" s="5"/>
      <c r="E8" s="6"/>
      <c r="F8" s="6"/>
      <c r="G8" s="6"/>
      <c r="H8" s="175" t="s">
        <v>411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415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416</v>
      </c>
      <c r="G12" s="173"/>
      <c r="H12" s="173"/>
      <c r="I12" s="173"/>
      <c r="J12" s="21"/>
    </row>
    <row r="13" spans="1:10" ht="33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417</v>
      </c>
      <c r="G13" s="173"/>
      <c r="H13" s="173"/>
      <c r="I13" s="173"/>
      <c r="J13" s="21"/>
    </row>
    <row r="14" spans="1:10" ht="33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418</v>
      </c>
      <c r="G14" s="173"/>
      <c r="H14" s="173"/>
      <c r="I14" s="173"/>
      <c r="J14" s="21"/>
    </row>
    <row r="15" spans="1:10" ht="33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419</v>
      </c>
      <c r="G15" s="173"/>
      <c r="H15" s="173"/>
      <c r="I15" s="173"/>
      <c r="J15" s="21"/>
    </row>
    <row r="16" spans="1:10" ht="33" customHeight="1">
      <c r="A16" s="1"/>
      <c r="B16" s="11">
        <v>5</v>
      </c>
      <c r="C16" s="172" t="s">
        <v>11</v>
      </c>
      <c r="D16" s="172"/>
      <c r="E16" s="14" t="s">
        <v>12</v>
      </c>
      <c r="F16" s="173" t="s">
        <v>420</v>
      </c>
      <c r="G16" s="173"/>
      <c r="H16" s="173"/>
      <c r="I16" s="173"/>
      <c r="J16" s="21"/>
    </row>
    <row r="17" spans="1:12" ht="33" customHeight="1">
      <c r="A17" s="1"/>
      <c r="B17" s="11">
        <v>6</v>
      </c>
      <c r="C17" s="172" t="s">
        <v>11</v>
      </c>
      <c r="D17" s="172"/>
      <c r="E17" s="14" t="s">
        <v>12</v>
      </c>
      <c r="F17" s="173" t="s">
        <v>421</v>
      </c>
      <c r="G17" s="173"/>
      <c r="H17" s="173"/>
      <c r="I17" s="173"/>
      <c r="J17" s="21"/>
    </row>
    <row r="18" spans="1:12" ht="33" customHeight="1">
      <c r="A18" s="1"/>
      <c r="B18" s="11">
        <v>7</v>
      </c>
      <c r="C18" s="172" t="s">
        <v>11</v>
      </c>
      <c r="D18" s="172"/>
      <c r="E18" s="14" t="s">
        <v>41</v>
      </c>
      <c r="F18" s="173" t="s">
        <v>422</v>
      </c>
      <c r="G18" s="173"/>
      <c r="H18" s="173"/>
      <c r="I18" s="173"/>
      <c r="J18" s="2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 t="s">
        <v>0</v>
      </c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68"/>
      <c r="J33" s="68"/>
    </row>
    <row r="34" spans="1:10" ht="15" customHeight="1">
      <c r="A34" s="1"/>
      <c r="B34" s="3" t="s">
        <v>2</v>
      </c>
      <c r="C34" s="4" t="s">
        <v>414</v>
      </c>
      <c r="D34" s="5"/>
      <c r="E34" s="6"/>
      <c r="F34" s="6"/>
      <c r="G34" s="6"/>
      <c r="H34" s="175" t="s">
        <v>411</v>
      </c>
      <c r="I34" s="175"/>
      <c r="J34" s="1"/>
    </row>
    <row r="35" spans="1:10" ht="42.75" customHeight="1">
      <c r="A35" s="1"/>
      <c r="B35" s="176" t="str">
        <f>+B9</f>
        <v>Delivered To:</v>
      </c>
      <c r="C35" s="177"/>
      <c r="D35" s="178"/>
      <c r="E35" s="179" t="str">
        <f>+E9</f>
        <v>ARCH. CARLO HONRADA                                                                                                                                         STARMALL ALABANG, MUNTINLUPA CITY</v>
      </c>
      <c r="F35" s="180"/>
      <c r="G35" s="180"/>
      <c r="H35" s="180"/>
      <c r="I35" s="181"/>
      <c r="J35" s="20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 ht="15.75" customHeight="1">
      <c r="A37" s="1"/>
      <c r="B37" s="7" t="s">
        <v>7</v>
      </c>
      <c r="C37" s="182" t="s">
        <v>8</v>
      </c>
      <c r="D37" s="183"/>
      <c r="E37" s="7" t="s">
        <v>9</v>
      </c>
      <c r="F37" s="182" t="s">
        <v>10</v>
      </c>
      <c r="G37" s="184"/>
      <c r="H37" s="184"/>
      <c r="I37" s="183"/>
      <c r="J37" s="2"/>
    </row>
    <row r="38" spans="1:10" ht="34.5" customHeight="1">
      <c r="A38" s="1"/>
      <c r="B38" s="11">
        <v>1</v>
      </c>
      <c r="C38" s="172" t="s">
        <v>11</v>
      </c>
      <c r="D38" s="172"/>
      <c r="E38" s="14" t="s">
        <v>12</v>
      </c>
      <c r="F38" s="173" t="s">
        <v>416</v>
      </c>
      <c r="G38" s="173"/>
      <c r="H38" s="173"/>
      <c r="I38" s="173"/>
      <c r="J38" s="21"/>
    </row>
    <row r="39" spans="1:10" ht="33.75" customHeight="1">
      <c r="A39" s="1"/>
      <c r="B39" s="11">
        <v>2</v>
      </c>
      <c r="C39" s="172" t="s">
        <v>11</v>
      </c>
      <c r="D39" s="172"/>
      <c r="E39" s="14" t="s">
        <v>12</v>
      </c>
      <c r="F39" s="173" t="s">
        <v>417</v>
      </c>
      <c r="G39" s="173"/>
      <c r="H39" s="173"/>
      <c r="I39" s="173"/>
      <c r="J39" s="21"/>
    </row>
    <row r="40" spans="1:10" ht="37.5" customHeight="1">
      <c r="A40" s="1"/>
      <c r="B40" s="11">
        <v>3</v>
      </c>
      <c r="C40" s="172" t="s">
        <v>11</v>
      </c>
      <c r="D40" s="172"/>
      <c r="E40" s="14" t="s">
        <v>12</v>
      </c>
      <c r="F40" s="173" t="s">
        <v>418</v>
      </c>
      <c r="G40" s="173"/>
      <c r="H40" s="173"/>
      <c r="I40" s="173"/>
      <c r="J40" s="21"/>
    </row>
    <row r="41" spans="1:10" ht="37.5" customHeight="1">
      <c r="A41" s="1"/>
      <c r="B41" s="11">
        <v>4</v>
      </c>
      <c r="C41" s="172" t="s">
        <v>11</v>
      </c>
      <c r="D41" s="172"/>
      <c r="E41" s="14" t="s">
        <v>12</v>
      </c>
      <c r="F41" s="173" t="s">
        <v>419</v>
      </c>
      <c r="G41" s="173"/>
      <c r="H41" s="173"/>
      <c r="I41" s="173"/>
      <c r="J41" s="21"/>
    </row>
    <row r="42" spans="1:10" ht="30.75" customHeight="1">
      <c r="A42" s="1"/>
      <c r="B42" s="11">
        <v>5</v>
      </c>
      <c r="C42" s="172" t="s">
        <v>11</v>
      </c>
      <c r="D42" s="172"/>
      <c r="E42" s="14" t="s">
        <v>12</v>
      </c>
      <c r="F42" s="173" t="s">
        <v>420</v>
      </c>
      <c r="G42" s="173"/>
      <c r="H42" s="173"/>
      <c r="I42" s="173"/>
      <c r="J42" s="21"/>
    </row>
    <row r="43" spans="1:10" ht="33.75" customHeight="1">
      <c r="A43" s="1"/>
      <c r="B43" s="11">
        <v>6</v>
      </c>
      <c r="C43" s="172" t="s">
        <v>11</v>
      </c>
      <c r="D43" s="172"/>
      <c r="E43" s="14" t="s">
        <v>12</v>
      </c>
      <c r="F43" s="173" t="s">
        <v>421</v>
      </c>
      <c r="G43" s="173"/>
      <c r="H43" s="173"/>
      <c r="I43" s="173"/>
      <c r="J43" s="21"/>
    </row>
    <row r="44" spans="1:10" ht="34.5" customHeight="1">
      <c r="B44" s="11">
        <v>7</v>
      </c>
      <c r="C44" s="172" t="s">
        <v>11</v>
      </c>
      <c r="D44" s="172"/>
      <c r="E44" s="14" t="s">
        <v>41</v>
      </c>
      <c r="F44" s="173" t="s">
        <v>422</v>
      </c>
      <c r="G44" s="173"/>
      <c r="H44" s="173"/>
      <c r="I44" s="173"/>
    </row>
    <row r="45" spans="1:10">
      <c r="B45" s="1"/>
      <c r="C45" s="1"/>
      <c r="D45" s="1"/>
      <c r="E45" s="1"/>
      <c r="F45" s="1" t="s">
        <v>15</v>
      </c>
      <c r="G45" s="1"/>
      <c r="H45" s="1"/>
      <c r="I45" s="1"/>
    </row>
    <row r="46" spans="1:10">
      <c r="A46" s="1"/>
      <c r="B46" s="1"/>
      <c r="C46" s="1"/>
      <c r="D46" s="1"/>
      <c r="E46" s="1"/>
      <c r="F46" s="1"/>
      <c r="G46" s="174" t="s">
        <v>16</v>
      </c>
      <c r="H46" s="174"/>
      <c r="I46" s="174"/>
      <c r="J46" s="1"/>
    </row>
    <row r="47" spans="1:10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</sheetData>
  <mergeCells count="40">
    <mergeCell ref="C43:D43"/>
    <mergeCell ref="F43:I43"/>
    <mergeCell ref="C44:D44"/>
    <mergeCell ref="F44:I44"/>
    <mergeCell ref="G46:I46"/>
    <mergeCell ref="C40:D40"/>
    <mergeCell ref="F40:I40"/>
    <mergeCell ref="C41:D41"/>
    <mergeCell ref="F41:I41"/>
    <mergeCell ref="C42:D42"/>
    <mergeCell ref="F42:I42"/>
    <mergeCell ref="C37:D37"/>
    <mergeCell ref="F37:I37"/>
    <mergeCell ref="C38:D38"/>
    <mergeCell ref="F38:I38"/>
    <mergeCell ref="C39:D39"/>
    <mergeCell ref="F39:I39"/>
    <mergeCell ref="C18:D18"/>
    <mergeCell ref="F18:I18"/>
    <mergeCell ref="G21:I21"/>
    <mergeCell ref="H34:I34"/>
    <mergeCell ref="B35:D35"/>
    <mergeCell ref="E35:I35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L42"/>
  <sheetViews>
    <sheetView view="pageBreakPreview" topLeftCell="A22" zoomScaleNormal="100" zoomScaleSheetLayoutView="100" workbookViewId="0">
      <selection activeCell="F36" sqref="F36:I3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423</v>
      </c>
      <c r="D8" s="5"/>
      <c r="E8" s="6"/>
      <c r="F8" s="6"/>
      <c r="G8" s="6"/>
      <c r="H8" s="175" t="s">
        <v>424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425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48" customHeight="1">
      <c r="A12" s="1"/>
      <c r="B12" s="11">
        <v>1</v>
      </c>
      <c r="C12" s="172" t="s">
        <v>51</v>
      </c>
      <c r="D12" s="172"/>
      <c r="E12" s="14" t="s">
        <v>41</v>
      </c>
      <c r="F12" s="173" t="s">
        <v>426</v>
      </c>
      <c r="G12" s="173"/>
      <c r="H12" s="173"/>
      <c r="I12" s="173"/>
      <c r="J12" s="21"/>
    </row>
    <row r="13" spans="1:12" ht="45" customHeight="1">
      <c r="A13" s="1"/>
      <c r="B13" s="11">
        <v>2</v>
      </c>
      <c r="C13" s="172" t="s">
        <v>51</v>
      </c>
      <c r="D13" s="172"/>
      <c r="E13" s="14" t="s">
        <v>41</v>
      </c>
      <c r="F13" s="173" t="s">
        <v>427</v>
      </c>
      <c r="G13" s="173"/>
      <c r="H13" s="173"/>
      <c r="I13" s="173"/>
      <c r="J13" s="21"/>
    </row>
    <row r="14" spans="1:12" ht="48" customHeight="1">
      <c r="A14" s="1"/>
      <c r="B14" s="11">
        <v>3</v>
      </c>
      <c r="C14" s="172" t="s">
        <v>51</v>
      </c>
      <c r="D14" s="172"/>
      <c r="E14" s="14" t="s">
        <v>41</v>
      </c>
      <c r="F14" s="173" t="s">
        <v>428</v>
      </c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68"/>
      <c r="J29" s="68"/>
    </row>
    <row r="30" spans="1:10" ht="15" customHeight="1">
      <c r="A30" s="1"/>
      <c r="B30" s="3" t="s">
        <v>2</v>
      </c>
      <c r="C30" s="4" t="s">
        <v>423</v>
      </c>
      <c r="D30" s="5"/>
      <c r="E30" s="6"/>
      <c r="F30" s="6"/>
      <c r="G30" s="6"/>
      <c r="H30" s="175" t="s">
        <v>424</v>
      </c>
      <c r="I30" s="175"/>
      <c r="J30" s="1"/>
    </row>
    <row r="31" spans="1:10" ht="42.75" customHeight="1">
      <c r="A31" s="1"/>
      <c r="B31" s="176" t="str">
        <f>+B9</f>
        <v>Delivered To:</v>
      </c>
      <c r="C31" s="177"/>
      <c r="D31" s="178"/>
      <c r="E31" s="179" t="str">
        <f>+E9</f>
        <v>MS. CATHERINE BERISO                                                                                                                                        10TH FLOOR ECOPLAZA BLDG.2305 CHINO ROCES MNAKATI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52.5" customHeight="1">
      <c r="A34" s="1"/>
      <c r="B34" s="11">
        <v>1</v>
      </c>
      <c r="C34" s="172" t="s">
        <v>51</v>
      </c>
      <c r="D34" s="172"/>
      <c r="E34" s="14" t="s">
        <v>41</v>
      </c>
      <c r="F34" s="173" t="s">
        <v>426</v>
      </c>
      <c r="G34" s="173"/>
      <c r="H34" s="173"/>
      <c r="I34" s="173"/>
      <c r="J34" s="21"/>
    </row>
    <row r="35" spans="1:10" ht="48" customHeight="1">
      <c r="A35" s="1"/>
      <c r="B35" s="11">
        <v>2</v>
      </c>
      <c r="C35" s="172" t="s">
        <v>51</v>
      </c>
      <c r="D35" s="172"/>
      <c r="E35" s="14" t="s">
        <v>41</v>
      </c>
      <c r="F35" s="173" t="s">
        <v>427</v>
      </c>
      <c r="G35" s="173"/>
      <c r="H35" s="173"/>
      <c r="I35" s="173"/>
      <c r="J35" s="21"/>
    </row>
    <row r="36" spans="1:10" ht="51.75" customHeight="1">
      <c r="A36" s="1"/>
      <c r="B36" s="11">
        <v>3</v>
      </c>
      <c r="C36" s="172" t="s">
        <v>51</v>
      </c>
      <c r="D36" s="172"/>
      <c r="E36" s="14" t="s">
        <v>41</v>
      </c>
      <c r="F36" s="173" t="s">
        <v>428</v>
      </c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L42"/>
  <sheetViews>
    <sheetView view="pageBreakPreview" topLeftCell="A13" zoomScaleNormal="100" zoomScaleSheetLayoutView="100" workbookViewId="0">
      <selection activeCell="E31" sqref="E31:I3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429</v>
      </c>
      <c r="D8" s="5"/>
      <c r="E8" s="6"/>
      <c r="F8" s="6"/>
      <c r="G8" s="6"/>
      <c r="H8" s="175" t="s">
        <v>424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66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430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68"/>
      <c r="J29" s="68"/>
    </row>
    <row r="30" spans="1:10" ht="15" customHeight="1">
      <c r="A30" s="1"/>
      <c r="B30" s="3" t="s">
        <v>2</v>
      </c>
      <c r="C30" s="4" t="s">
        <v>429</v>
      </c>
      <c r="D30" s="5"/>
      <c r="E30" s="6"/>
      <c r="F30" s="6"/>
      <c r="G30" s="6"/>
      <c r="H30" s="175" t="s">
        <v>424</v>
      </c>
      <c r="I30" s="175"/>
      <c r="J30" s="1"/>
    </row>
    <row r="31" spans="1:10" ht="42.75" customHeight="1">
      <c r="A31" s="1"/>
      <c r="B31" s="176" t="str">
        <f>+B9</f>
        <v>Delivered To:</v>
      </c>
      <c r="C31" s="177"/>
      <c r="D31" s="178"/>
      <c r="E31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52.5" customHeight="1">
      <c r="A34" s="1"/>
      <c r="B34" s="11">
        <v>1</v>
      </c>
      <c r="C34" s="172" t="s">
        <v>107</v>
      </c>
      <c r="D34" s="172"/>
      <c r="E34" s="14" t="s">
        <v>41</v>
      </c>
      <c r="F34" s="173" t="str">
        <f>+F12</f>
        <v>SEALED BID FORM FOR PANCAKE HOUSE ROBINSONS MAGNOLIA DEMOLITION WORKS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L42"/>
  <sheetViews>
    <sheetView view="pageBreakPreview" topLeftCell="A16" zoomScaleNormal="100" zoomScaleSheetLayoutView="100" workbookViewId="0">
      <selection activeCell="B31" sqref="B31:D3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431</v>
      </c>
      <c r="D8" s="5"/>
      <c r="E8" s="6"/>
      <c r="F8" s="6"/>
      <c r="G8" s="6"/>
      <c r="H8" s="175" t="s">
        <v>424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66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432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68"/>
      <c r="J29" s="68"/>
    </row>
    <row r="30" spans="1:10" ht="15" customHeight="1">
      <c r="A30" s="1"/>
      <c r="B30" s="3" t="s">
        <v>2</v>
      </c>
      <c r="C30" s="4" t="s">
        <v>433</v>
      </c>
      <c r="D30" s="5"/>
      <c r="E30" s="6"/>
      <c r="F30" s="6"/>
      <c r="G30" s="6"/>
      <c r="H30" s="175" t="s">
        <v>424</v>
      </c>
      <c r="I30" s="175"/>
      <c r="J30" s="1"/>
    </row>
    <row r="31" spans="1:10" ht="42.75" customHeight="1">
      <c r="A31" s="1"/>
      <c r="B31" s="176" t="str">
        <f>+B9</f>
        <v>Delivered To:</v>
      </c>
      <c r="C31" s="177"/>
      <c r="D31" s="178"/>
      <c r="E31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52.5" customHeight="1">
      <c r="A34" s="1"/>
      <c r="B34" s="11">
        <v>1</v>
      </c>
      <c r="C34" s="172" t="s">
        <v>107</v>
      </c>
      <c r="D34" s="172"/>
      <c r="E34" s="14" t="s">
        <v>41</v>
      </c>
      <c r="F34" s="173" t="str">
        <f>+F12</f>
        <v>SEALED BID FORM FOR PANCAKE HOUSE ROBINSONS MANILA DEMOLITION WORKS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L42"/>
  <sheetViews>
    <sheetView view="pageBreakPreview" zoomScaleNormal="100" zoomScaleSheetLayoutView="100" workbookViewId="0">
      <selection activeCell="E31" sqref="E31:I3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431</v>
      </c>
      <c r="D8" s="5"/>
      <c r="E8" s="6"/>
      <c r="F8" s="6"/>
      <c r="G8" s="6"/>
      <c r="H8" s="175" t="s">
        <v>424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66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434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68"/>
      <c r="J29" s="68"/>
    </row>
    <row r="30" spans="1:10" ht="15" customHeight="1">
      <c r="A30" s="1"/>
      <c r="B30" s="3" t="s">
        <v>2</v>
      </c>
      <c r="C30" s="4" t="s">
        <v>431</v>
      </c>
      <c r="D30" s="5"/>
      <c r="E30" s="6"/>
      <c r="F30" s="6"/>
      <c r="G30" s="6"/>
      <c r="H30" s="175" t="s">
        <v>424</v>
      </c>
      <c r="I30" s="175"/>
      <c r="J30" s="1"/>
    </row>
    <row r="31" spans="1:10" ht="42.75" customHeight="1">
      <c r="A31" s="1"/>
      <c r="B31" s="176" t="str">
        <f>+B9</f>
        <v>Delivered To:</v>
      </c>
      <c r="C31" s="177"/>
      <c r="D31" s="178"/>
      <c r="E31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52.5" customHeight="1">
      <c r="A34" s="1"/>
      <c r="B34" s="11">
        <v>1</v>
      </c>
      <c r="C34" s="172" t="s">
        <v>107</v>
      </c>
      <c r="D34" s="172"/>
      <c r="E34" s="14" t="s">
        <v>41</v>
      </c>
      <c r="F34" s="173" t="str">
        <f>+F12</f>
        <v>SEALED BID FORM FOR KRISPY KREME REGIS CENTER  FOR CIVIL, ARCHITECTURAL &amp; PLUMBING  WORKS  W/ OFFICIAL RECEIPT &amp; USB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L42"/>
  <sheetViews>
    <sheetView view="pageBreakPreview" topLeftCell="A16" zoomScaleNormal="100" zoomScaleSheetLayoutView="100" workbookViewId="0">
      <selection activeCell="F14" sqref="F14:I14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435</v>
      </c>
      <c r="D8" s="5"/>
      <c r="E8" s="6"/>
      <c r="F8" s="6"/>
      <c r="G8" s="6"/>
      <c r="H8" s="175" t="s">
        <v>424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66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436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68">
        <v>43633</v>
      </c>
      <c r="J29" s="68"/>
    </row>
    <row r="30" spans="1:10" ht="15" customHeight="1">
      <c r="A30" s="1"/>
      <c r="B30" s="3" t="s">
        <v>2</v>
      </c>
      <c r="C30" s="4" t="s">
        <v>437</v>
      </c>
      <c r="D30" s="5"/>
      <c r="E30" s="6"/>
      <c r="F30" s="6"/>
      <c r="G30" s="6"/>
      <c r="H30" s="175" t="s">
        <v>438</v>
      </c>
      <c r="I30" s="175"/>
      <c r="J30" s="1"/>
    </row>
    <row r="31" spans="1:10" ht="42.75" customHeight="1">
      <c r="A31" s="1"/>
      <c r="B31" s="176" t="str">
        <f>+B9</f>
        <v>Delivered To:</v>
      </c>
      <c r="C31" s="177"/>
      <c r="D31" s="178"/>
      <c r="E31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52.5" customHeight="1">
      <c r="A34" s="1"/>
      <c r="B34" s="11">
        <v>1</v>
      </c>
      <c r="C34" s="172" t="s">
        <v>107</v>
      </c>
      <c r="D34" s="172"/>
      <c r="E34" s="14" t="s">
        <v>41</v>
      </c>
      <c r="F34" s="173" t="str">
        <f>+F12</f>
        <v>SEALED BID FORM FOR PANCAKE HOUSE ROBINSON MANILA  FOR CIVIL, ARCHITECTURAL &amp; PLUMBING  WORKS  W/ OFFICIAL RECEIPT &amp; USB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L42"/>
  <sheetViews>
    <sheetView view="pageBreakPreview" zoomScaleNormal="100" zoomScaleSheetLayoutView="100" workbookViewId="0">
      <selection activeCell="E9" sqref="E9:I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437</v>
      </c>
      <c r="D8" s="5"/>
      <c r="E8" s="6"/>
      <c r="F8" s="6"/>
      <c r="G8" s="6"/>
      <c r="H8" s="175" t="s">
        <v>424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66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439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68">
        <v>43633</v>
      </c>
      <c r="J29" s="68"/>
    </row>
    <row r="30" spans="1:10" ht="15" customHeight="1">
      <c r="A30" s="1"/>
      <c r="B30" s="3" t="s">
        <v>2</v>
      </c>
      <c r="C30" s="4" t="s">
        <v>437</v>
      </c>
      <c r="D30" s="5"/>
      <c r="E30" s="6"/>
      <c r="F30" s="6"/>
      <c r="G30" s="6"/>
      <c r="H30" s="175" t="s">
        <v>438</v>
      </c>
      <c r="I30" s="175"/>
      <c r="J30" s="1"/>
    </row>
    <row r="31" spans="1:10" ht="42.75" customHeight="1">
      <c r="A31" s="1"/>
      <c r="B31" s="176" t="str">
        <f>+B9</f>
        <v>Delivered To:</v>
      </c>
      <c r="C31" s="177"/>
      <c r="D31" s="178"/>
      <c r="E31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52.5" customHeight="1">
      <c r="A34" s="1"/>
      <c r="B34" s="11">
        <v>1</v>
      </c>
      <c r="C34" s="172" t="s">
        <v>107</v>
      </c>
      <c r="D34" s="172"/>
      <c r="E34" s="14" t="s">
        <v>41</v>
      </c>
      <c r="F34" s="173" t="str">
        <f>+F12</f>
        <v>SEALED BID FORM FOR PANCAKE HOUSE ROB MAGNOLIA  FOR CIVIL, ARCHITECTURAL &amp; PLUMBING  WORKS  W/ OFFICIAL RECEIPT &amp; USB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L42"/>
  <sheetViews>
    <sheetView view="pageBreakPreview" topLeftCell="A16" zoomScaleNormal="100" zoomScaleSheetLayoutView="100" workbookViewId="0">
      <selection activeCell="B31" sqref="B31:D3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440</v>
      </c>
      <c r="D8" s="5"/>
      <c r="E8" s="6"/>
      <c r="F8" s="6"/>
      <c r="G8" s="6"/>
      <c r="H8" s="175" t="s">
        <v>438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66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441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68"/>
    </row>
    <row r="30" spans="1:10" ht="15" customHeight="1">
      <c r="A30" s="1"/>
      <c r="B30" s="3" t="s">
        <v>2</v>
      </c>
      <c r="C30" s="4" t="s">
        <v>440</v>
      </c>
      <c r="D30" s="5"/>
      <c r="E30" s="6"/>
      <c r="F30" s="6"/>
      <c r="G30" s="6"/>
      <c r="H30" s="175" t="s">
        <v>438</v>
      </c>
      <c r="I30" s="175"/>
      <c r="J30" s="1"/>
    </row>
    <row r="31" spans="1:10" ht="42.75" customHeight="1">
      <c r="A31" s="1"/>
      <c r="B31" s="176" t="str">
        <f>+B9</f>
        <v>Delivered To:</v>
      </c>
      <c r="C31" s="177"/>
      <c r="D31" s="178"/>
      <c r="E31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52.5" customHeight="1">
      <c r="A34" s="1"/>
      <c r="B34" s="11">
        <v>1</v>
      </c>
      <c r="C34" s="172" t="s">
        <v>107</v>
      </c>
      <c r="D34" s="172"/>
      <c r="E34" s="14" t="s">
        <v>41</v>
      </c>
      <c r="F34" s="173" t="str">
        <f>+F12</f>
        <v xml:space="preserve">SEALED BID FORM FOR MGI SUMULONG MULTI BRAND KITCHEN  FOR CIVIL, ARCHITECTURAL &amp; PLUMBING  WORKS  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L42"/>
  <sheetViews>
    <sheetView view="pageBreakPreview" topLeftCell="A25" zoomScaleNormal="100" zoomScaleSheetLayoutView="100" workbookViewId="0">
      <selection activeCell="H30" sqref="H30:I3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442</v>
      </c>
      <c r="D8" s="5"/>
      <c r="E8" s="6"/>
      <c r="F8" s="6"/>
      <c r="G8" s="6"/>
      <c r="H8" s="175" t="s">
        <v>438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66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443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68"/>
    </row>
    <row r="30" spans="1:10" ht="15" customHeight="1">
      <c r="A30" s="1"/>
      <c r="B30" s="3" t="s">
        <v>2</v>
      </c>
      <c r="C30" s="4" t="s">
        <v>442</v>
      </c>
      <c r="D30" s="5"/>
      <c r="E30" s="6"/>
      <c r="F30" s="6"/>
      <c r="G30" s="6"/>
      <c r="H30" s="175" t="s">
        <v>438</v>
      </c>
      <c r="I30" s="175"/>
      <c r="J30" s="1"/>
    </row>
    <row r="31" spans="1:10" ht="42.75" customHeight="1">
      <c r="A31" s="1"/>
      <c r="B31" s="176" t="str">
        <f>+B9</f>
        <v>Delivered To:</v>
      </c>
      <c r="C31" s="177"/>
      <c r="D31" s="178"/>
      <c r="E31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52.5" customHeight="1">
      <c r="A34" s="1"/>
      <c r="B34" s="11">
        <v>1</v>
      </c>
      <c r="C34" s="172" t="s">
        <v>107</v>
      </c>
      <c r="D34" s="172"/>
      <c r="E34" s="14" t="s">
        <v>41</v>
      </c>
      <c r="F34" s="173" t="str">
        <f>+F12</f>
        <v xml:space="preserve">SEALED BID FORM FOR PANCAKE HOUSE AYALA CAPITOL BACOLOD  FOR CIVIL, ARCHITECTURAL &amp; PLUMBING  WORKS W/ OFFICIAL RECEIPT &amp; USB 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L42"/>
  <sheetViews>
    <sheetView view="pageBreakPreview" zoomScaleNormal="100" zoomScaleSheetLayoutView="100" workbookViewId="0">
      <selection activeCell="E31" sqref="E31:I3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444</v>
      </c>
      <c r="D8" s="5"/>
      <c r="E8" s="6"/>
      <c r="F8" s="6"/>
      <c r="G8" s="6"/>
      <c r="H8" s="175" t="s">
        <v>445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66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446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68"/>
    </row>
    <row r="30" spans="1:10" ht="15" customHeight="1">
      <c r="A30" s="1"/>
      <c r="B30" s="3" t="s">
        <v>2</v>
      </c>
      <c r="C30" s="4" t="s">
        <v>447</v>
      </c>
      <c r="D30" s="5"/>
      <c r="E30" s="6"/>
      <c r="F30" s="6"/>
      <c r="G30" s="6"/>
      <c r="H30" s="175" t="s">
        <v>445</v>
      </c>
      <c r="I30" s="175"/>
      <c r="J30" s="1"/>
    </row>
    <row r="31" spans="1:10" ht="42.75" customHeight="1">
      <c r="A31" s="1"/>
      <c r="B31" s="176" t="str">
        <f>+B9</f>
        <v>Delivered To:</v>
      </c>
      <c r="C31" s="177"/>
      <c r="D31" s="178"/>
      <c r="E31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52.5" customHeight="1">
      <c r="A34" s="1"/>
      <c r="B34" s="11">
        <v>1</v>
      </c>
      <c r="C34" s="172" t="s">
        <v>107</v>
      </c>
      <c r="D34" s="172"/>
      <c r="E34" s="14" t="s">
        <v>41</v>
      </c>
      <c r="F34" s="173" t="str">
        <f>+F12</f>
        <v xml:space="preserve">SEALED BID FORM FOR KRISPY KREME TOTAL COMMONWEALTH  FOR CIVIL, ARCHITECTURAL &amp; PLUMBING , MECHANICAL &amp; ELECTRICAL WORKS W/ OFFICIAL RECEIPT 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L42"/>
  <sheetViews>
    <sheetView view="pageBreakPreview" zoomScaleNormal="100" zoomScaleSheetLayoutView="100" workbookViewId="0">
      <selection activeCell="B31" sqref="B31:D3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444</v>
      </c>
      <c r="D8" s="5"/>
      <c r="E8" s="6"/>
      <c r="F8" s="6"/>
      <c r="G8" s="6"/>
      <c r="H8" s="175" t="s">
        <v>445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66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448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68"/>
    </row>
    <row r="30" spans="1:10" ht="15" customHeight="1">
      <c r="A30" s="1"/>
      <c r="B30" s="3" t="s">
        <v>2</v>
      </c>
      <c r="C30" s="4" t="s">
        <v>444</v>
      </c>
      <c r="D30" s="5"/>
      <c r="E30" s="6"/>
      <c r="F30" s="6"/>
      <c r="G30" s="6"/>
      <c r="H30" s="175" t="s">
        <v>445</v>
      </c>
      <c r="I30" s="175"/>
      <c r="J30" s="1"/>
    </row>
    <row r="31" spans="1:10" ht="42.75" customHeight="1">
      <c r="A31" s="1"/>
      <c r="B31" s="176">
        <v>6</v>
      </c>
      <c r="C31" s="177"/>
      <c r="D31" s="178"/>
      <c r="E31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52.5" customHeight="1">
      <c r="A34" s="1"/>
      <c r="B34" s="11">
        <v>1</v>
      </c>
      <c r="C34" s="172" t="s">
        <v>107</v>
      </c>
      <c r="D34" s="172"/>
      <c r="E34" s="14" t="s">
        <v>41</v>
      </c>
      <c r="F34" s="173" t="str">
        <f>+F12</f>
        <v>SEALED BID FORM FOR KRISPY KREME TOTAL COMMONWEALTH  FOR MECHANICAL  WORKS W/ OFFICIAL RECEIPT &amp; USB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L42"/>
  <sheetViews>
    <sheetView view="pageBreakPreview" zoomScaleNormal="100" zoomScaleSheetLayoutView="100" workbookViewId="0">
      <selection activeCell="E14" sqref="E14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449</v>
      </c>
      <c r="D8" s="5"/>
      <c r="E8" s="6"/>
      <c r="F8" s="6"/>
      <c r="G8" s="6"/>
      <c r="H8" s="175" t="s">
        <v>445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66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450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68"/>
    </row>
    <row r="30" spans="1:10" ht="15" customHeight="1">
      <c r="A30" s="1"/>
      <c r="B30" s="3" t="s">
        <v>2</v>
      </c>
      <c r="C30" s="4" t="s">
        <v>449</v>
      </c>
      <c r="D30" s="5"/>
      <c r="E30" s="6"/>
      <c r="F30" s="6"/>
      <c r="G30" s="6"/>
      <c r="H30" s="175" t="s">
        <v>445</v>
      </c>
      <c r="I30" s="175"/>
      <c r="J30" s="1"/>
    </row>
    <row r="31" spans="1:10" ht="42.75" customHeight="1">
      <c r="A31" s="1"/>
      <c r="B31" s="176">
        <v>6</v>
      </c>
      <c r="C31" s="177"/>
      <c r="D31" s="178"/>
      <c r="E31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52.5" customHeight="1">
      <c r="A34" s="1"/>
      <c r="B34" s="11">
        <v>1</v>
      </c>
      <c r="C34" s="172" t="s">
        <v>107</v>
      </c>
      <c r="D34" s="172"/>
      <c r="E34" s="14" t="s">
        <v>41</v>
      </c>
      <c r="F34" s="173" t="str">
        <f>+F12</f>
        <v>SEALED BID FORM FOR KRISPY KREME TOTAL COMMONWEALTH  FOR ELECTRICAL  WORKS W/ OFFICIAL RECEIPT &amp; USB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L42"/>
  <sheetViews>
    <sheetView view="pageBreakPreview" topLeftCell="A16" zoomScaleNormal="100" zoomScaleSheetLayoutView="100" workbookViewId="0">
      <selection activeCell="F14" sqref="F14:I14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451</v>
      </c>
      <c r="D8" s="5"/>
      <c r="E8" s="6"/>
      <c r="F8" s="6"/>
      <c r="G8" s="6"/>
      <c r="H8" s="175" t="s">
        <v>445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66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452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68"/>
    </row>
    <row r="30" spans="1:10" ht="15" customHeight="1">
      <c r="A30" s="1"/>
      <c r="B30" s="3" t="s">
        <v>2</v>
      </c>
      <c r="C30" s="4" t="s">
        <v>453</v>
      </c>
      <c r="D30" s="5"/>
      <c r="E30" s="6"/>
      <c r="F30" s="6"/>
      <c r="G30" s="6"/>
      <c r="H30" s="175" t="s">
        <v>445</v>
      </c>
      <c r="I30" s="175"/>
      <c r="J30" s="1"/>
    </row>
    <row r="31" spans="1:10" ht="42.75" customHeight="1">
      <c r="A31" s="1"/>
      <c r="B31" s="176">
        <v>6</v>
      </c>
      <c r="C31" s="177"/>
      <c r="D31" s="178"/>
      <c r="E31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52.5" customHeight="1">
      <c r="A34" s="1"/>
      <c r="B34" s="11">
        <v>1</v>
      </c>
      <c r="C34" s="172" t="s">
        <v>107</v>
      </c>
      <c r="D34" s="172"/>
      <c r="E34" s="14" t="s">
        <v>41</v>
      </c>
      <c r="F34" s="173" t="str">
        <f>+F12</f>
        <v xml:space="preserve">SEALED BID FORM FOR KRISPY KREME MANILA DOCTORS  FOR ELECTRICAL, MECHANICAL, CIVIL, ARCHITECTURAL &amp; PLUMBING  WORKS W/ OFFICIAL RECEIPT 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L42"/>
  <sheetViews>
    <sheetView view="pageBreakPreview" topLeftCell="A19" zoomScaleNormal="100" zoomScaleSheetLayoutView="100" workbookViewId="0">
      <selection activeCell="B31" sqref="B31:D3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453</v>
      </c>
      <c r="D8" s="5"/>
      <c r="E8" s="6"/>
      <c r="F8" s="6"/>
      <c r="G8" s="6"/>
      <c r="H8" s="175" t="s">
        <v>445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66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454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68"/>
    </row>
    <row r="30" spans="1:10" ht="15" customHeight="1">
      <c r="A30" s="1"/>
      <c r="B30" s="3" t="s">
        <v>2</v>
      </c>
      <c r="C30" s="4" t="s">
        <v>453</v>
      </c>
      <c r="D30" s="5"/>
      <c r="E30" s="6"/>
      <c r="F30" s="6"/>
      <c r="G30" s="6"/>
      <c r="H30" s="175" t="s">
        <v>445</v>
      </c>
      <c r="I30" s="175"/>
      <c r="J30" s="1"/>
    </row>
    <row r="31" spans="1:10" ht="42.75" customHeight="1">
      <c r="A31" s="1"/>
      <c r="B31" s="176">
        <v>6</v>
      </c>
      <c r="C31" s="177"/>
      <c r="D31" s="178"/>
      <c r="E31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52.5" customHeight="1">
      <c r="A34" s="1"/>
      <c r="B34" s="11">
        <v>1</v>
      </c>
      <c r="C34" s="172" t="s">
        <v>107</v>
      </c>
      <c r="D34" s="172"/>
      <c r="E34" s="14" t="s">
        <v>41</v>
      </c>
      <c r="F34" s="173" t="str">
        <f>+F12</f>
        <v xml:space="preserve">SEALED BID FORM FOR KRISPY KREME MANILA DOCTORS  FOR MECHANICAL  WORKS W/ OFFICIAL RECEIPT 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L42"/>
  <sheetViews>
    <sheetView view="pageBreakPreview" topLeftCell="A19" zoomScaleNormal="100" zoomScaleSheetLayoutView="100" workbookViewId="0">
      <selection activeCell="B31" sqref="B31:D3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455</v>
      </c>
      <c r="D8" s="5"/>
      <c r="E8" s="6"/>
      <c r="F8" s="6"/>
      <c r="G8" s="6"/>
      <c r="H8" s="175" t="s">
        <v>445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66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456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68"/>
    </row>
    <row r="30" spans="1:10" ht="15" customHeight="1">
      <c r="A30" s="1"/>
      <c r="B30" s="3" t="s">
        <v>2</v>
      </c>
      <c r="C30" s="4" t="s">
        <v>455</v>
      </c>
      <c r="D30" s="5"/>
      <c r="E30" s="6"/>
      <c r="F30" s="6"/>
      <c r="G30" s="6"/>
      <c r="H30" s="175" t="s">
        <v>445</v>
      </c>
      <c r="I30" s="175"/>
      <c r="J30" s="1"/>
    </row>
    <row r="31" spans="1:10" ht="42.75" customHeight="1">
      <c r="A31" s="1"/>
      <c r="B31" s="176" t="s">
        <v>5</v>
      </c>
      <c r="C31" s="177"/>
      <c r="D31" s="178"/>
      <c r="E31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52.5" customHeight="1">
      <c r="A34" s="1"/>
      <c r="B34" s="11">
        <v>1</v>
      </c>
      <c r="C34" s="172" t="s">
        <v>107</v>
      </c>
      <c r="D34" s="172"/>
      <c r="E34" s="14" t="s">
        <v>41</v>
      </c>
      <c r="F34" s="173" t="str">
        <f>+F12</f>
        <v>SEALED BID FORM FOR KRISPY KREME MANILA DOCTORS CIVIL, ARCHITECTURAL &amp; PLUMBING  WORKS W/ OFFICIAL RECEIPT &amp; USB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L42"/>
  <sheetViews>
    <sheetView view="pageBreakPreview" zoomScaleNormal="100" zoomScaleSheetLayoutView="100" workbookViewId="0">
      <selection activeCell="J22" sqref="J22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457</v>
      </c>
      <c r="D8" s="5"/>
      <c r="E8" s="6"/>
      <c r="F8" s="6"/>
      <c r="G8" s="6"/>
      <c r="H8" s="175" t="s">
        <v>445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458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66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459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68"/>
    </row>
    <row r="30" spans="1:10" ht="15" customHeight="1">
      <c r="A30" s="1"/>
      <c r="B30" s="3" t="s">
        <v>2</v>
      </c>
      <c r="C30" s="4" t="s">
        <v>457</v>
      </c>
      <c r="D30" s="5"/>
      <c r="E30" s="6"/>
      <c r="F30" s="6"/>
      <c r="G30" s="6"/>
      <c r="H30" s="175" t="s">
        <v>445</v>
      </c>
      <c r="I30" s="175"/>
      <c r="J30" s="1"/>
    </row>
    <row r="31" spans="1:10" ht="42.75" customHeight="1">
      <c r="A31" s="1"/>
      <c r="B31" s="176" t="s">
        <v>5</v>
      </c>
      <c r="C31" s="177"/>
      <c r="D31" s="178"/>
      <c r="E31" s="179" t="str">
        <f>+E9</f>
        <v>MS. CATHERINE BERISO                                                                                                                                    10TH FLOOR ECOPLAZA BLDG. 2305 CHINO ROCES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52.5" customHeight="1">
      <c r="A34" s="1"/>
      <c r="B34" s="11">
        <v>1</v>
      </c>
      <c r="C34" s="172" t="s">
        <v>11</v>
      </c>
      <c r="D34" s="172"/>
      <c r="E34" s="14" t="s">
        <v>41</v>
      </c>
      <c r="F34" s="173" t="str">
        <f>+F12</f>
        <v>APPLICATION FORM FOR MECHANICAL PERMIT FOR SIGN OF MR. PAOLO SERRANO 3 COPIES &amp; FOR SIGN &amp; SEAL OF GEN CON OF GEN SET, 3 COPIES OF GEN SET INSTALLER SIGN &amp; SEAL FOR MAXS SHAW PROJECT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L42"/>
  <sheetViews>
    <sheetView view="pageBreakPreview" topLeftCell="A16" zoomScaleNormal="100" zoomScaleSheetLayoutView="100" workbookViewId="0">
      <selection activeCell="F35" sqref="F35:I35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460</v>
      </c>
      <c r="D8" s="5"/>
      <c r="E8" s="6"/>
      <c r="F8" s="6"/>
      <c r="G8" s="6"/>
      <c r="H8" s="175" t="s">
        <v>445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461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68"/>
    </row>
    <row r="30" spans="1:10" ht="15" customHeight="1">
      <c r="A30" s="1"/>
      <c r="B30" s="3" t="s">
        <v>2</v>
      </c>
      <c r="C30" s="4" t="s">
        <v>460</v>
      </c>
      <c r="D30" s="5"/>
      <c r="E30" s="6"/>
      <c r="F30" s="6"/>
      <c r="G30" s="6"/>
      <c r="H30" s="175" t="s">
        <v>445</v>
      </c>
      <c r="I30" s="175"/>
      <c r="J30" s="1"/>
    </row>
    <row r="31" spans="1:10" ht="42.75" customHeight="1">
      <c r="A31" s="1"/>
      <c r="B31" s="176" t="s">
        <v>5</v>
      </c>
      <c r="C31" s="177"/>
      <c r="D31" s="178"/>
      <c r="E31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47.25" customHeight="1">
      <c r="A34" s="1"/>
      <c r="B34" s="11">
        <v>1</v>
      </c>
      <c r="C34" s="172" t="s">
        <v>107</v>
      </c>
      <c r="D34" s="172"/>
      <c r="E34" s="14" t="s">
        <v>41</v>
      </c>
      <c r="F34" s="173" t="str">
        <f>+F12</f>
        <v xml:space="preserve">SEALED BID FORM FOR KRISPY KREME ROXAS BOULEVARD- CIVIL, ARCHITECTURAL, PLUMBING , MECHANICAL &amp; ELECTRICAL WORKS W/ OFFICIAL RECEIPT 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L42"/>
  <sheetViews>
    <sheetView view="pageBreakPreview" zoomScaleNormal="100" zoomScaleSheetLayoutView="100" workbookViewId="0">
      <selection activeCell="E9" sqref="E9:I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462</v>
      </c>
      <c r="D8" s="5"/>
      <c r="E8" s="6"/>
      <c r="F8" s="6"/>
      <c r="G8" s="6"/>
      <c r="H8" s="175" t="s">
        <v>445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463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68"/>
    </row>
    <row r="30" spans="1:10" ht="15" customHeight="1">
      <c r="A30" s="1"/>
      <c r="B30" s="3" t="s">
        <v>2</v>
      </c>
      <c r="C30" s="4" t="s">
        <v>464</v>
      </c>
      <c r="D30" s="5"/>
      <c r="E30" s="6"/>
      <c r="F30" s="6"/>
      <c r="G30" s="6"/>
      <c r="H30" s="175" t="s">
        <v>445</v>
      </c>
      <c r="I30" s="175"/>
      <c r="J30" s="1"/>
    </row>
    <row r="31" spans="1:10" ht="42.75" customHeight="1">
      <c r="A31" s="1"/>
      <c r="B31" s="176" t="s">
        <v>5</v>
      </c>
      <c r="C31" s="177"/>
      <c r="D31" s="178"/>
      <c r="E31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31.5" customHeight="1">
      <c r="A34" s="1"/>
      <c r="B34" s="11">
        <v>1</v>
      </c>
      <c r="C34" s="172" t="s">
        <v>107</v>
      </c>
      <c r="D34" s="172"/>
      <c r="E34" s="14" t="s">
        <v>41</v>
      </c>
      <c r="F34" s="173" t="str">
        <f>+F12</f>
        <v xml:space="preserve">SEALED BID FORM FOR KRISPY KREME ROXAS BOULEVARD- MECHANICAL WORKS W/ OFFICIAL RECEIPT 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L42"/>
  <sheetViews>
    <sheetView view="pageBreakPreview" zoomScaleNormal="100" zoomScaleSheetLayoutView="100" workbookViewId="0">
      <selection activeCell="F12" sqref="F12:I12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464</v>
      </c>
      <c r="D8" s="5"/>
      <c r="E8" s="6"/>
      <c r="F8" s="6"/>
      <c r="G8" s="6"/>
      <c r="H8" s="175" t="s">
        <v>445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465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68"/>
    </row>
    <row r="30" spans="1:10" ht="15" customHeight="1">
      <c r="A30" s="1"/>
      <c r="B30" s="3" t="s">
        <v>2</v>
      </c>
      <c r="C30" s="4" t="s">
        <v>464</v>
      </c>
      <c r="D30" s="5"/>
      <c r="E30" s="6"/>
      <c r="F30" s="6"/>
      <c r="G30" s="6"/>
      <c r="H30" s="175" t="s">
        <v>445</v>
      </c>
      <c r="I30" s="175"/>
      <c r="J30" s="1"/>
    </row>
    <row r="31" spans="1:10" ht="42.75" customHeight="1">
      <c r="A31" s="1"/>
      <c r="B31" s="176" t="s">
        <v>5</v>
      </c>
      <c r="C31" s="177"/>
      <c r="D31" s="178"/>
      <c r="E31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31.5" customHeight="1">
      <c r="A34" s="1"/>
      <c r="B34" s="11">
        <v>1</v>
      </c>
      <c r="C34" s="172" t="s">
        <v>107</v>
      </c>
      <c r="D34" s="172"/>
      <c r="E34" s="14" t="s">
        <v>41</v>
      </c>
      <c r="F34" s="173" t="str">
        <f>+F12</f>
        <v xml:space="preserve">SEALED BID FORM FOR KRISPY KREME ROXAS BOULEVARD- ELECTRICAL WORKS W/ OFFICIAL RECEIPT 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L42"/>
  <sheetViews>
    <sheetView view="pageBreakPreview" topLeftCell="A19" zoomScaleNormal="100" zoomScaleSheetLayoutView="100" workbookViewId="0">
      <selection activeCell="E31" sqref="E31:I3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466</v>
      </c>
      <c r="D8" s="5"/>
      <c r="E8" s="6"/>
      <c r="F8" s="6"/>
      <c r="G8" s="6"/>
      <c r="H8" s="175" t="s">
        <v>467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468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68"/>
    </row>
    <row r="30" spans="1:10" ht="15" customHeight="1">
      <c r="A30" s="1"/>
      <c r="B30" s="3" t="s">
        <v>2</v>
      </c>
      <c r="C30" s="4" t="s">
        <v>466</v>
      </c>
      <c r="D30" s="5"/>
      <c r="E30" s="6"/>
      <c r="F30" s="6"/>
      <c r="G30" s="6"/>
      <c r="H30" s="175" t="s">
        <v>467</v>
      </c>
      <c r="I30" s="175"/>
      <c r="J30" s="1"/>
    </row>
    <row r="31" spans="1:10" ht="42.75" customHeight="1">
      <c r="A31" s="1"/>
      <c r="B31" s="176" t="s">
        <v>5</v>
      </c>
      <c r="C31" s="177"/>
      <c r="D31" s="178"/>
      <c r="E31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31.5" customHeight="1">
      <c r="A34" s="1"/>
      <c r="B34" s="11">
        <v>1</v>
      </c>
      <c r="C34" s="172" t="s">
        <v>469</v>
      </c>
      <c r="D34" s="172"/>
      <c r="E34" s="14" t="s">
        <v>41</v>
      </c>
      <c r="F34" s="173" t="str">
        <f>+F12</f>
        <v>SEALED BID FORM FOR PANCAKE HOUSE AYALA CAPITOL BACOLOD  W/ USB &amp; OFFICIAL RECEIPT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L42"/>
  <sheetViews>
    <sheetView view="pageBreakPreview" zoomScaleNormal="100" zoomScaleSheetLayoutView="100" workbookViewId="0">
      <selection activeCell="I23" sqref="I23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470</v>
      </c>
      <c r="D8" s="5"/>
      <c r="E8" s="6"/>
      <c r="F8" s="6"/>
      <c r="G8" s="6"/>
      <c r="H8" s="175" t="s">
        <v>471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412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472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68"/>
    </row>
    <row r="30" spans="1:10" ht="15" customHeight="1">
      <c r="A30" s="1"/>
      <c r="B30" s="3" t="s">
        <v>2</v>
      </c>
      <c r="C30" s="4" t="s">
        <v>470</v>
      </c>
      <c r="D30" s="5"/>
      <c r="E30" s="6"/>
      <c r="F30" s="6"/>
      <c r="G30" s="6"/>
      <c r="H30" s="175" t="s">
        <v>471</v>
      </c>
      <c r="I30" s="175"/>
      <c r="J30" s="1"/>
    </row>
    <row r="31" spans="1:10" ht="42.75" customHeight="1">
      <c r="A31" s="1"/>
      <c r="B31" s="176" t="s">
        <v>5</v>
      </c>
      <c r="C31" s="177"/>
      <c r="D31" s="178"/>
      <c r="E31" s="179" t="str">
        <f>+E9</f>
        <v>MGI BIDS &amp; AWARD COMMITTEE                                                                                                                                                                        10TH FLOOR ECOPLAZA BLDG.2305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31.5" customHeight="1">
      <c r="A34" s="1"/>
      <c r="B34" s="11">
        <v>1</v>
      </c>
      <c r="C34" s="172" t="s">
        <v>469</v>
      </c>
      <c r="D34" s="172"/>
      <c r="E34" s="14" t="s">
        <v>41</v>
      </c>
      <c r="F34" s="173" t="str">
        <f>+F12</f>
        <v>SEALED BID FORM FOR MAX'S MULTI  BRAND KITCHEN SUMULONG W/ USB &amp; DEPOSIT SLIP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L42"/>
  <sheetViews>
    <sheetView view="pageBreakPreview" topLeftCell="A7" zoomScaleNormal="100" zoomScaleSheetLayoutView="100" workbookViewId="0">
      <selection activeCell="I16" sqref="I1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473</v>
      </c>
      <c r="D8" s="5"/>
      <c r="E8" s="6"/>
      <c r="F8" s="6"/>
      <c r="G8" s="6"/>
      <c r="H8" s="175" t="s">
        <v>474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475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476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7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68"/>
    </row>
    <row r="30" spans="1:10" ht="15" customHeight="1">
      <c r="A30" s="1"/>
      <c r="B30" s="3" t="s">
        <v>2</v>
      </c>
      <c r="C30" s="4" t="s">
        <v>473</v>
      </c>
      <c r="D30" s="5"/>
      <c r="E30" s="6"/>
      <c r="F30" s="6"/>
      <c r="G30" s="6"/>
      <c r="H30" s="175" t="s">
        <v>474</v>
      </c>
      <c r="I30" s="175"/>
      <c r="J30" s="1"/>
    </row>
    <row r="31" spans="1:10" ht="42.75" customHeight="1">
      <c r="A31" s="1"/>
      <c r="B31" s="176" t="s">
        <v>5</v>
      </c>
      <c r="C31" s="177"/>
      <c r="D31" s="178"/>
      <c r="E31" s="179" t="str">
        <f>+E9</f>
        <v>MS. NITA CUANCO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31.5" customHeight="1">
      <c r="A34" s="1"/>
      <c r="B34" s="11">
        <v>1</v>
      </c>
      <c r="C34" s="172" t="s">
        <v>11</v>
      </c>
      <c r="D34" s="172"/>
      <c r="E34" s="14" t="s">
        <v>41</v>
      </c>
      <c r="F34" s="173" t="s">
        <v>476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L55"/>
  <sheetViews>
    <sheetView view="pageBreakPreview" topLeftCell="A29" zoomScaleNormal="100" zoomScaleSheetLayoutView="100" workbookViewId="0">
      <selection activeCell="F26" sqref="F2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477</v>
      </c>
      <c r="D8" s="5"/>
      <c r="E8" s="6"/>
      <c r="F8" s="6"/>
      <c r="G8" s="6"/>
      <c r="H8" s="175" t="s">
        <v>478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479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7.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480</v>
      </c>
      <c r="G12" s="173"/>
      <c r="H12" s="173"/>
      <c r="I12" s="173"/>
      <c r="J12" s="21"/>
    </row>
    <row r="13" spans="1:10" ht="37.5" customHeight="1">
      <c r="A13" s="1"/>
      <c r="B13" s="11">
        <v>2</v>
      </c>
      <c r="C13" s="172" t="s">
        <v>11</v>
      </c>
      <c r="D13" s="172"/>
      <c r="E13" s="14" t="s">
        <v>41</v>
      </c>
      <c r="F13" s="173" t="s">
        <v>481</v>
      </c>
      <c r="G13" s="173"/>
      <c r="H13" s="173"/>
      <c r="I13" s="173"/>
      <c r="J13" s="21"/>
    </row>
    <row r="14" spans="1:10" ht="37.5" customHeight="1">
      <c r="A14" s="1"/>
      <c r="B14" s="11">
        <v>3</v>
      </c>
      <c r="C14" s="172" t="s">
        <v>11</v>
      </c>
      <c r="D14" s="172"/>
      <c r="E14" s="14" t="s">
        <v>41</v>
      </c>
      <c r="F14" s="173" t="s">
        <v>482</v>
      </c>
      <c r="G14" s="173"/>
      <c r="H14" s="173"/>
      <c r="I14" s="173"/>
      <c r="J14" s="21"/>
    </row>
    <row r="15" spans="1:10" ht="37.5" customHeight="1">
      <c r="A15" s="1"/>
      <c r="B15" s="11">
        <v>4</v>
      </c>
      <c r="C15" s="172" t="s">
        <v>11</v>
      </c>
      <c r="D15" s="172"/>
      <c r="E15" s="14" t="s">
        <v>41</v>
      </c>
      <c r="F15" s="173" t="s">
        <v>483</v>
      </c>
      <c r="G15" s="173"/>
      <c r="H15" s="173"/>
      <c r="I15" s="173"/>
      <c r="J15" s="21"/>
    </row>
    <row r="16" spans="1:10" ht="37.5" customHeight="1">
      <c r="A16" s="1"/>
      <c r="B16" s="11">
        <v>5</v>
      </c>
      <c r="C16" s="172" t="s">
        <v>11</v>
      </c>
      <c r="D16" s="172"/>
      <c r="E16" s="14" t="s">
        <v>41</v>
      </c>
      <c r="F16" s="173" t="s">
        <v>484</v>
      </c>
      <c r="G16" s="173"/>
      <c r="H16" s="173"/>
      <c r="I16" s="173"/>
      <c r="J16" s="21"/>
    </row>
    <row r="17" spans="1:12" ht="37.5" customHeight="1">
      <c r="A17" s="1"/>
      <c r="B17" s="11">
        <v>6</v>
      </c>
      <c r="C17" s="172" t="s">
        <v>11</v>
      </c>
      <c r="D17" s="172"/>
      <c r="E17" s="14" t="s">
        <v>41</v>
      </c>
      <c r="F17" s="173" t="s">
        <v>485</v>
      </c>
      <c r="G17" s="173"/>
      <c r="H17" s="173"/>
      <c r="I17" s="173"/>
      <c r="J17" s="21"/>
    </row>
    <row r="18" spans="1:12" ht="37.5" customHeight="1">
      <c r="A18" s="1"/>
      <c r="B18" s="11">
        <v>7</v>
      </c>
      <c r="C18" s="172" t="s">
        <v>11</v>
      </c>
      <c r="D18" s="172"/>
      <c r="E18" s="14" t="s">
        <v>41</v>
      </c>
      <c r="F18" s="173" t="s">
        <v>486</v>
      </c>
      <c r="G18" s="173"/>
      <c r="H18" s="173"/>
      <c r="I18" s="173"/>
      <c r="J18" s="21"/>
    </row>
    <row r="19" spans="1:12" ht="37.5" customHeight="1">
      <c r="A19" s="1"/>
      <c r="B19" s="11">
        <v>8</v>
      </c>
      <c r="C19" s="172" t="s">
        <v>11</v>
      </c>
      <c r="D19" s="172"/>
      <c r="E19" s="14" t="s">
        <v>41</v>
      </c>
      <c r="F19" s="173" t="s">
        <v>487</v>
      </c>
      <c r="G19" s="173"/>
      <c r="H19" s="173"/>
      <c r="I19" s="173"/>
      <c r="J19" s="21"/>
    </row>
    <row r="20" spans="1:12" ht="37.5" customHeight="1">
      <c r="A20" s="1"/>
      <c r="B20" s="11">
        <v>9</v>
      </c>
      <c r="C20" s="172" t="s">
        <v>11</v>
      </c>
      <c r="D20" s="172"/>
      <c r="E20" s="14" t="s">
        <v>41</v>
      </c>
      <c r="F20" s="173" t="s">
        <v>488</v>
      </c>
      <c r="G20" s="173"/>
      <c r="H20" s="173"/>
      <c r="I20" s="173"/>
      <c r="J20" s="21"/>
    </row>
    <row r="21" spans="1:12" ht="37.5" customHeight="1">
      <c r="A21" s="1"/>
      <c r="B21" s="11">
        <v>10</v>
      </c>
      <c r="C21" s="172" t="s">
        <v>11</v>
      </c>
      <c r="D21" s="172"/>
      <c r="E21" s="14" t="s">
        <v>41</v>
      </c>
      <c r="F21" s="173" t="s">
        <v>489</v>
      </c>
      <c r="G21" s="173"/>
      <c r="H21" s="173"/>
      <c r="I21" s="173"/>
      <c r="J21" s="21"/>
    </row>
    <row r="22" spans="1:12" ht="37.5" customHeight="1">
      <c r="A22" s="1"/>
      <c r="B22" s="11">
        <v>11</v>
      </c>
      <c r="C22" s="172" t="s">
        <v>11</v>
      </c>
      <c r="D22" s="172"/>
      <c r="E22" s="14" t="s">
        <v>41</v>
      </c>
      <c r="F22" s="173" t="s">
        <v>490</v>
      </c>
      <c r="G22" s="173"/>
      <c r="H22" s="173"/>
      <c r="I22" s="173"/>
      <c r="J22" s="21"/>
    </row>
    <row r="23" spans="1:12" ht="37.5" customHeight="1">
      <c r="A23" s="1"/>
      <c r="B23" s="11">
        <v>12</v>
      </c>
      <c r="C23" s="172" t="s">
        <v>11</v>
      </c>
      <c r="D23" s="172"/>
      <c r="E23" s="14" t="s">
        <v>41</v>
      </c>
      <c r="F23" s="173" t="s">
        <v>491</v>
      </c>
      <c r="G23" s="173"/>
      <c r="H23" s="173"/>
      <c r="I23" s="173"/>
      <c r="J23" s="21"/>
    </row>
    <row r="24" spans="1:12" ht="37.5" customHeight="1">
      <c r="A24" s="1"/>
      <c r="B24" s="11">
        <v>13</v>
      </c>
      <c r="C24" s="172" t="s">
        <v>11</v>
      </c>
      <c r="D24" s="172"/>
      <c r="E24" s="14" t="s">
        <v>41</v>
      </c>
      <c r="F24" s="173" t="s">
        <v>492</v>
      </c>
      <c r="G24" s="173"/>
      <c r="H24" s="173"/>
      <c r="I24" s="173"/>
      <c r="J24" s="21"/>
    </row>
    <row r="25" spans="1:12" ht="36" customHeight="1">
      <c r="A25" s="1"/>
      <c r="B25" s="11">
        <v>14</v>
      </c>
      <c r="C25" s="172" t="s">
        <v>11</v>
      </c>
      <c r="D25" s="172"/>
      <c r="E25" s="14" t="s">
        <v>41</v>
      </c>
      <c r="F25" s="173" t="s">
        <v>493</v>
      </c>
      <c r="G25" s="173"/>
      <c r="H25" s="173"/>
      <c r="I25" s="173"/>
      <c r="J25" s="1"/>
    </row>
    <row r="26" spans="1:12">
      <c r="B26" s="17"/>
      <c r="C26" s="17"/>
      <c r="D26" s="17"/>
      <c r="E26" s="17"/>
      <c r="F26" s="17"/>
      <c r="G26" s="17"/>
      <c r="H26" s="1"/>
      <c r="I26" s="1"/>
      <c r="L26" t="s">
        <v>0</v>
      </c>
    </row>
    <row r="27" spans="1:12">
      <c r="B27" s="1"/>
      <c r="C27" s="1"/>
      <c r="D27" s="1"/>
      <c r="E27" s="1"/>
      <c r="F27" s="1" t="s">
        <v>15</v>
      </c>
      <c r="G27" s="1"/>
      <c r="H27" s="1"/>
      <c r="I27" s="1"/>
    </row>
    <row r="28" spans="1:12">
      <c r="B28" s="1"/>
      <c r="C28" s="1"/>
      <c r="D28" s="1"/>
      <c r="E28" s="1"/>
      <c r="F28" s="1"/>
      <c r="G28" s="174" t="s">
        <v>16</v>
      </c>
      <c r="H28" s="174"/>
      <c r="I28" s="174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68"/>
    </row>
    <row r="41" spans="1:10" ht="15" customHeight="1">
      <c r="A41" s="1"/>
      <c r="B41" s="3" t="s">
        <v>2</v>
      </c>
      <c r="C41" s="4" t="s">
        <v>494</v>
      </c>
      <c r="D41" s="5"/>
      <c r="E41" s="6"/>
      <c r="F41" s="6"/>
      <c r="G41" s="6"/>
      <c r="H41" s="175" t="s">
        <v>478</v>
      </c>
      <c r="I41" s="175"/>
      <c r="J41" s="1"/>
    </row>
    <row r="42" spans="1:10" ht="42.75" customHeight="1">
      <c r="A42" s="1"/>
      <c r="B42" s="176" t="s">
        <v>5</v>
      </c>
      <c r="C42" s="177"/>
      <c r="D42" s="178"/>
      <c r="E42" s="179" t="str">
        <f>+E9</f>
        <v>MS. BENZ MENDOZA/ JERICHO ACHI                                                                                                                 10TH FLOOR ECOPLAZA BLDG. 2305 CHINO ROCES MAKATI CITY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31.5" customHeight="1">
      <c r="A45" s="1"/>
      <c r="B45" s="11">
        <v>1</v>
      </c>
      <c r="C45" s="172" t="s">
        <v>11</v>
      </c>
      <c r="D45" s="172"/>
      <c r="E45" s="14" t="s">
        <v>12</v>
      </c>
      <c r="F45" s="173" t="s">
        <v>495</v>
      </c>
      <c r="G45" s="173"/>
      <c r="H45" s="173"/>
      <c r="I45" s="173"/>
      <c r="J45" s="21"/>
    </row>
    <row r="46" spans="1:10" ht="31.5" customHeight="1">
      <c r="A46" s="1"/>
      <c r="B46" s="11">
        <v>2</v>
      </c>
      <c r="C46" s="172" t="s">
        <v>11</v>
      </c>
      <c r="D46" s="172"/>
      <c r="E46" s="14" t="s">
        <v>12</v>
      </c>
      <c r="F46" s="173" t="s">
        <v>496</v>
      </c>
      <c r="G46" s="173"/>
      <c r="H46" s="173"/>
      <c r="I46" s="173"/>
      <c r="J46" s="21"/>
    </row>
    <row r="47" spans="1:10" ht="31.5" customHeight="1">
      <c r="A47" s="1"/>
      <c r="B47" s="11">
        <v>3</v>
      </c>
      <c r="C47" s="172" t="s">
        <v>11</v>
      </c>
      <c r="D47" s="172"/>
      <c r="E47" s="14" t="s">
        <v>12</v>
      </c>
      <c r="F47" s="173" t="s">
        <v>497</v>
      </c>
      <c r="G47" s="173"/>
      <c r="H47" s="173"/>
      <c r="I47" s="173"/>
      <c r="J47" s="21"/>
    </row>
    <row r="48" spans="1:10" ht="31.5" customHeight="1">
      <c r="A48" s="1"/>
      <c r="B48" s="11">
        <v>4</v>
      </c>
      <c r="C48" s="172" t="s">
        <v>11</v>
      </c>
      <c r="D48" s="172"/>
      <c r="E48" s="14" t="s">
        <v>41</v>
      </c>
      <c r="F48" s="173" t="s">
        <v>498</v>
      </c>
      <c r="G48" s="173"/>
      <c r="H48" s="173"/>
      <c r="I48" s="173"/>
      <c r="J48" s="21"/>
    </row>
    <row r="49" spans="1:10" ht="31.5" customHeight="1">
      <c r="A49" s="1"/>
      <c r="B49" s="11">
        <v>5</v>
      </c>
      <c r="C49" s="172" t="s">
        <v>11</v>
      </c>
      <c r="D49" s="172"/>
      <c r="E49" s="14" t="s">
        <v>41</v>
      </c>
      <c r="F49" s="173" t="s">
        <v>499</v>
      </c>
      <c r="G49" s="173"/>
      <c r="H49" s="173"/>
      <c r="I49" s="173"/>
      <c r="J49" s="21"/>
    </row>
    <row r="50" spans="1:10">
      <c r="B50" s="17"/>
      <c r="C50" s="17"/>
      <c r="D50" s="17"/>
      <c r="E50" s="17"/>
      <c r="F50" s="17"/>
      <c r="G50" s="17"/>
      <c r="H50" s="1"/>
      <c r="I50" s="1"/>
    </row>
    <row r="51" spans="1:10">
      <c r="B51" s="1"/>
      <c r="C51" s="1"/>
      <c r="D51" s="1"/>
      <c r="E51" s="1"/>
      <c r="F51" s="1" t="s">
        <v>15</v>
      </c>
      <c r="G51" s="1"/>
      <c r="H51" s="1"/>
      <c r="I51" s="1"/>
    </row>
    <row r="52" spans="1:10">
      <c r="A52" s="1"/>
      <c r="B52" s="1"/>
      <c r="C52" s="1"/>
      <c r="D52" s="1"/>
      <c r="E52" s="1"/>
      <c r="F52" s="1"/>
      <c r="G52" s="174" t="s">
        <v>16</v>
      </c>
      <c r="H52" s="174"/>
      <c r="I52" s="174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50">
    <mergeCell ref="C48:D48"/>
    <mergeCell ref="F48:I48"/>
    <mergeCell ref="C49:D49"/>
    <mergeCell ref="F49:I49"/>
    <mergeCell ref="G52:I52"/>
    <mergeCell ref="C45:D45"/>
    <mergeCell ref="F45:I45"/>
    <mergeCell ref="C46:D46"/>
    <mergeCell ref="F46:I46"/>
    <mergeCell ref="C47:D47"/>
    <mergeCell ref="F47:I47"/>
    <mergeCell ref="H41:I41"/>
    <mergeCell ref="B42:D42"/>
    <mergeCell ref="E42:I42"/>
    <mergeCell ref="C44:D44"/>
    <mergeCell ref="F44:I44"/>
    <mergeCell ref="C24:D24"/>
    <mergeCell ref="F24:I24"/>
    <mergeCell ref="C25:D25"/>
    <mergeCell ref="F25:I25"/>
    <mergeCell ref="G28:I28"/>
    <mergeCell ref="C21:D21"/>
    <mergeCell ref="F21:I21"/>
    <mergeCell ref="C22:D22"/>
    <mergeCell ref="F22:I22"/>
    <mergeCell ref="C23:D23"/>
    <mergeCell ref="F23:I23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L46"/>
  <sheetViews>
    <sheetView view="pageBreakPreview" topLeftCell="A22" zoomScaleNormal="100" zoomScaleSheetLayoutView="100" workbookViewId="0">
      <selection activeCell="F39" sqref="F39:I3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494</v>
      </c>
      <c r="D8" s="5"/>
      <c r="E8" s="6"/>
      <c r="F8" s="6"/>
      <c r="G8" s="6"/>
      <c r="H8" s="175" t="s">
        <v>478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500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7.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495</v>
      </c>
      <c r="G12" s="173"/>
      <c r="H12" s="173"/>
      <c r="I12" s="173"/>
      <c r="J12" s="21"/>
    </row>
    <row r="13" spans="1:10" ht="37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496</v>
      </c>
      <c r="G13" s="173"/>
      <c r="H13" s="173"/>
      <c r="I13" s="173"/>
      <c r="J13" s="21"/>
    </row>
    <row r="14" spans="1:10" ht="37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497</v>
      </c>
      <c r="G14" s="173"/>
      <c r="H14" s="173"/>
      <c r="I14" s="173"/>
      <c r="J14" s="21"/>
    </row>
    <row r="15" spans="1:10" ht="37.5" customHeight="1">
      <c r="A15" s="1"/>
      <c r="B15" s="11">
        <v>4</v>
      </c>
      <c r="C15" s="172" t="s">
        <v>11</v>
      </c>
      <c r="D15" s="172"/>
      <c r="E15" s="14" t="s">
        <v>41</v>
      </c>
      <c r="F15" s="173" t="s">
        <v>498</v>
      </c>
      <c r="G15" s="173"/>
      <c r="H15" s="173"/>
      <c r="I15" s="173"/>
      <c r="J15" s="21"/>
    </row>
    <row r="16" spans="1:10" ht="36" customHeight="1">
      <c r="A16" s="1"/>
      <c r="B16" s="11">
        <v>5</v>
      </c>
      <c r="C16" s="172" t="s">
        <v>11</v>
      </c>
      <c r="D16" s="172"/>
      <c r="E16" s="14" t="s">
        <v>41</v>
      </c>
      <c r="F16" s="173" t="s">
        <v>499</v>
      </c>
      <c r="G16" s="173"/>
      <c r="H16" s="173"/>
      <c r="I16" s="173"/>
      <c r="J16" s="1"/>
    </row>
    <row r="17" spans="1:12">
      <c r="B17" s="17"/>
      <c r="C17" s="17"/>
      <c r="D17" s="17"/>
      <c r="E17" s="17"/>
      <c r="F17" s="17"/>
      <c r="G17" s="17"/>
      <c r="H17" s="1"/>
      <c r="I17" s="1"/>
      <c r="L17" t="s">
        <v>0</v>
      </c>
    </row>
    <row r="18" spans="1:12">
      <c r="B18" s="1"/>
      <c r="C18" s="1"/>
      <c r="D18" s="1"/>
      <c r="E18" s="1"/>
      <c r="F18" s="1" t="s">
        <v>15</v>
      </c>
      <c r="G18" s="1"/>
      <c r="H18" s="1"/>
      <c r="I18" s="1"/>
    </row>
    <row r="19" spans="1:12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2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 t="s">
        <v>0</v>
      </c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2" t="s">
        <v>1</v>
      </c>
      <c r="C31" s="1"/>
      <c r="D31" s="1"/>
      <c r="E31" s="1"/>
      <c r="F31" s="1"/>
      <c r="G31" s="1"/>
      <c r="H31" s="1"/>
      <c r="I31" s="1"/>
      <c r="J31" s="68"/>
    </row>
    <row r="32" spans="1:12" ht="15" customHeight="1">
      <c r="A32" s="1"/>
      <c r="B32" s="3" t="s">
        <v>2</v>
      </c>
      <c r="C32" s="4" t="s">
        <v>494</v>
      </c>
      <c r="D32" s="5"/>
      <c r="E32" s="6"/>
      <c r="F32" s="6"/>
      <c r="G32" s="6"/>
      <c r="H32" s="175" t="s">
        <v>478</v>
      </c>
      <c r="I32" s="175"/>
      <c r="J32" s="1"/>
    </row>
    <row r="33" spans="1:10" ht="42.75" customHeight="1">
      <c r="A33" s="1"/>
      <c r="B33" s="176" t="s">
        <v>5</v>
      </c>
      <c r="C33" s="177"/>
      <c r="D33" s="178"/>
      <c r="E33" s="179" t="str">
        <f>+E9</f>
        <v>MS. LIZEL TAPE                                                                                                                                                         10TH FLOOR ECOPLAZA BLDG.2305 CHINO ROCES MAKATI CITY</v>
      </c>
      <c r="F33" s="180"/>
      <c r="G33" s="180"/>
      <c r="H33" s="180"/>
      <c r="I33" s="181"/>
      <c r="J33" s="20"/>
    </row>
    <row r="34" spans="1:10">
      <c r="A34" s="1"/>
      <c r="B34" s="2"/>
      <c r="C34" s="2"/>
      <c r="D34" s="2"/>
      <c r="E34" s="2"/>
      <c r="F34" s="2"/>
      <c r="G34" s="2"/>
      <c r="H34" s="2"/>
      <c r="I34" s="2"/>
      <c r="J34" s="2"/>
    </row>
    <row r="35" spans="1:10" ht="15.75" customHeight="1">
      <c r="A35" s="1"/>
      <c r="B35" s="7" t="s">
        <v>7</v>
      </c>
      <c r="C35" s="182" t="s">
        <v>8</v>
      </c>
      <c r="D35" s="183"/>
      <c r="E35" s="7" t="s">
        <v>9</v>
      </c>
      <c r="F35" s="182" t="s">
        <v>10</v>
      </c>
      <c r="G35" s="184"/>
      <c r="H35" s="184"/>
      <c r="I35" s="183"/>
      <c r="J35" s="2"/>
    </row>
    <row r="36" spans="1:10" ht="31.5" customHeight="1">
      <c r="A36" s="1"/>
      <c r="B36" s="11">
        <v>1</v>
      </c>
      <c r="C36" s="172" t="s">
        <v>11</v>
      </c>
      <c r="D36" s="172"/>
      <c r="E36" s="14" t="s">
        <v>12</v>
      </c>
      <c r="F36" s="173" t="s">
        <v>495</v>
      </c>
      <c r="G36" s="173"/>
      <c r="H36" s="173"/>
      <c r="I36" s="173"/>
      <c r="J36" s="21"/>
    </row>
    <row r="37" spans="1:10" ht="31.5" customHeight="1">
      <c r="A37" s="1"/>
      <c r="B37" s="11">
        <v>2</v>
      </c>
      <c r="C37" s="172" t="s">
        <v>11</v>
      </c>
      <c r="D37" s="172"/>
      <c r="E37" s="14" t="s">
        <v>12</v>
      </c>
      <c r="F37" s="173" t="s">
        <v>496</v>
      </c>
      <c r="G37" s="173"/>
      <c r="H37" s="173"/>
      <c r="I37" s="173"/>
      <c r="J37" s="21"/>
    </row>
    <row r="38" spans="1:10" ht="31.5" customHeight="1">
      <c r="A38" s="1"/>
      <c r="B38" s="11">
        <v>3</v>
      </c>
      <c r="C38" s="172" t="s">
        <v>11</v>
      </c>
      <c r="D38" s="172"/>
      <c r="E38" s="14" t="s">
        <v>12</v>
      </c>
      <c r="F38" s="173" t="s">
        <v>497</v>
      </c>
      <c r="G38" s="173"/>
      <c r="H38" s="173"/>
      <c r="I38" s="173"/>
      <c r="J38" s="21"/>
    </row>
    <row r="39" spans="1:10" ht="31.5" customHeight="1">
      <c r="A39" s="1"/>
      <c r="B39" s="11">
        <v>4</v>
      </c>
      <c r="C39" s="172" t="s">
        <v>11</v>
      </c>
      <c r="D39" s="172"/>
      <c r="E39" s="14" t="s">
        <v>41</v>
      </c>
      <c r="F39" s="173" t="s">
        <v>498</v>
      </c>
      <c r="G39" s="173"/>
      <c r="H39" s="173"/>
      <c r="I39" s="173"/>
      <c r="J39" s="21"/>
    </row>
    <row r="40" spans="1:10" ht="31.5" customHeight="1">
      <c r="A40" s="1"/>
      <c r="B40" s="11">
        <v>5</v>
      </c>
      <c r="C40" s="172" t="s">
        <v>11</v>
      </c>
      <c r="D40" s="172"/>
      <c r="E40" s="14" t="s">
        <v>41</v>
      </c>
      <c r="F40" s="173" t="s">
        <v>499</v>
      </c>
      <c r="G40" s="173"/>
      <c r="H40" s="173"/>
      <c r="I40" s="173"/>
      <c r="J40" s="21"/>
    </row>
    <row r="41" spans="1:10">
      <c r="B41" s="17"/>
      <c r="C41" s="17"/>
      <c r="D41" s="17"/>
      <c r="E41" s="17"/>
      <c r="F41" s="17"/>
      <c r="G41" s="17"/>
      <c r="H41" s="1"/>
      <c r="I41" s="1"/>
    </row>
    <row r="42" spans="1:10">
      <c r="B42" s="1"/>
      <c r="C42" s="1"/>
      <c r="D42" s="1"/>
      <c r="E42" s="1"/>
      <c r="F42" s="1" t="s">
        <v>15</v>
      </c>
      <c r="G42" s="1"/>
      <c r="H42" s="1"/>
      <c r="I42" s="1"/>
    </row>
    <row r="43" spans="1:10">
      <c r="A43" s="1"/>
      <c r="B43" s="1"/>
      <c r="C43" s="1"/>
      <c r="D43" s="1"/>
      <c r="E43" s="1"/>
      <c r="F43" s="1"/>
      <c r="G43" s="174" t="s">
        <v>16</v>
      </c>
      <c r="H43" s="174"/>
      <c r="I43" s="174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>
      <c r="A46" s="1"/>
      <c r="B46" s="1"/>
      <c r="C46" s="1"/>
      <c r="D46" s="1"/>
      <c r="E46" s="1"/>
      <c r="F46" s="1"/>
      <c r="G46" s="1"/>
      <c r="H46" s="1"/>
      <c r="I46" s="1"/>
      <c r="J46" s="1"/>
    </row>
  </sheetData>
  <mergeCells count="32">
    <mergeCell ref="C39:D39"/>
    <mergeCell ref="F39:I39"/>
    <mergeCell ref="C40:D40"/>
    <mergeCell ref="F40:I40"/>
    <mergeCell ref="G43:I43"/>
    <mergeCell ref="C36:D36"/>
    <mergeCell ref="F36:I36"/>
    <mergeCell ref="C37:D37"/>
    <mergeCell ref="F37:I37"/>
    <mergeCell ref="C38:D38"/>
    <mergeCell ref="F38:I38"/>
    <mergeCell ref="H32:I32"/>
    <mergeCell ref="B33:D33"/>
    <mergeCell ref="E33:I33"/>
    <mergeCell ref="C35:D35"/>
    <mergeCell ref="F35:I35"/>
    <mergeCell ref="C15:D15"/>
    <mergeCell ref="F15:I15"/>
    <mergeCell ref="C16:D16"/>
    <mergeCell ref="F16:I16"/>
    <mergeCell ref="G19:I1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L46"/>
  <sheetViews>
    <sheetView view="pageBreakPreview" topLeftCell="A25" zoomScaleNormal="100" zoomScaleSheetLayoutView="100" workbookViewId="0">
      <selection activeCell="B33" sqref="B33:D33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501</v>
      </c>
      <c r="D8" s="5"/>
      <c r="E8" s="6"/>
      <c r="F8" s="6"/>
      <c r="G8" s="6"/>
      <c r="H8" s="175" t="s">
        <v>502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503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7.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504</v>
      </c>
      <c r="G12" s="173"/>
      <c r="H12" s="173"/>
      <c r="I12" s="173"/>
      <c r="J12" s="21"/>
    </row>
    <row r="13" spans="1:10" ht="37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505</v>
      </c>
      <c r="G13" s="173"/>
      <c r="H13" s="173"/>
      <c r="I13" s="173"/>
      <c r="J13" s="21"/>
    </row>
    <row r="14" spans="1:10" ht="37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506</v>
      </c>
      <c r="G14" s="173"/>
      <c r="H14" s="173"/>
      <c r="I14" s="173"/>
      <c r="J14" s="21"/>
    </row>
    <row r="15" spans="1:10" ht="37.5" customHeight="1">
      <c r="A15" s="1"/>
      <c r="B15" s="11"/>
      <c r="C15" s="172"/>
      <c r="D15" s="172"/>
      <c r="E15" s="14"/>
      <c r="F15" s="173" t="s">
        <v>14</v>
      </c>
      <c r="G15" s="173"/>
      <c r="H15" s="173"/>
      <c r="I15" s="173"/>
      <c r="J15" s="21"/>
    </row>
    <row r="16" spans="1:10" ht="36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>
      <c r="B17" s="17"/>
      <c r="C17" s="17"/>
      <c r="D17" s="17"/>
      <c r="E17" s="17"/>
      <c r="F17" s="17"/>
      <c r="G17" s="17"/>
      <c r="H17" s="1"/>
      <c r="I17" s="1"/>
      <c r="L17" t="s">
        <v>0</v>
      </c>
    </row>
    <row r="18" spans="1:12">
      <c r="B18" s="1"/>
      <c r="C18" s="1"/>
      <c r="D18" s="1"/>
      <c r="E18" s="1"/>
      <c r="F18" s="1" t="s">
        <v>15</v>
      </c>
      <c r="G18" s="1"/>
      <c r="H18" s="1"/>
      <c r="I18" s="1"/>
    </row>
    <row r="19" spans="1:12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2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 t="s">
        <v>0</v>
      </c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2" t="s">
        <v>1</v>
      </c>
      <c r="C31" s="1"/>
      <c r="D31" s="1"/>
      <c r="E31" s="1"/>
      <c r="F31" s="1"/>
      <c r="G31" s="1"/>
      <c r="H31" s="1"/>
      <c r="I31" s="1"/>
      <c r="J31" s="68"/>
    </row>
    <row r="32" spans="1:12" ht="15" customHeight="1">
      <c r="A32" s="1"/>
      <c r="B32" s="3" t="s">
        <v>2</v>
      </c>
      <c r="C32" s="4" t="s">
        <v>501</v>
      </c>
      <c r="D32" s="5"/>
      <c r="E32" s="6"/>
      <c r="F32" s="6"/>
      <c r="G32" s="6"/>
      <c r="H32" s="175" t="s">
        <v>502</v>
      </c>
      <c r="I32" s="175"/>
      <c r="J32" s="1"/>
    </row>
    <row r="33" spans="1:10" ht="42.75" customHeight="1">
      <c r="A33" s="1"/>
      <c r="B33" s="176" t="s">
        <v>5</v>
      </c>
      <c r="C33" s="177"/>
      <c r="D33" s="178"/>
      <c r="E33" s="179" t="str">
        <f>+E9</f>
        <v>ENGR. ROLLY BACCAY</v>
      </c>
      <c r="F33" s="180"/>
      <c r="G33" s="180"/>
      <c r="H33" s="180"/>
      <c r="I33" s="181"/>
      <c r="J33" s="20"/>
    </row>
    <row r="34" spans="1:10">
      <c r="A34" s="1"/>
      <c r="B34" s="2"/>
      <c r="C34" s="2"/>
      <c r="D34" s="2"/>
      <c r="E34" s="2"/>
      <c r="F34" s="2"/>
      <c r="G34" s="2"/>
      <c r="H34" s="2"/>
      <c r="I34" s="2"/>
      <c r="J34" s="2"/>
    </row>
    <row r="35" spans="1:10" ht="15.75" customHeight="1">
      <c r="A35" s="1"/>
      <c r="B35" s="7" t="s">
        <v>7</v>
      </c>
      <c r="C35" s="182" t="s">
        <v>8</v>
      </c>
      <c r="D35" s="183"/>
      <c r="E35" s="7" t="s">
        <v>9</v>
      </c>
      <c r="F35" s="182" t="s">
        <v>10</v>
      </c>
      <c r="G35" s="184"/>
      <c r="H35" s="184"/>
      <c r="I35" s="183"/>
      <c r="J35" s="2"/>
    </row>
    <row r="36" spans="1:10" ht="31.5" customHeight="1">
      <c r="A36" s="1"/>
      <c r="B36" s="11">
        <v>1</v>
      </c>
      <c r="C36" s="172" t="s">
        <v>11</v>
      </c>
      <c r="D36" s="172"/>
      <c r="E36" s="14" t="s">
        <v>12</v>
      </c>
      <c r="F36" s="173" t="s">
        <v>504</v>
      </c>
      <c r="G36" s="173"/>
      <c r="H36" s="173"/>
      <c r="I36" s="173"/>
      <c r="J36" s="21"/>
    </row>
    <row r="37" spans="1:10" ht="31.5" customHeight="1">
      <c r="A37" s="1"/>
      <c r="B37" s="11">
        <v>2</v>
      </c>
      <c r="C37" s="172" t="s">
        <v>11</v>
      </c>
      <c r="D37" s="172"/>
      <c r="E37" s="14" t="s">
        <v>12</v>
      </c>
      <c r="F37" s="173" t="s">
        <v>505</v>
      </c>
      <c r="G37" s="173"/>
      <c r="H37" s="173"/>
      <c r="I37" s="173"/>
      <c r="J37" s="21"/>
    </row>
    <row r="38" spans="1:10" ht="31.5" customHeight="1">
      <c r="A38" s="1"/>
      <c r="B38" s="11">
        <v>3</v>
      </c>
      <c r="C38" s="172" t="s">
        <v>11</v>
      </c>
      <c r="D38" s="172"/>
      <c r="E38" s="14" t="s">
        <v>12</v>
      </c>
      <c r="F38" s="173" t="s">
        <v>506</v>
      </c>
      <c r="G38" s="173"/>
      <c r="H38" s="173"/>
      <c r="I38" s="173"/>
      <c r="J38" s="21"/>
    </row>
    <row r="39" spans="1:10" ht="31.5" customHeight="1">
      <c r="A39" s="1"/>
      <c r="B39" s="11"/>
      <c r="C39" s="172"/>
      <c r="D39" s="172"/>
      <c r="E39" s="14"/>
      <c r="F39" s="173" t="s">
        <v>14</v>
      </c>
      <c r="G39" s="173"/>
      <c r="H39" s="173"/>
      <c r="I39" s="173"/>
      <c r="J39" s="21"/>
    </row>
    <row r="40" spans="1:10" ht="31.5" customHeight="1">
      <c r="A40" s="1"/>
      <c r="B40" s="11"/>
      <c r="C40" s="172"/>
      <c r="D40" s="172"/>
      <c r="E40" s="14"/>
      <c r="F40" s="173"/>
      <c r="G40" s="173"/>
      <c r="H40" s="173"/>
      <c r="I40" s="173"/>
      <c r="J40" s="21"/>
    </row>
    <row r="41" spans="1:10">
      <c r="B41" s="17"/>
      <c r="C41" s="17"/>
      <c r="D41" s="17"/>
      <c r="E41" s="17"/>
      <c r="F41" s="17"/>
      <c r="G41" s="17"/>
      <c r="H41" s="1"/>
      <c r="I41" s="1"/>
    </row>
    <row r="42" spans="1:10">
      <c r="B42" s="1"/>
      <c r="C42" s="1"/>
      <c r="D42" s="1"/>
      <c r="E42" s="1"/>
      <c r="F42" s="1" t="s">
        <v>15</v>
      </c>
      <c r="G42" s="1"/>
      <c r="H42" s="1"/>
      <c r="I42" s="1"/>
    </row>
    <row r="43" spans="1:10">
      <c r="A43" s="1"/>
      <c r="B43" s="1"/>
      <c r="C43" s="1"/>
      <c r="D43" s="1"/>
      <c r="E43" s="1"/>
      <c r="F43" s="1"/>
      <c r="G43" s="174" t="s">
        <v>16</v>
      </c>
      <c r="H43" s="174"/>
      <c r="I43" s="174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>
      <c r="A46" s="1"/>
      <c r="B46" s="1"/>
      <c r="C46" s="1"/>
      <c r="D46" s="1"/>
      <c r="E46" s="1"/>
      <c r="F46" s="1"/>
      <c r="G46" s="1"/>
      <c r="H46" s="1"/>
      <c r="I46" s="1"/>
      <c r="J46" s="1"/>
    </row>
  </sheetData>
  <mergeCells count="32">
    <mergeCell ref="C39:D39"/>
    <mergeCell ref="F39:I39"/>
    <mergeCell ref="C40:D40"/>
    <mergeCell ref="F40:I40"/>
    <mergeCell ref="G43:I43"/>
    <mergeCell ref="C36:D36"/>
    <mergeCell ref="F36:I36"/>
    <mergeCell ref="C37:D37"/>
    <mergeCell ref="F37:I37"/>
    <mergeCell ref="C38:D38"/>
    <mergeCell ref="F38:I38"/>
    <mergeCell ref="H32:I32"/>
    <mergeCell ref="B33:D33"/>
    <mergeCell ref="E33:I33"/>
    <mergeCell ref="C35:D35"/>
    <mergeCell ref="F35:I35"/>
    <mergeCell ref="C15:D15"/>
    <mergeCell ref="F15:I15"/>
    <mergeCell ref="C16:D16"/>
    <mergeCell ref="F16:I16"/>
    <mergeCell ref="G19:I1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L46"/>
  <sheetViews>
    <sheetView view="pageBreakPreview" topLeftCell="A19" zoomScaleNormal="100" zoomScaleSheetLayoutView="100" workbookViewId="0">
      <selection activeCell="G43" sqref="G43:I43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507</v>
      </c>
      <c r="D8" s="5"/>
      <c r="E8" s="6"/>
      <c r="F8" s="6"/>
      <c r="G8" s="6"/>
      <c r="H8" s="175" t="s">
        <v>502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508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7.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509</v>
      </c>
      <c r="G12" s="173"/>
      <c r="H12" s="173"/>
      <c r="I12" s="173"/>
      <c r="J12" s="21"/>
    </row>
    <row r="13" spans="1:10" ht="37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510</v>
      </c>
      <c r="G13" s="173"/>
      <c r="H13" s="173"/>
      <c r="I13" s="173"/>
      <c r="J13" s="21"/>
    </row>
    <row r="14" spans="1:10" ht="37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420</v>
      </c>
      <c r="G14" s="173"/>
      <c r="H14" s="173"/>
      <c r="I14" s="173"/>
      <c r="J14" s="21"/>
    </row>
    <row r="15" spans="1:10" ht="37.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421</v>
      </c>
      <c r="G15" s="173"/>
      <c r="H15" s="173"/>
      <c r="I15" s="173"/>
      <c r="J15" s="21"/>
    </row>
    <row r="16" spans="1:10" ht="36" customHeight="1">
      <c r="A16" s="1"/>
      <c r="B16" s="11">
        <v>5</v>
      </c>
      <c r="C16" s="172" t="s">
        <v>33</v>
      </c>
      <c r="D16" s="172"/>
      <c r="E16" s="14" t="s">
        <v>34</v>
      </c>
      <c r="F16" s="173" t="s">
        <v>511</v>
      </c>
      <c r="G16" s="173"/>
      <c r="H16" s="173"/>
      <c r="I16" s="173"/>
      <c r="J16" s="1"/>
    </row>
    <row r="17" spans="1:12">
      <c r="B17" s="17"/>
      <c r="C17" s="17"/>
      <c r="D17" s="17"/>
      <c r="E17" s="17"/>
      <c r="F17" s="17"/>
      <c r="G17" s="17"/>
      <c r="H17" s="1"/>
      <c r="I17" s="1"/>
      <c r="L17" t="s">
        <v>0</v>
      </c>
    </row>
    <row r="18" spans="1:12">
      <c r="B18" s="1"/>
      <c r="C18" s="1"/>
      <c r="D18" s="1"/>
      <c r="E18" s="1"/>
      <c r="F18" s="1" t="s">
        <v>15</v>
      </c>
      <c r="G18" s="1"/>
      <c r="H18" s="1"/>
      <c r="I18" s="1"/>
    </row>
    <row r="19" spans="1:12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2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 t="s">
        <v>0</v>
      </c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2" t="s">
        <v>1</v>
      </c>
      <c r="C31" s="1"/>
      <c r="D31" s="1"/>
      <c r="E31" s="1"/>
      <c r="F31" s="1"/>
      <c r="G31" s="1"/>
      <c r="H31" s="1"/>
      <c r="I31" s="1"/>
      <c r="J31" s="68"/>
    </row>
    <row r="32" spans="1:12" ht="15" customHeight="1">
      <c r="A32" s="1"/>
      <c r="B32" s="3" t="s">
        <v>2</v>
      </c>
      <c r="C32" s="4" t="s">
        <v>507</v>
      </c>
      <c r="D32" s="5"/>
      <c r="E32" s="6"/>
      <c r="F32" s="6"/>
      <c r="G32" s="6"/>
      <c r="H32" s="175" t="s">
        <v>502</v>
      </c>
      <c r="I32" s="175"/>
      <c r="J32" s="1"/>
    </row>
    <row r="33" spans="1:10" ht="42.75" customHeight="1">
      <c r="A33" s="1"/>
      <c r="B33" s="176" t="s">
        <v>5</v>
      </c>
      <c r="C33" s="177"/>
      <c r="D33" s="178"/>
      <c r="E33" s="179" t="str">
        <f>+E9</f>
        <v>ARCH. CARLO HONRADA                                                                                                                                       STARMALL ALABANG MUNTINLUPA CITY</v>
      </c>
      <c r="F33" s="180"/>
      <c r="G33" s="180"/>
      <c r="H33" s="180"/>
      <c r="I33" s="181"/>
      <c r="J33" s="20"/>
    </row>
    <row r="34" spans="1:10">
      <c r="A34" s="1"/>
      <c r="B34" s="2"/>
      <c r="C34" s="2"/>
      <c r="D34" s="2"/>
      <c r="E34" s="2"/>
      <c r="F34" s="2"/>
      <c r="G34" s="2"/>
      <c r="H34" s="2"/>
      <c r="I34" s="2"/>
      <c r="J34" s="2"/>
    </row>
    <row r="35" spans="1:10" ht="15.75" customHeight="1">
      <c r="A35" s="1"/>
      <c r="B35" s="7" t="s">
        <v>7</v>
      </c>
      <c r="C35" s="182" t="s">
        <v>8</v>
      </c>
      <c r="D35" s="183"/>
      <c r="E35" s="7" t="s">
        <v>9</v>
      </c>
      <c r="F35" s="182" t="s">
        <v>10</v>
      </c>
      <c r="G35" s="184"/>
      <c r="H35" s="184"/>
      <c r="I35" s="183"/>
      <c r="J35" s="2"/>
    </row>
    <row r="36" spans="1:10" ht="31.5" customHeight="1">
      <c r="A36" s="1"/>
      <c r="B36" s="11">
        <v>1</v>
      </c>
      <c r="C36" s="172" t="s">
        <v>11</v>
      </c>
      <c r="D36" s="172"/>
      <c r="E36" s="14" t="s">
        <v>12</v>
      </c>
      <c r="F36" s="173" t="s">
        <v>509</v>
      </c>
      <c r="G36" s="173"/>
      <c r="H36" s="173"/>
      <c r="I36" s="173"/>
      <c r="J36" s="21"/>
    </row>
    <row r="37" spans="1:10" ht="31.5" customHeight="1">
      <c r="A37" s="1"/>
      <c r="B37" s="11">
        <v>2</v>
      </c>
      <c r="C37" s="172" t="s">
        <v>11</v>
      </c>
      <c r="D37" s="172"/>
      <c r="E37" s="14" t="s">
        <v>12</v>
      </c>
      <c r="F37" s="173" t="s">
        <v>510</v>
      </c>
      <c r="G37" s="173"/>
      <c r="H37" s="173"/>
      <c r="I37" s="173"/>
      <c r="J37" s="21"/>
    </row>
    <row r="38" spans="1:10" ht="31.5" customHeight="1">
      <c r="A38" s="1"/>
      <c r="B38" s="11">
        <v>3</v>
      </c>
      <c r="C38" s="172" t="s">
        <v>11</v>
      </c>
      <c r="D38" s="172"/>
      <c r="E38" s="14" t="s">
        <v>12</v>
      </c>
      <c r="F38" s="173" t="s">
        <v>420</v>
      </c>
      <c r="G38" s="173"/>
      <c r="H38" s="173"/>
      <c r="I38" s="173"/>
      <c r="J38" s="21"/>
    </row>
    <row r="39" spans="1:10" ht="31.5" customHeight="1">
      <c r="A39" s="1"/>
      <c r="B39" s="11">
        <v>4</v>
      </c>
      <c r="C39" s="172" t="s">
        <v>11</v>
      </c>
      <c r="D39" s="172"/>
      <c r="E39" s="14" t="s">
        <v>12</v>
      </c>
      <c r="F39" s="173" t="s">
        <v>421</v>
      </c>
      <c r="G39" s="173"/>
      <c r="H39" s="173"/>
      <c r="I39" s="173"/>
      <c r="J39" s="21"/>
    </row>
    <row r="40" spans="1:10" ht="31.5" customHeight="1">
      <c r="A40" s="1"/>
      <c r="B40" s="11">
        <v>5</v>
      </c>
      <c r="C40" s="172" t="s">
        <v>33</v>
      </c>
      <c r="D40" s="172"/>
      <c r="E40" s="14" t="s">
        <v>34</v>
      </c>
      <c r="F40" s="173" t="s">
        <v>511</v>
      </c>
      <c r="G40" s="173"/>
      <c r="H40" s="173"/>
      <c r="I40" s="173"/>
      <c r="J40" s="21"/>
    </row>
    <row r="41" spans="1:10">
      <c r="B41" s="17"/>
      <c r="C41" s="17"/>
      <c r="D41" s="17"/>
      <c r="E41" s="17"/>
      <c r="F41" s="17"/>
      <c r="G41" s="17"/>
      <c r="H41" s="1"/>
      <c r="I41" s="1"/>
    </row>
    <row r="42" spans="1:10">
      <c r="B42" s="1"/>
      <c r="C42" s="1"/>
      <c r="D42" s="1"/>
      <c r="E42" s="1"/>
      <c r="F42" s="1" t="s">
        <v>15</v>
      </c>
      <c r="G42" s="1"/>
      <c r="H42" s="1"/>
      <c r="I42" s="1"/>
    </row>
    <row r="43" spans="1:10">
      <c r="A43" s="1"/>
      <c r="B43" s="1"/>
      <c r="C43" s="1"/>
      <c r="D43" s="1"/>
      <c r="E43" s="1"/>
      <c r="F43" s="1"/>
      <c r="G43" s="174" t="s">
        <v>16</v>
      </c>
      <c r="H43" s="174"/>
      <c r="I43" s="174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>
      <c r="A46" s="1"/>
      <c r="B46" s="1"/>
      <c r="C46" s="1"/>
      <c r="D46" s="1"/>
      <c r="E46" s="1"/>
      <c r="F46" s="1"/>
      <c r="G46" s="1"/>
      <c r="H46" s="1"/>
      <c r="I46" s="1"/>
      <c r="J46" s="1"/>
    </row>
  </sheetData>
  <mergeCells count="32">
    <mergeCell ref="C39:D39"/>
    <mergeCell ref="F39:I39"/>
    <mergeCell ref="C40:D40"/>
    <mergeCell ref="F40:I40"/>
    <mergeCell ref="G43:I43"/>
    <mergeCell ref="C36:D36"/>
    <mergeCell ref="F36:I36"/>
    <mergeCell ref="C37:D37"/>
    <mergeCell ref="F37:I37"/>
    <mergeCell ref="C38:D38"/>
    <mergeCell ref="F38:I38"/>
    <mergeCell ref="H32:I32"/>
    <mergeCell ref="B33:D33"/>
    <mergeCell ref="E33:I33"/>
    <mergeCell ref="C35:D35"/>
    <mergeCell ref="F35:I35"/>
    <mergeCell ref="C15:D15"/>
    <mergeCell ref="F15:I15"/>
    <mergeCell ref="C16:D16"/>
    <mergeCell ref="F16:I16"/>
    <mergeCell ref="G19:I1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L42"/>
  <sheetViews>
    <sheetView view="pageBreakPreview" topLeftCell="A13" zoomScaleNormal="100" zoomScaleSheetLayoutView="100" workbookViewId="0">
      <selection activeCell="F35" sqref="F35:I35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512</v>
      </c>
      <c r="D8" s="5"/>
      <c r="E8" s="6"/>
      <c r="F8" s="6"/>
      <c r="G8" s="6"/>
      <c r="H8" s="175" t="s">
        <v>502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513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514</v>
      </c>
      <c r="G12" s="173"/>
      <c r="H12" s="173"/>
      <c r="I12" s="173"/>
      <c r="J12" s="21"/>
    </row>
    <row r="13" spans="1:12" ht="37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6" customHeight="1">
      <c r="A14" s="1"/>
      <c r="B14" s="11"/>
      <c r="C14" s="172"/>
      <c r="D14" s="172"/>
      <c r="E14" s="14"/>
      <c r="F14" s="173"/>
      <c r="G14" s="173"/>
      <c r="H14" s="173"/>
      <c r="I14" s="173"/>
      <c r="J14" s="1"/>
    </row>
    <row r="15" spans="1:12">
      <c r="B15" s="17"/>
      <c r="C15" s="17"/>
      <c r="D15" s="17"/>
      <c r="E15" s="17"/>
      <c r="F15" s="17"/>
      <c r="G15" s="17"/>
      <c r="H15" s="1"/>
      <c r="I15" s="1"/>
      <c r="L15" t="s">
        <v>0</v>
      </c>
    </row>
    <row r="16" spans="1:12">
      <c r="B16" s="1"/>
      <c r="C16" s="1"/>
      <c r="D16" s="1"/>
      <c r="E16" s="1"/>
      <c r="F16" s="1" t="s">
        <v>15</v>
      </c>
      <c r="G16" s="1"/>
      <c r="H16" s="1"/>
      <c r="I16" s="1"/>
    </row>
    <row r="17" spans="1:10">
      <c r="B17" s="1"/>
      <c r="C17" s="1"/>
      <c r="D17" s="1"/>
      <c r="E17" s="1"/>
      <c r="F17" s="1"/>
      <c r="G17" s="174" t="s">
        <v>16</v>
      </c>
      <c r="H17" s="174"/>
      <c r="I17" s="174"/>
    </row>
    <row r="18" spans="1:10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68"/>
    </row>
    <row r="30" spans="1:10" ht="15" customHeight="1">
      <c r="A30" s="1"/>
      <c r="B30" s="3" t="s">
        <v>2</v>
      </c>
      <c r="C30" s="4" t="s">
        <v>512</v>
      </c>
      <c r="D30" s="5"/>
      <c r="E30" s="6"/>
      <c r="F30" s="6"/>
      <c r="G30" s="6"/>
      <c r="H30" s="175" t="s">
        <v>502</v>
      </c>
      <c r="I30" s="175"/>
      <c r="J30" s="1"/>
    </row>
    <row r="31" spans="1:10" ht="42.75" customHeight="1">
      <c r="A31" s="1"/>
      <c r="B31" s="176" t="s">
        <v>5</v>
      </c>
      <c r="C31" s="177"/>
      <c r="D31" s="178"/>
      <c r="E31" s="179" t="str">
        <f>+E9</f>
        <v>MR. RONIEL RIEGO                                                                                                                                                        11TH FLOOR ECOPLAZA BLDG. 2305 CHINO ROCES MAKATI CITY</v>
      </c>
      <c r="F31" s="180"/>
      <c r="G31" s="180"/>
      <c r="H31" s="180"/>
      <c r="I31" s="181"/>
      <c r="J31" s="20"/>
    </row>
    <row r="32" spans="1:10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31.5" customHeight="1">
      <c r="A34" s="1"/>
      <c r="B34" s="11">
        <v>1</v>
      </c>
      <c r="C34" s="172" t="s">
        <v>107</v>
      </c>
      <c r="D34" s="172"/>
      <c r="E34" s="14" t="s">
        <v>41</v>
      </c>
      <c r="F34" s="173" t="str">
        <f>+F12</f>
        <v>SEALED BID FORM FOR ECO EATS W/OR &amp; USB</v>
      </c>
      <c r="G34" s="173"/>
      <c r="H34" s="173"/>
      <c r="I34" s="173"/>
      <c r="J34" s="21"/>
    </row>
    <row r="35" spans="1:10" ht="31.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31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>
      <c r="B37" s="17"/>
      <c r="C37" s="17"/>
      <c r="D37" s="17"/>
      <c r="E37" s="17"/>
      <c r="F37" s="17"/>
      <c r="G37" s="17"/>
      <c r="H37" s="1"/>
      <c r="I37" s="1"/>
    </row>
    <row r="38" spans="1:10">
      <c r="B38" s="1"/>
      <c r="C38" s="1"/>
      <c r="D38" s="1"/>
      <c r="E38" s="1"/>
      <c r="F38" s="1" t="s">
        <v>15</v>
      </c>
      <c r="G38" s="1"/>
      <c r="H38" s="1"/>
      <c r="I38" s="1"/>
    </row>
    <row r="39" spans="1:10">
      <c r="A39" s="1"/>
      <c r="B39" s="1"/>
      <c r="C39" s="1"/>
      <c r="D39" s="1"/>
      <c r="E39" s="1"/>
      <c r="F39" s="1"/>
      <c r="G39" s="174" t="s">
        <v>16</v>
      </c>
      <c r="H39" s="174"/>
      <c r="I39" s="174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</sheetData>
  <mergeCells count="24">
    <mergeCell ref="G39:I39"/>
    <mergeCell ref="C34:D34"/>
    <mergeCell ref="F34:I34"/>
    <mergeCell ref="C35:D35"/>
    <mergeCell ref="F35:I35"/>
    <mergeCell ref="C36:D36"/>
    <mergeCell ref="F36:I36"/>
    <mergeCell ref="G17:I17"/>
    <mergeCell ref="H30:I30"/>
    <mergeCell ref="B31:D31"/>
    <mergeCell ref="E31:I31"/>
    <mergeCell ref="C33:D33"/>
    <mergeCell ref="F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/>
  <dimension ref="A1:L48"/>
  <sheetViews>
    <sheetView view="pageBreakPreview" zoomScaleNormal="100" zoomScaleSheetLayoutView="100" workbookViewId="0">
      <selection activeCell="C17" sqref="C17:D1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515</v>
      </c>
      <c r="D8" s="5"/>
      <c r="E8" s="6"/>
      <c r="F8" s="6"/>
      <c r="G8" s="6"/>
      <c r="H8" s="175" t="s">
        <v>516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517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7.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518</v>
      </c>
      <c r="G12" s="173"/>
      <c r="H12" s="173"/>
      <c r="I12" s="173"/>
      <c r="J12" s="21"/>
    </row>
    <row r="13" spans="1:10" ht="37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519</v>
      </c>
      <c r="G13" s="173"/>
      <c r="H13" s="173"/>
      <c r="I13" s="173"/>
      <c r="J13" s="21"/>
    </row>
    <row r="14" spans="1:10" ht="41.25" customHeight="1">
      <c r="A14" s="1"/>
      <c r="B14" s="11">
        <v>3</v>
      </c>
      <c r="C14" s="198" t="s">
        <v>11</v>
      </c>
      <c r="D14" s="199"/>
      <c r="E14" s="14" t="s">
        <v>12</v>
      </c>
      <c r="F14" s="173" t="s">
        <v>520</v>
      </c>
      <c r="G14" s="173"/>
      <c r="H14" s="173"/>
      <c r="I14" s="173"/>
      <c r="J14" s="21"/>
    </row>
    <row r="15" spans="1:10" ht="41.25" customHeight="1">
      <c r="A15" s="1"/>
      <c r="B15" s="11">
        <v>4</v>
      </c>
      <c r="C15" s="172" t="s">
        <v>11</v>
      </c>
      <c r="D15" s="172"/>
      <c r="E15" s="14" t="s">
        <v>41</v>
      </c>
      <c r="F15" s="173" t="s">
        <v>521</v>
      </c>
      <c r="G15" s="173"/>
      <c r="H15" s="173"/>
      <c r="I15" s="173"/>
      <c r="J15" s="21"/>
    </row>
    <row r="16" spans="1:10" ht="41.25" customHeight="1">
      <c r="A16" s="1"/>
      <c r="B16" s="11">
        <v>5</v>
      </c>
      <c r="C16" s="172" t="s">
        <v>11</v>
      </c>
      <c r="D16" s="172"/>
      <c r="E16" s="14" t="s">
        <v>41</v>
      </c>
      <c r="F16" s="173" t="s">
        <v>522</v>
      </c>
      <c r="G16" s="173"/>
      <c r="H16" s="173"/>
      <c r="I16" s="173"/>
      <c r="J16" s="21"/>
    </row>
    <row r="17" spans="1:12" ht="36" customHeight="1">
      <c r="A17" s="1"/>
      <c r="B17" s="11"/>
      <c r="C17" s="172"/>
      <c r="D17" s="172"/>
      <c r="E17" s="14"/>
      <c r="F17" s="173" t="s">
        <v>14</v>
      </c>
      <c r="G17" s="173"/>
      <c r="H17" s="173"/>
      <c r="I17" s="173"/>
      <c r="J17" s="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68"/>
    </row>
    <row r="33" spans="1:10" ht="15" customHeight="1">
      <c r="A33" s="1"/>
      <c r="B33" s="3" t="s">
        <v>2</v>
      </c>
      <c r="C33" s="4" t="s">
        <v>515</v>
      </c>
      <c r="D33" s="5"/>
      <c r="E33" s="6"/>
      <c r="F33" s="6"/>
      <c r="G33" s="6"/>
      <c r="H33" s="175" t="s">
        <v>516</v>
      </c>
      <c r="I33" s="175"/>
      <c r="J33" s="1"/>
    </row>
    <row r="34" spans="1:10" ht="42.75" customHeight="1">
      <c r="A34" s="1"/>
      <c r="B34" s="176" t="s">
        <v>5</v>
      </c>
      <c r="C34" s="177"/>
      <c r="D34" s="178"/>
      <c r="E34" s="179" t="str">
        <f>+E9</f>
        <v>MS. MARYAN T. EVANGELISTA                                                                                                                             TABACALERA COMPOUND ROMUALDEZ ST. PACO MANILA</v>
      </c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 ht="15.75" customHeight="1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31.5" customHeight="1">
      <c r="A37" s="1"/>
      <c r="B37" s="11">
        <v>1</v>
      </c>
      <c r="C37" s="172" t="s">
        <v>11</v>
      </c>
      <c r="D37" s="172"/>
      <c r="E37" s="14" t="s">
        <v>12</v>
      </c>
      <c r="F37" s="173" t="s">
        <v>518</v>
      </c>
      <c r="G37" s="173"/>
      <c r="H37" s="173"/>
      <c r="I37" s="173"/>
      <c r="J37" s="21"/>
    </row>
    <row r="38" spans="1:10" ht="31.5" customHeight="1">
      <c r="A38" s="1"/>
      <c r="B38" s="11">
        <v>2</v>
      </c>
      <c r="C38" s="172" t="s">
        <v>11</v>
      </c>
      <c r="D38" s="172"/>
      <c r="E38" s="14" t="s">
        <v>12</v>
      </c>
      <c r="F38" s="173" t="s">
        <v>519</v>
      </c>
      <c r="G38" s="173"/>
      <c r="H38" s="173"/>
      <c r="I38" s="173"/>
      <c r="J38" s="21"/>
    </row>
    <row r="39" spans="1:10" ht="31.5" customHeight="1">
      <c r="A39" s="1"/>
      <c r="B39" s="11">
        <v>3</v>
      </c>
      <c r="C39" s="198" t="s">
        <v>11</v>
      </c>
      <c r="D39" s="199"/>
      <c r="E39" s="14" t="s">
        <v>12</v>
      </c>
      <c r="F39" s="173" t="s">
        <v>520</v>
      </c>
      <c r="G39" s="173"/>
      <c r="H39" s="173"/>
      <c r="I39" s="173"/>
      <c r="J39" s="21"/>
    </row>
    <row r="40" spans="1:10" ht="31.5" customHeight="1">
      <c r="A40" s="1"/>
      <c r="B40" s="11">
        <v>4</v>
      </c>
      <c r="C40" s="172" t="s">
        <v>11</v>
      </c>
      <c r="D40" s="172"/>
      <c r="E40" s="14" t="s">
        <v>41</v>
      </c>
      <c r="F40" s="173" t="s">
        <v>521</v>
      </c>
      <c r="G40" s="173"/>
      <c r="H40" s="173"/>
      <c r="I40" s="173"/>
      <c r="J40" s="21"/>
    </row>
    <row r="41" spans="1:10" ht="31.5" customHeight="1">
      <c r="A41" s="1"/>
      <c r="B41" s="11">
        <v>5</v>
      </c>
      <c r="C41" s="172" t="s">
        <v>11</v>
      </c>
      <c r="D41" s="172"/>
      <c r="E41" s="14" t="s">
        <v>41</v>
      </c>
      <c r="F41" s="173" t="s">
        <v>522</v>
      </c>
      <c r="G41" s="173"/>
      <c r="H41" s="173"/>
      <c r="I41" s="173"/>
      <c r="J41" s="21"/>
    </row>
    <row r="42" spans="1:10" ht="31.5" customHeight="1">
      <c r="A42" s="1"/>
      <c r="B42" s="11"/>
      <c r="C42" s="172"/>
      <c r="D42" s="172"/>
      <c r="E42" s="14"/>
      <c r="F42" s="173" t="s">
        <v>14</v>
      </c>
      <c r="G42" s="173"/>
      <c r="H42" s="173"/>
      <c r="I42" s="173"/>
      <c r="J42" s="21"/>
    </row>
    <row r="43" spans="1:10">
      <c r="B43" s="17"/>
      <c r="C43" s="17"/>
      <c r="D43" s="17"/>
      <c r="E43" s="17"/>
      <c r="F43" s="17"/>
      <c r="G43" s="17"/>
      <c r="H43" s="1"/>
      <c r="I43" s="1"/>
    </row>
    <row r="44" spans="1:10">
      <c r="B44" s="1"/>
      <c r="C44" s="1"/>
      <c r="D44" s="1"/>
      <c r="E44" s="1"/>
      <c r="F44" s="1" t="s">
        <v>15</v>
      </c>
      <c r="G44" s="1"/>
      <c r="H44" s="1"/>
      <c r="I44" s="1"/>
    </row>
    <row r="45" spans="1:10">
      <c r="A45" s="1"/>
      <c r="B45" s="1"/>
      <c r="C45" s="1"/>
      <c r="D45" s="1"/>
      <c r="E45" s="1"/>
      <c r="F45" s="1"/>
      <c r="G45" s="174" t="s">
        <v>16</v>
      </c>
      <c r="H45" s="174"/>
      <c r="I45" s="174"/>
      <c r="J45" s="1"/>
    </row>
    <row r="46" spans="1:10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</sheetData>
  <mergeCells count="36">
    <mergeCell ref="G45:I45"/>
    <mergeCell ref="C40:D40"/>
    <mergeCell ref="F40:I40"/>
    <mergeCell ref="C41:D41"/>
    <mergeCell ref="F41:I41"/>
    <mergeCell ref="C42:D42"/>
    <mergeCell ref="F42:I42"/>
    <mergeCell ref="C37:D37"/>
    <mergeCell ref="F37:I37"/>
    <mergeCell ref="C38:D38"/>
    <mergeCell ref="F38:I38"/>
    <mergeCell ref="C39:D39"/>
    <mergeCell ref="F39:I39"/>
    <mergeCell ref="G20:I20"/>
    <mergeCell ref="H33:I33"/>
    <mergeCell ref="B34:D34"/>
    <mergeCell ref="E34:I34"/>
    <mergeCell ref="C36:D36"/>
    <mergeCell ref="F36:I36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/>
  <dimension ref="A1:L75"/>
  <sheetViews>
    <sheetView view="pageBreakPreview" topLeftCell="A28" zoomScaleNormal="100" zoomScaleSheetLayoutView="100" workbookViewId="0">
      <selection activeCell="F47" sqref="F4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523</v>
      </c>
      <c r="D8" s="5"/>
      <c r="E8" s="6"/>
      <c r="F8" s="6"/>
      <c r="G8" s="6"/>
      <c r="H8" s="175" t="s">
        <v>524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216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4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525</v>
      </c>
      <c r="G12" s="173"/>
      <c r="H12" s="173"/>
      <c r="I12" s="173"/>
      <c r="J12" s="21"/>
    </row>
    <row r="13" spans="1:10" ht="24" customHeight="1">
      <c r="A13" s="1"/>
      <c r="B13" s="11">
        <v>2</v>
      </c>
      <c r="C13" s="172" t="s">
        <v>11</v>
      </c>
      <c r="D13" s="172"/>
      <c r="E13" s="14" t="s">
        <v>41</v>
      </c>
      <c r="F13" s="173" t="s">
        <v>526</v>
      </c>
      <c r="G13" s="173"/>
      <c r="H13" s="173"/>
      <c r="I13" s="173"/>
      <c r="J13" s="21"/>
    </row>
    <row r="14" spans="1:10" ht="24" customHeight="1">
      <c r="A14" s="1"/>
      <c r="B14" s="11">
        <v>3</v>
      </c>
      <c r="C14" s="172" t="s">
        <v>11</v>
      </c>
      <c r="D14" s="172"/>
      <c r="E14" s="14" t="s">
        <v>41</v>
      </c>
      <c r="F14" s="173" t="s">
        <v>527</v>
      </c>
      <c r="G14" s="173"/>
      <c r="H14" s="173"/>
      <c r="I14" s="173"/>
      <c r="J14" s="21"/>
    </row>
    <row r="15" spans="1:10" ht="24" customHeight="1">
      <c r="A15" s="1"/>
      <c r="B15" s="11">
        <v>4</v>
      </c>
      <c r="C15" s="172" t="s">
        <v>11</v>
      </c>
      <c r="D15" s="172"/>
      <c r="E15" s="14" t="s">
        <v>41</v>
      </c>
      <c r="F15" s="173" t="s">
        <v>528</v>
      </c>
      <c r="G15" s="173"/>
      <c r="H15" s="173"/>
      <c r="I15" s="173"/>
      <c r="J15" s="21"/>
    </row>
    <row r="16" spans="1:10" ht="24" customHeight="1">
      <c r="A16" s="1"/>
      <c r="B16" s="11">
        <v>5</v>
      </c>
      <c r="C16" s="172" t="s">
        <v>11</v>
      </c>
      <c r="D16" s="172"/>
      <c r="E16" s="14" t="s">
        <v>41</v>
      </c>
      <c r="F16" s="173" t="s">
        <v>529</v>
      </c>
      <c r="G16" s="173"/>
      <c r="H16" s="173"/>
      <c r="I16" s="173"/>
      <c r="J16" s="21"/>
    </row>
    <row r="17" spans="1:10" ht="24" customHeight="1">
      <c r="A17" s="1"/>
      <c r="B17" s="11">
        <v>6</v>
      </c>
      <c r="C17" s="172" t="s">
        <v>11</v>
      </c>
      <c r="D17" s="172"/>
      <c r="E17" s="14" t="s">
        <v>41</v>
      </c>
      <c r="F17" s="173" t="s">
        <v>530</v>
      </c>
      <c r="G17" s="173"/>
      <c r="H17" s="173"/>
      <c r="I17" s="173"/>
      <c r="J17" s="21"/>
    </row>
    <row r="18" spans="1:10" ht="24" customHeight="1">
      <c r="A18" s="1"/>
      <c r="B18" s="11">
        <v>7</v>
      </c>
      <c r="C18" s="172" t="s">
        <v>11</v>
      </c>
      <c r="D18" s="172"/>
      <c r="E18" s="14" t="s">
        <v>41</v>
      </c>
      <c r="F18" s="173" t="s">
        <v>531</v>
      </c>
      <c r="G18" s="173"/>
      <c r="H18" s="173"/>
      <c r="I18" s="173"/>
      <c r="J18" s="21"/>
    </row>
    <row r="19" spans="1:10" ht="24" customHeight="1">
      <c r="A19" s="1"/>
      <c r="B19" s="11">
        <v>8</v>
      </c>
      <c r="C19" s="172" t="s">
        <v>11</v>
      </c>
      <c r="D19" s="172"/>
      <c r="E19" s="14" t="s">
        <v>41</v>
      </c>
      <c r="F19" s="173" t="s">
        <v>532</v>
      </c>
      <c r="G19" s="173"/>
      <c r="H19" s="173"/>
      <c r="I19" s="173"/>
      <c r="J19" s="21"/>
    </row>
    <row r="20" spans="1:10" ht="24" customHeight="1">
      <c r="A20" s="1"/>
      <c r="B20" s="11">
        <v>9</v>
      </c>
      <c r="C20" s="172" t="s">
        <v>11</v>
      </c>
      <c r="D20" s="172"/>
      <c r="E20" s="14" t="s">
        <v>41</v>
      </c>
      <c r="F20" s="173" t="s">
        <v>533</v>
      </c>
      <c r="G20" s="173"/>
      <c r="H20" s="173"/>
      <c r="I20" s="173"/>
      <c r="J20" s="21"/>
    </row>
    <row r="21" spans="1:10" ht="24" customHeight="1">
      <c r="A21" s="1"/>
      <c r="B21" s="11">
        <v>10</v>
      </c>
      <c r="C21" s="172" t="s">
        <v>11</v>
      </c>
      <c r="D21" s="172"/>
      <c r="E21" s="14" t="s">
        <v>41</v>
      </c>
      <c r="F21" s="173" t="s">
        <v>534</v>
      </c>
      <c r="G21" s="173"/>
      <c r="H21" s="173"/>
      <c r="I21" s="173"/>
      <c r="J21" s="21"/>
    </row>
    <row r="22" spans="1:10" ht="24" customHeight="1">
      <c r="A22" s="1"/>
      <c r="B22" s="11">
        <v>11</v>
      </c>
      <c r="C22" s="172" t="s">
        <v>11</v>
      </c>
      <c r="D22" s="172"/>
      <c r="E22" s="14" t="s">
        <v>41</v>
      </c>
      <c r="F22" s="173" t="s">
        <v>535</v>
      </c>
      <c r="G22" s="173"/>
      <c r="H22" s="173"/>
      <c r="I22" s="173"/>
      <c r="J22" s="21"/>
    </row>
    <row r="23" spans="1:10" ht="24" customHeight="1">
      <c r="A23" s="1"/>
      <c r="B23" s="11">
        <v>12</v>
      </c>
      <c r="C23" s="172" t="s">
        <v>11</v>
      </c>
      <c r="D23" s="172"/>
      <c r="E23" s="14" t="s">
        <v>41</v>
      </c>
      <c r="F23" s="173" t="s">
        <v>536</v>
      </c>
      <c r="G23" s="173"/>
      <c r="H23" s="173"/>
      <c r="I23" s="173"/>
      <c r="J23" s="21"/>
    </row>
    <row r="24" spans="1:10" ht="24" customHeight="1">
      <c r="A24" s="1"/>
      <c r="B24" s="11">
        <v>13</v>
      </c>
      <c r="C24" s="172" t="s">
        <v>11</v>
      </c>
      <c r="D24" s="172"/>
      <c r="E24" s="14" t="s">
        <v>41</v>
      </c>
      <c r="F24" s="173" t="s">
        <v>537</v>
      </c>
      <c r="G24" s="173"/>
      <c r="H24" s="173"/>
      <c r="I24" s="173"/>
      <c r="J24" s="21"/>
    </row>
    <row r="25" spans="1:10" ht="24" customHeight="1">
      <c r="A25" s="1"/>
      <c r="B25" s="11">
        <v>14</v>
      </c>
      <c r="C25" s="172" t="s">
        <v>11</v>
      </c>
      <c r="D25" s="172"/>
      <c r="E25" s="14" t="s">
        <v>41</v>
      </c>
      <c r="F25" s="173" t="s">
        <v>538</v>
      </c>
      <c r="G25" s="173"/>
      <c r="H25" s="173"/>
      <c r="I25" s="173"/>
      <c r="J25" s="21"/>
    </row>
    <row r="26" spans="1:10" ht="24" customHeight="1">
      <c r="A26" s="1"/>
      <c r="B26" s="11">
        <v>15</v>
      </c>
      <c r="C26" s="172" t="s">
        <v>11</v>
      </c>
      <c r="D26" s="172"/>
      <c r="E26" s="14" t="s">
        <v>41</v>
      </c>
      <c r="F26" s="173" t="s">
        <v>539</v>
      </c>
      <c r="G26" s="173"/>
      <c r="H26" s="173"/>
      <c r="I26" s="173"/>
      <c r="J26" s="21"/>
    </row>
    <row r="27" spans="1:10" ht="22.5" customHeight="1">
      <c r="A27" s="1"/>
      <c r="B27" s="11">
        <v>16</v>
      </c>
      <c r="C27" s="172" t="s">
        <v>11</v>
      </c>
      <c r="D27" s="172"/>
      <c r="E27" s="14" t="s">
        <v>41</v>
      </c>
      <c r="F27" s="173" t="s">
        <v>540</v>
      </c>
      <c r="G27" s="173"/>
      <c r="H27" s="173"/>
      <c r="I27" s="173"/>
      <c r="J27" s="21"/>
    </row>
    <row r="28" spans="1:10" ht="22.5" customHeight="1">
      <c r="A28" s="1"/>
      <c r="B28" s="11">
        <v>17</v>
      </c>
      <c r="C28" s="172" t="s">
        <v>11</v>
      </c>
      <c r="D28" s="172"/>
      <c r="E28" s="14" t="s">
        <v>41</v>
      </c>
      <c r="F28" s="173" t="s">
        <v>541</v>
      </c>
      <c r="G28" s="173"/>
      <c r="H28" s="173"/>
      <c r="I28" s="173"/>
      <c r="J28" s="21"/>
    </row>
    <row r="29" spans="1:10" ht="22.5" customHeight="1">
      <c r="A29" s="1"/>
      <c r="B29" s="11">
        <v>18</v>
      </c>
      <c r="C29" s="172" t="s">
        <v>11</v>
      </c>
      <c r="D29" s="172"/>
      <c r="E29" s="14" t="s">
        <v>41</v>
      </c>
      <c r="F29" s="173" t="s">
        <v>542</v>
      </c>
      <c r="G29" s="173"/>
      <c r="H29" s="173"/>
      <c r="I29" s="173"/>
      <c r="J29" s="21"/>
    </row>
    <row r="30" spans="1:10" ht="22.5" customHeight="1">
      <c r="A30" s="1"/>
      <c r="B30" s="11">
        <v>19</v>
      </c>
      <c r="C30" s="172" t="s">
        <v>11</v>
      </c>
      <c r="D30" s="172"/>
      <c r="E30" s="14" t="s">
        <v>41</v>
      </c>
      <c r="F30" s="173" t="s">
        <v>543</v>
      </c>
      <c r="G30" s="173"/>
      <c r="H30" s="173"/>
      <c r="I30" s="173"/>
      <c r="J30" s="21"/>
    </row>
    <row r="31" spans="1:10" ht="22.5" customHeight="1">
      <c r="A31" s="1"/>
      <c r="B31" s="11">
        <v>20</v>
      </c>
      <c r="C31" s="172" t="s">
        <v>11</v>
      </c>
      <c r="D31" s="172"/>
      <c r="E31" s="14" t="s">
        <v>41</v>
      </c>
      <c r="F31" s="173" t="s">
        <v>544</v>
      </c>
      <c r="G31" s="173"/>
      <c r="H31" s="173"/>
      <c r="I31" s="173"/>
      <c r="J31" s="21"/>
    </row>
    <row r="32" spans="1:10" ht="22.5" customHeight="1">
      <c r="A32" s="1"/>
      <c r="B32" s="11">
        <v>21</v>
      </c>
      <c r="C32" s="172" t="s">
        <v>11</v>
      </c>
      <c r="D32" s="172"/>
      <c r="E32" s="14" t="s">
        <v>41</v>
      </c>
      <c r="F32" s="173" t="s">
        <v>545</v>
      </c>
      <c r="G32" s="173"/>
      <c r="H32" s="173"/>
      <c r="I32" s="173"/>
      <c r="J32" s="21"/>
    </row>
    <row r="33" spans="1:12" ht="22.5" customHeight="1">
      <c r="A33" s="1"/>
      <c r="B33" s="11">
        <v>22</v>
      </c>
      <c r="C33" s="172" t="s">
        <v>11</v>
      </c>
      <c r="D33" s="172"/>
      <c r="E33" s="14" t="s">
        <v>41</v>
      </c>
      <c r="F33" s="173" t="s">
        <v>546</v>
      </c>
      <c r="G33" s="173"/>
      <c r="H33" s="173"/>
      <c r="I33" s="173"/>
      <c r="J33" s="21"/>
    </row>
    <row r="34" spans="1:12" ht="22.5" customHeight="1">
      <c r="A34" s="1"/>
      <c r="B34" s="11">
        <v>23</v>
      </c>
      <c r="C34" s="172" t="s">
        <v>11</v>
      </c>
      <c r="D34" s="172"/>
      <c r="E34" s="14" t="s">
        <v>41</v>
      </c>
      <c r="F34" s="173" t="s">
        <v>547</v>
      </c>
      <c r="G34" s="173"/>
      <c r="H34" s="173"/>
      <c r="I34" s="173"/>
      <c r="J34" s="21"/>
    </row>
    <row r="35" spans="1:12" ht="22.5" customHeight="1">
      <c r="A35" s="1"/>
      <c r="B35" s="11">
        <v>24</v>
      </c>
      <c r="C35" s="172" t="s">
        <v>11</v>
      </c>
      <c r="D35" s="172"/>
      <c r="E35" s="14" t="s">
        <v>41</v>
      </c>
      <c r="F35" s="173" t="s">
        <v>548</v>
      </c>
      <c r="G35" s="173"/>
      <c r="H35" s="173"/>
      <c r="I35" s="173"/>
      <c r="J35" s="21"/>
    </row>
    <row r="36" spans="1:12" ht="22.5" customHeight="1">
      <c r="A36" s="1"/>
      <c r="B36" s="11">
        <v>25</v>
      </c>
      <c r="C36" s="172" t="s">
        <v>11</v>
      </c>
      <c r="D36" s="172"/>
      <c r="E36" s="14" t="s">
        <v>41</v>
      </c>
      <c r="F36" s="173" t="s">
        <v>549</v>
      </c>
      <c r="G36" s="173"/>
      <c r="H36" s="173"/>
      <c r="I36" s="173"/>
      <c r="J36" s="21"/>
    </row>
    <row r="37" spans="1:12" ht="22.5" customHeight="1">
      <c r="A37" s="1"/>
      <c r="B37" s="11">
        <v>26</v>
      </c>
      <c r="C37" s="172" t="s">
        <v>11</v>
      </c>
      <c r="D37" s="172"/>
      <c r="E37" s="14" t="s">
        <v>41</v>
      </c>
      <c r="F37" s="173" t="s">
        <v>550</v>
      </c>
      <c r="G37" s="173"/>
      <c r="H37" s="173"/>
      <c r="I37" s="173"/>
      <c r="J37" s="21"/>
    </row>
    <row r="38" spans="1:12" ht="22.5" customHeight="1">
      <c r="A38" s="1"/>
      <c r="B38" s="11">
        <v>27</v>
      </c>
      <c r="C38" s="172" t="s">
        <v>11</v>
      </c>
      <c r="D38" s="172"/>
      <c r="E38" s="14" t="s">
        <v>41</v>
      </c>
      <c r="F38" s="173" t="s">
        <v>551</v>
      </c>
      <c r="G38" s="173"/>
      <c r="H38" s="173"/>
      <c r="I38" s="173"/>
      <c r="J38" s="21"/>
    </row>
    <row r="39" spans="1:12" ht="22.5" customHeight="1">
      <c r="A39" s="1"/>
      <c r="B39" s="11">
        <v>28</v>
      </c>
      <c r="C39" s="172" t="s">
        <v>11</v>
      </c>
      <c r="D39" s="172"/>
      <c r="E39" s="14" t="s">
        <v>41</v>
      </c>
      <c r="F39" s="173" t="s">
        <v>552</v>
      </c>
      <c r="G39" s="173"/>
      <c r="H39" s="173"/>
      <c r="I39" s="173"/>
      <c r="J39" s="21"/>
    </row>
    <row r="40" spans="1:12" ht="22.5" customHeight="1">
      <c r="A40" s="1"/>
      <c r="B40" s="11">
        <v>29</v>
      </c>
      <c r="C40" s="172" t="s">
        <v>11</v>
      </c>
      <c r="D40" s="172"/>
      <c r="E40" s="14" t="s">
        <v>41</v>
      </c>
      <c r="F40" s="173" t="s">
        <v>553</v>
      </c>
      <c r="G40" s="173"/>
      <c r="H40" s="173"/>
      <c r="I40" s="173"/>
      <c r="J40" s="21"/>
    </row>
    <row r="41" spans="1:12" ht="22.5" customHeight="1">
      <c r="A41" s="1"/>
      <c r="B41" s="11">
        <v>30</v>
      </c>
      <c r="C41" s="172" t="s">
        <v>11</v>
      </c>
      <c r="D41" s="172"/>
      <c r="E41" s="14" t="s">
        <v>41</v>
      </c>
      <c r="F41" s="173" t="s">
        <v>554</v>
      </c>
      <c r="G41" s="173"/>
      <c r="H41" s="173"/>
      <c r="I41" s="173"/>
      <c r="J41" s="21"/>
    </row>
    <row r="42" spans="1:12" ht="22.5" customHeight="1">
      <c r="A42" s="1"/>
      <c r="B42" s="11">
        <v>31</v>
      </c>
      <c r="C42" s="172" t="s">
        <v>11</v>
      </c>
      <c r="D42" s="172"/>
      <c r="E42" s="14" t="s">
        <v>41</v>
      </c>
      <c r="F42" s="173" t="s">
        <v>555</v>
      </c>
      <c r="G42" s="173"/>
      <c r="H42" s="173"/>
      <c r="I42" s="173"/>
      <c r="J42" s="21"/>
    </row>
    <row r="43" spans="1:12" ht="22.5" customHeight="1">
      <c r="A43" s="1"/>
      <c r="B43" s="11">
        <v>32</v>
      </c>
      <c r="C43" s="172" t="s">
        <v>11</v>
      </c>
      <c r="D43" s="172"/>
      <c r="E43" s="14" t="s">
        <v>41</v>
      </c>
      <c r="F43" s="173" t="s">
        <v>556</v>
      </c>
      <c r="G43" s="173"/>
      <c r="H43" s="173"/>
      <c r="I43" s="173"/>
      <c r="J43" s="21"/>
    </row>
    <row r="44" spans="1:12" ht="22.5" customHeight="1">
      <c r="A44" s="1"/>
      <c r="B44" s="11">
        <v>33</v>
      </c>
      <c r="C44" s="172" t="s">
        <v>11</v>
      </c>
      <c r="D44" s="172"/>
      <c r="E44" s="14" t="s">
        <v>41</v>
      </c>
      <c r="F44" s="173" t="s">
        <v>557</v>
      </c>
      <c r="G44" s="173"/>
      <c r="H44" s="173"/>
      <c r="I44" s="173"/>
      <c r="J44" s="21"/>
    </row>
    <row r="45" spans="1:12" ht="22.5" customHeight="1">
      <c r="A45" s="1"/>
      <c r="B45" s="11">
        <v>34</v>
      </c>
      <c r="C45" s="172" t="s">
        <v>107</v>
      </c>
      <c r="D45" s="172"/>
      <c r="E45" s="14" t="s">
        <v>41</v>
      </c>
      <c r="F45" s="173" t="s">
        <v>558</v>
      </c>
      <c r="G45" s="173"/>
      <c r="H45" s="173"/>
      <c r="I45" s="173"/>
      <c r="J45" s="21"/>
    </row>
    <row r="46" spans="1:12" ht="22.5" customHeight="1">
      <c r="A46" s="1"/>
      <c r="B46" s="11"/>
      <c r="C46" s="172"/>
      <c r="D46" s="172"/>
      <c r="E46" s="14"/>
      <c r="F46" s="173" t="s">
        <v>14</v>
      </c>
      <c r="G46" s="173"/>
      <c r="H46" s="173"/>
      <c r="I46" s="173"/>
      <c r="J46" s="1"/>
    </row>
    <row r="47" spans="1:12">
      <c r="B47" s="17"/>
      <c r="C47" s="17"/>
      <c r="D47" s="17"/>
      <c r="E47" s="17"/>
      <c r="F47" s="17"/>
      <c r="G47" s="17"/>
      <c r="H47" s="1"/>
      <c r="I47" s="1"/>
      <c r="L47" t="s">
        <v>0</v>
      </c>
    </row>
    <row r="48" spans="1:12">
      <c r="B48" s="1"/>
      <c r="C48" s="1"/>
      <c r="D48" s="1"/>
      <c r="E48" s="1"/>
      <c r="F48" s="1" t="s">
        <v>15</v>
      </c>
      <c r="G48" s="1"/>
      <c r="H48" s="1"/>
      <c r="I48" s="1"/>
    </row>
    <row r="49" spans="1:10">
      <c r="B49" s="1"/>
      <c r="C49" s="1"/>
      <c r="D49" s="1"/>
      <c r="E49" s="1"/>
      <c r="F49" s="1"/>
      <c r="G49" s="174" t="s">
        <v>16</v>
      </c>
      <c r="H49" s="174"/>
      <c r="I49" s="174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>
      <c r="A56" s="1" t="s">
        <v>0</v>
      </c>
      <c r="B56" s="1"/>
      <c r="C56" s="1"/>
      <c r="D56" s="1"/>
      <c r="E56" s="1"/>
      <c r="F56" s="1"/>
      <c r="G56" s="1"/>
      <c r="H56" s="1"/>
      <c r="I56" s="1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0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0">
      <c r="A61" s="1"/>
      <c r="B61" s="2" t="s">
        <v>1</v>
      </c>
      <c r="C61" s="1"/>
      <c r="D61" s="1"/>
      <c r="E61" s="1"/>
      <c r="F61" s="1"/>
      <c r="G61" s="1"/>
      <c r="H61" s="1"/>
      <c r="I61" s="1"/>
      <c r="J61" s="68"/>
    </row>
    <row r="62" spans="1:10" ht="15" customHeight="1">
      <c r="A62" s="1"/>
      <c r="B62" s="3" t="s">
        <v>2</v>
      </c>
      <c r="C62" s="4" t="s">
        <v>559</v>
      </c>
      <c r="D62" s="5"/>
      <c r="E62" s="6"/>
      <c r="F62" s="6"/>
      <c r="G62" s="6"/>
      <c r="H62" s="175" t="s">
        <v>560</v>
      </c>
      <c r="I62" s="175"/>
      <c r="J62" s="1"/>
    </row>
    <row r="63" spans="1:10" ht="42.75" customHeight="1">
      <c r="A63" s="1"/>
      <c r="B63" s="176" t="s">
        <v>5</v>
      </c>
      <c r="C63" s="177"/>
      <c r="D63" s="178"/>
      <c r="E63" s="179" t="str">
        <f>+E9</f>
        <v>MS. REMY PATIGAS</v>
      </c>
      <c r="F63" s="180"/>
      <c r="G63" s="180"/>
      <c r="H63" s="180"/>
      <c r="I63" s="181"/>
      <c r="J63" s="20"/>
    </row>
    <row r="64" spans="1:10">
      <c r="A64" s="1"/>
      <c r="B64" s="2"/>
      <c r="C64" s="2"/>
      <c r="D64" s="2"/>
      <c r="E64" s="2"/>
      <c r="F64" s="2"/>
      <c r="G64" s="2"/>
      <c r="H64" s="2"/>
      <c r="I64" s="2"/>
      <c r="J64" s="2"/>
    </row>
    <row r="65" spans="1:10" ht="15.75" customHeight="1">
      <c r="A65" s="1"/>
      <c r="B65" s="7" t="s">
        <v>7</v>
      </c>
      <c r="C65" s="182" t="s">
        <v>8</v>
      </c>
      <c r="D65" s="183"/>
      <c r="E65" s="7" t="s">
        <v>9</v>
      </c>
      <c r="F65" s="182" t="s">
        <v>10</v>
      </c>
      <c r="G65" s="184"/>
      <c r="H65" s="184"/>
      <c r="I65" s="183"/>
      <c r="J65" s="2"/>
    </row>
    <row r="66" spans="1:10" ht="46.5" customHeight="1">
      <c r="A66" s="1"/>
      <c r="B66" s="11">
        <v>1</v>
      </c>
      <c r="C66" s="172" t="s">
        <v>11</v>
      </c>
      <c r="D66" s="172"/>
      <c r="E66" s="14" t="s">
        <v>41</v>
      </c>
      <c r="F66" s="173" t="s">
        <v>561</v>
      </c>
      <c r="G66" s="173"/>
      <c r="H66" s="173"/>
      <c r="I66" s="173"/>
      <c r="J66" s="21"/>
    </row>
    <row r="67" spans="1:10" ht="36" customHeight="1">
      <c r="A67" s="1"/>
      <c r="B67" s="11"/>
      <c r="C67" s="198"/>
      <c r="D67" s="199"/>
      <c r="E67" s="14"/>
      <c r="F67" s="173" t="s">
        <v>14</v>
      </c>
      <c r="G67" s="173"/>
      <c r="H67" s="173"/>
      <c r="I67" s="173"/>
      <c r="J67" s="21"/>
    </row>
    <row r="68" spans="1:10" ht="34.5" customHeight="1">
      <c r="A68" s="1"/>
      <c r="B68" s="11"/>
      <c r="C68" s="198"/>
      <c r="D68" s="199"/>
      <c r="E68" s="14"/>
      <c r="F68" s="200"/>
      <c r="G68" s="201"/>
      <c r="H68" s="201"/>
      <c r="I68" s="202"/>
      <c r="J68" s="21"/>
    </row>
    <row r="69" spans="1:10" ht="34.5" customHeight="1">
      <c r="A69" s="1"/>
      <c r="B69" s="11"/>
      <c r="C69" s="172"/>
      <c r="D69" s="172"/>
      <c r="E69" s="14"/>
      <c r="F69" s="173"/>
      <c r="G69" s="173"/>
      <c r="H69" s="173"/>
      <c r="I69" s="173"/>
      <c r="J69" s="21"/>
    </row>
    <row r="70" spans="1:10">
      <c r="B70" s="17"/>
      <c r="C70" s="17"/>
      <c r="D70" s="17"/>
      <c r="E70" s="17"/>
      <c r="F70" s="17"/>
      <c r="G70" s="17"/>
      <c r="H70" s="1"/>
      <c r="I70" s="1"/>
    </row>
    <row r="71" spans="1:10">
      <c r="B71" s="1"/>
      <c r="C71" s="1"/>
      <c r="D71" s="1"/>
      <c r="E71" s="1"/>
      <c r="F71" s="1" t="s">
        <v>15</v>
      </c>
      <c r="G71" s="1"/>
      <c r="H71" s="1"/>
      <c r="I71" s="1"/>
    </row>
    <row r="72" spans="1:10">
      <c r="A72" s="1"/>
      <c r="B72" s="1"/>
      <c r="C72" s="1"/>
      <c r="D72" s="1"/>
      <c r="E72" s="1"/>
      <c r="F72" s="1"/>
      <c r="G72" s="174" t="s">
        <v>16</v>
      </c>
      <c r="H72" s="174"/>
      <c r="I72" s="174"/>
      <c r="J72" s="1"/>
    </row>
    <row r="73" spans="1:10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>
      <c r="A75" s="1"/>
      <c r="B75" s="1"/>
      <c r="C75" s="1"/>
      <c r="D75" s="1"/>
      <c r="E75" s="1"/>
      <c r="F75" s="1"/>
      <c r="G75" s="1"/>
      <c r="H75" s="1"/>
      <c r="I75" s="1"/>
      <c r="J75" s="1"/>
    </row>
  </sheetData>
  <mergeCells count="90">
    <mergeCell ref="C69:D69"/>
    <mergeCell ref="F69:I69"/>
    <mergeCell ref="G72:I72"/>
    <mergeCell ref="C66:D66"/>
    <mergeCell ref="F66:I66"/>
    <mergeCell ref="C67:D67"/>
    <mergeCell ref="F67:I67"/>
    <mergeCell ref="C68:D68"/>
    <mergeCell ref="F68:I68"/>
    <mergeCell ref="H62:I62"/>
    <mergeCell ref="B63:D63"/>
    <mergeCell ref="E63:I63"/>
    <mergeCell ref="C65:D65"/>
    <mergeCell ref="F65:I65"/>
    <mergeCell ref="C45:D45"/>
    <mergeCell ref="F45:I45"/>
    <mergeCell ref="C46:D46"/>
    <mergeCell ref="F46:I46"/>
    <mergeCell ref="G49:I49"/>
    <mergeCell ref="C42:D42"/>
    <mergeCell ref="F42:I42"/>
    <mergeCell ref="C43:D43"/>
    <mergeCell ref="F43:I43"/>
    <mergeCell ref="C44:D44"/>
    <mergeCell ref="F44:I44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C33:D33"/>
    <mergeCell ref="F33:I33"/>
    <mergeCell ref="C34:D34"/>
    <mergeCell ref="F34:I34"/>
    <mergeCell ref="C35:D35"/>
    <mergeCell ref="F35:I35"/>
    <mergeCell ref="C30:D30"/>
    <mergeCell ref="F30:I30"/>
    <mergeCell ref="C31:D31"/>
    <mergeCell ref="F31:I31"/>
    <mergeCell ref="C32:D32"/>
    <mergeCell ref="F32:I32"/>
    <mergeCell ref="C27:D27"/>
    <mergeCell ref="F27:I27"/>
    <mergeCell ref="C28:D28"/>
    <mergeCell ref="F28:I28"/>
    <mergeCell ref="C29:D29"/>
    <mergeCell ref="F29:I29"/>
    <mergeCell ref="C24:D24"/>
    <mergeCell ref="F24:I24"/>
    <mergeCell ref="C25:D25"/>
    <mergeCell ref="F25:I25"/>
    <mergeCell ref="C26:D26"/>
    <mergeCell ref="F26:I26"/>
    <mergeCell ref="C21:D21"/>
    <mergeCell ref="F21:I21"/>
    <mergeCell ref="C22:D22"/>
    <mergeCell ref="F22:I22"/>
    <mergeCell ref="C23:D23"/>
    <mergeCell ref="F23:I23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paperSize="162" scale="75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L83"/>
  <sheetViews>
    <sheetView view="pageBreakPreview" topLeftCell="A7" zoomScaleNormal="100" zoomScaleSheetLayoutView="100" workbookViewId="0">
      <selection activeCell="F55" sqref="F55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562</v>
      </c>
      <c r="D8" s="5"/>
      <c r="E8" s="6"/>
      <c r="F8" s="6"/>
      <c r="G8" s="6"/>
      <c r="H8" s="175" t="s">
        <v>524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216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4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563</v>
      </c>
      <c r="G12" s="173"/>
      <c r="H12" s="173"/>
      <c r="I12" s="173"/>
      <c r="J12" s="21"/>
    </row>
    <row r="13" spans="1:10" ht="24" customHeight="1">
      <c r="A13" s="1"/>
      <c r="B13" s="11">
        <v>2</v>
      </c>
      <c r="C13" s="172" t="s">
        <v>11</v>
      </c>
      <c r="D13" s="172"/>
      <c r="E13" s="14" t="s">
        <v>41</v>
      </c>
      <c r="F13" s="173" t="s">
        <v>564</v>
      </c>
      <c r="G13" s="173"/>
      <c r="H13" s="173"/>
      <c r="I13" s="173"/>
      <c r="J13" s="21"/>
    </row>
    <row r="14" spans="1:10" ht="24" customHeight="1">
      <c r="A14" s="1"/>
      <c r="B14" s="11">
        <v>3</v>
      </c>
      <c r="C14" s="172" t="s">
        <v>11</v>
      </c>
      <c r="D14" s="172"/>
      <c r="E14" s="14" t="s">
        <v>41</v>
      </c>
      <c r="F14" s="173" t="s">
        <v>565</v>
      </c>
      <c r="G14" s="173"/>
      <c r="H14" s="173"/>
      <c r="I14" s="173"/>
      <c r="J14" s="21"/>
    </row>
    <row r="15" spans="1:10" ht="24" customHeight="1">
      <c r="A15" s="1"/>
      <c r="B15" s="11">
        <v>4</v>
      </c>
      <c r="C15" s="172" t="s">
        <v>11</v>
      </c>
      <c r="D15" s="172"/>
      <c r="E15" s="14" t="s">
        <v>41</v>
      </c>
      <c r="F15" s="173" t="s">
        <v>566</v>
      </c>
      <c r="G15" s="173"/>
      <c r="H15" s="173"/>
      <c r="I15" s="173"/>
      <c r="J15" s="21"/>
    </row>
    <row r="16" spans="1:10" ht="24" customHeight="1">
      <c r="A16" s="1"/>
      <c r="B16" s="11">
        <v>5</v>
      </c>
      <c r="C16" s="172" t="s">
        <v>11</v>
      </c>
      <c r="D16" s="172"/>
      <c r="E16" s="14" t="s">
        <v>41</v>
      </c>
      <c r="F16" s="173" t="s">
        <v>567</v>
      </c>
      <c r="G16" s="173"/>
      <c r="H16" s="173"/>
      <c r="I16" s="173"/>
      <c r="J16" s="21"/>
    </row>
    <row r="17" spans="1:10" ht="24" customHeight="1">
      <c r="A17" s="1"/>
      <c r="B17" s="11">
        <v>6</v>
      </c>
      <c r="C17" s="172" t="s">
        <v>11</v>
      </c>
      <c r="D17" s="172"/>
      <c r="E17" s="14" t="s">
        <v>41</v>
      </c>
      <c r="F17" s="173" t="s">
        <v>568</v>
      </c>
      <c r="G17" s="173"/>
      <c r="H17" s="173"/>
      <c r="I17" s="173"/>
      <c r="J17" s="21"/>
    </row>
    <row r="18" spans="1:10" ht="24" customHeight="1">
      <c r="A18" s="1"/>
      <c r="B18" s="11">
        <v>7</v>
      </c>
      <c r="C18" s="172" t="s">
        <v>11</v>
      </c>
      <c r="D18" s="172"/>
      <c r="E18" s="14" t="s">
        <v>41</v>
      </c>
      <c r="F18" s="173" t="s">
        <v>569</v>
      </c>
      <c r="G18" s="173"/>
      <c r="H18" s="173"/>
      <c r="I18" s="173"/>
      <c r="J18" s="21"/>
    </row>
    <row r="19" spans="1:10" ht="24" customHeight="1">
      <c r="A19" s="1"/>
      <c r="B19" s="11">
        <v>8</v>
      </c>
      <c r="C19" s="172" t="s">
        <v>11</v>
      </c>
      <c r="D19" s="172"/>
      <c r="E19" s="14" t="s">
        <v>41</v>
      </c>
      <c r="F19" s="173" t="s">
        <v>570</v>
      </c>
      <c r="G19" s="173"/>
      <c r="H19" s="173"/>
      <c r="I19" s="173"/>
      <c r="J19" s="21"/>
    </row>
    <row r="20" spans="1:10" ht="24" customHeight="1">
      <c r="A20" s="1"/>
      <c r="B20" s="11">
        <v>9</v>
      </c>
      <c r="C20" s="172" t="s">
        <v>11</v>
      </c>
      <c r="D20" s="172"/>
      <c r="E20" s="14" t="s">
        <v>41</v>
      </c>
      <c r="F20" s="173" t="s">
        <v>571</v>
      </c>
      <c r="G20" s="173"/>
      <c r="H20" s="173"/>
      <c r="I20" s="173"/>
      <c r="J20" s="21"/>
    </row>
    <row r="21" spans="1:10" ht="24" customHeight="1">
      <c r="A21" s="1"/>
      <c r="B21" s="11">
        <v>10</v>
      </c>
      <c r="C21" s="172" t="s">
        <v>11</v>
      </c>
      <c r="D21" s="172"/>
      <c r="E21" s="14" t="s">
        <v>41</v>
      </c>
      <c r="F21" s="173" t="s">
        <v>572</v>
      </c>
      <c r="G21" s="173"/>
      <c r="H21" s="173"/>
      <c r="I21" s="173"/>
      <c r="J21" s="21"/>
    </row>
    <row r="22" spans="1:10" ht="24" customHeight="1">
      <c r="A22" s="1"/>
      <c r="B22" s="11">
        <v>11</v>
      </c>
      <c r="C22" s="172" t="s">
        <v>11</v>
      </c>
      <c r="D22" s="172"/>
      <c r="E22" s="14" t="s">
        <v>41</v>
      </c>
      <c r="F22" s="173" t="s">
        <v>573</v>
      </c>
      <c r="G22" s="173"/>
      <c r="H22" s="173"/>
      <c r="I22" s="173"/>
      <c r="J22" s="21"/>
    </row>
    <row r="23" spans="1:10" ht="24" customHeight="1">
      <c r="A23" s="1"/>
      <c r="B23" s="11">
        <v>12</v>
      </c>
      <c r="C23" s="172" t="s">
        <v>11</v>
      </c>
      <c r="D23" s="172"/>
      <c r="E23" s="14" t="s">
        <v>41</v>
      </c>
      <c r="F23" s="173" t="s">
        <v>574</v>
      </c>
      <c r="G23" s="173"/>
      <c r="H23" s="173"/>
      <c r="I23" s="173"/>
      <c r="J23" s="21"/>
    </row>
    <row r="24" spans="1:10" ht="24" customHeight="1">
      <c r="A24" s="1"/>
      <c r="B24" s="11">
        <v>13</v>
      </c>
      <c r="C24" s="172" t="s">
        <v>11</v>
      </c>
      <c r="D24" s="172"/>
      <c r="E24" s="14" t="s">
        <v>41</v>
      </c>
      <c r="F24" s="173" t="s">
        <v>575</v>
      </c>
      <c r="G24" s="173"/>
      <c r="H24" s="173"/>
      <c r="I24" s="173"/>
      <c r="J24" s="21"/>
    </row>
    <row r="25" spans="1:10" ht="24" customHeight="1">
      <c r="A25" s="1"/>
      <c r="B25" s="11">
        <v>14</v>
      </c>
      <c r="C25" s="172" t="s">
        <v>11</v>
      </c>
      <c r="D25" s="172"/>
      <c r="E25" s="14" t="s">
        <v>41</v>
      </c>
      <c r="F25" s="173" t="s">
        <v>576</v>
      </c>
      <c r="G25" s="173"/>
      <c r="H25" s="173"/>
      <c r="I25" s="173"/>
      <c r="J25" s="21"/>
    </row>
    <row r="26" spans="1:10" ht="24" customHeight="1">
      <c r="A26" s="1"/>
      <c r="B26" s="11">
        <v>15</v>
      </c>
      <c r="C26" s="172" t="s">
        <v>11</v>
      </c>
      <c r="D26" s="172"/>
      <c r="E26" s="14" t="s">
        <v>41</v>
      </c>
      <c r="F26" s="173" t="s">
        <v>577</v>
      </c>
      <c r="G26" s="173"/>
      <c r="H26" s="173"/>
      <c r="I26" s="173"/>
      <c r="J26" s="21"/>
    </row>
    <row r="27" spans="1:10" ht="22.5" customHeight="1">
      <c r="A27" s="1"/>
      <c r="B27" s="11">
        <v>16</v>
      </c>
      <c r="C27" s="172" t="s">
        <v>11</v>
      </c>
      <c r="D27" s="172"/>
      <c r="E27" s="14" t="s">
        <v>41</v>
      </c>
      <c r="F27" s="173" t="s">
        <v>578</v>
      </c>
      <c r="G27" s="173"/>
      <c r="H27" s="173"/>
      <c r="I27" s="173"/>
      <c r="J27" s="21"/>
    </row>
    <row r="28" spans="1:10" ht="22.5" customHeight="1">
      <c r="A28" s="1"/>
      <c r="B28" s="11">
        <v>17</v>
      </c>
      <c r="C28" s="172" t="s">
        <v>11</v>
      </c>
      <c r="D28" s="172"/>
      <c r="E28" s="14" t="s">
        <v>41</v>
      </c>
      <c r="F28" s="173" t="s">
        <v>579</v>
      </c>
      <c r="G28" s="173"/>
      <c r="H28" s="173"/>
      <c r="I28" s="173"/>
      <c r="J28" s="21"/>
    </row>
    <row r="29" spans="1:10" ht="22.5" customHeight="1">
      <c r="A29" s="1"/>
      <c r="B29" s="11">
        <v>18</v>
      </c>
      <c r="C29" s="172" t="s">
        <v>11</v>
      </c>
      <c r="D29" s="172"/>
      <c r="E29" s="14" t="s">
        <v>41</v>
      </c>
      <c r="F29" s="173" t="s">
        <v>580</v>
      </c>
      <c r="G29" s="173"/>
      <c r="H29" s="173"/>
      <c r="I29" s="173"/>
      <c r="J29" s="21"/>
    </row>
    <row r="30" spans="1:10" ht="22.5" customHeight="1">
      <c r="A30" s="1"/>
      <c r="B30" s="11">
        <v>19</v>
      </c>
      <c r="C30" s="172" t="s">
        <v>11</v>
      </c>
      <c r="D30" s="172"/>
      <c r="E30" s="14" t="s">
        <v>41</v>
      </c>
      <c r="F30" s="173" t="s">
        <v>581</v>
      </c>
      <c r="G30" s="173"/>
      <c r="H30" s="173"/>
      <c r="I30" s="173"/>
      <c r="J30" s="21"/>
    </row>
    <row r="31" spans="1:10" ht="22.5" customHeight="1">
      <c r="A31" s="1"/>
      <c r="B31" s="11">
        <v>20</v>
      </c>
      <c r="C31" s="172" t="s">
        <v>11</v>
      </c>
      <c r="D31" s="172"/>
      <c r="E31" s="14" t="s">
        <v>41</v>
      </c>
      <c r="F31" s="173" t="s">
        <v>582</v>
      </c>
      <c r="G31" s="173"/>
      <c r="H31" s="173"/>
      <c r="I31" s="173"/>
      <c r="J31" s="21"/>
    </row>
    <row r="32" spans="1:10" ht="22.5" customHeight="1">
      <c r="A32" s="1"/>
      <c r="B32" s="11">
        <v>21</v>
      </c>
      <c r="C32" s="172" t="s">
        <v>11</v>
      </c>
      <c r="D32" s="172"/>
      <c r="E32" s="14" t="s">
        <v>41</v>
      </c>
      <c r="F32" s="173" t="s">
        <v>583</v>
      </c>
      <c r="G32" s="173"/>
      <c r="H32" s="173"/>
      <c r="I32" s="173"/>
      <c r="J32" s="21"/>
    </row>
    <row r="33" spans="1:10" ht="22.5" customHeight="1">
      <c r="A33" s="1"/>
      <c r="B33" s="11">
        <v>22</v>
      </c>
      <c r="C33" s="172" t="s">
        <v>11</v>
      </c>
      <c r="D33" s="172"/>
      <c r="E33" s="14" t="s">
        <v>41</v>
      </c>
      <c r="F33" s="173" t="s">
        <v>584</v>
      </c>
      <c r="G33" s="173"/>
      <c r="H33" s="173"/>
      <c r="I33" s="173"/>
      <c r="J33" s="21"/>
    </row>
    <row r="34" spans="1:10" ht="22.5" customHeight="1">
      <c r="A34" s="1"/>
      <c r="B34" s="11">
        <v>23</v>
      </c>
      <c r="C34" s="172" t="s">
        <v>11</v>
      </c>
      <c r="D34" s="172"/>
      <c r="E34" s="14" t="s">
        <v>41</v>
      </c>
      <c r="F34" s="173" t="s">
        <v>585</v>
      </c>
      <c r="G34" s="173"/>
      <c r="H34" s="173"/>
      <c r="I34" s="173"/>
      <c r="J34" s="21"/>
    </row>
    <row r="35" spans="1:10" ht="22.5" customHeight="1">
      <c r="A35" s="1"/>
      <c r="B35" s="11">
        <v>24</v>
      </c>
      <c r="C35" s="172" t="s">
        <v>11</v>
      </c>
      <c r="D35" s="172"/>
      <c r="E35" s="14" t="s">
        <v>41</v>
      </c>
      <c r="F35" s="173" t="s">
        <v>586</v>
      </c>
      <c r="G35" s="173"/>
      <c r="H35" s="173"/>
      <c r="I35" s="173"/>
      <c r="J35" s="21"/>
    </row>
    <row r="36" spans="1:10" ht="22.5" customHeight="1">
      <c r="A36" s="1"/>
      <c r="B36" s="11">
        <v>25</v>
      </c>
      <c r="C36" s="172" t="s">
        <v>11</v>
      </c>
      <c r="D36" s="172"/>
      <c r="E36" s="14" t="s">
        <v>41</v>
      </c>
      <c r="F36" s="173" t="s">
        <v>587</v>
      </c>
      <c r="G36" s="173"/>
      <c r="H36" s="173"/>
      <c r="I36" s="173"/>
      <c r="J36" s="21"/>
    </row>
    <row r="37" spans="1:10" ht="22.5" customHeight="1">
      <c r="A37" s="1"/>
      <c r="B37" s="11">
        <v>26</v>
      </c>
      <c r="C37" s="172" t="s">
        <v>11</v>
      </c>
      <c r="D37" s="172"/>
      <c r="E37" s="14" t="s">
        <v>41</v>
      </c>
      <c r="F37" s="173" t="s">
        <v>588</v>
      </c>
      <c r="G37" s="173"/>
      <c r="H37" s="173"/>
      <c r="I37" s="173"/>
      <c r="J37" s="21"/>
    </row>
    <row r="38" spans="1:10" ht="22.5" customHeight="1">
      <c r="A38" s="1"/>
      <c r="B38" s="11">
        <v>27</v>
      </c>
      <c r="C38" s="172" t="s">
        <v>11</v>
      </c>
      <c r="D38" s="172"/>
      <c r="E38" s="14" t="s">
        <v>41</v>
      </c>
      <c r="F38" s="173" t="s">
        <v>589</v>
      </c>
      <c r="G38" s="173"/>
      <c r="H38" s="173"/>
      <c r="I38" s="173"/>
      <c r="J38" s="21"/>
    </row>
    <row r="39" spans="1:10" ht="22.5" customHeight="1">
      <c r="A39" s="1"/>
      <c r="B39" s="11">
        <v>28</v>
      </c>
      <c r="C39" s="172" t="s">
        <v>11</v>
      </c>
      <c r="D39" s="172"/>
      <c r="E39" s="14" t="s">
        <v>41</v>
      </c>
      <c r="F39" s="173" t="s">
        <v>590</v>
      </c>
      <c r="G39" s="173"/>
      <c r="H39" s="173"/>
      <c r="I39" s="173"/>
      <c r="J39" s="21"/>
    </row>
    <row r="40" spans="1:10" ht="22.5" customHeight="1">
      <c r="A40" s="1"/>
      <c r="B40" s="11">
        <v>29</v>
      </c>
      <c r="C40" s="172" t="s">
        <v>11</v>
      </c>
      <c r="D40" s="172"/>
      <c r="E40" s="14" t="s">
        <v>41</v>
      </c>
      <c r="F40" s="173" t="s">
        <v>591</v>
      </c>
      <c r="G40" s="173"/>
      <c r="H40" s="173"/>
      <c r="I40" s="173"/>
      <c r="J40" s="21"/>
    </row>
    <row r="41" spans="1:10" ht="22.5" customHeight="1">
      <c r="A41" s="1"/>
      <c r="B41" s="11">
        <v>30</v>
      </c>
      <c r="C41" s="172" t="s">
        <v>11</v>
      </c>
      <c r="D41" s="172"/>
      <c r="E41" s="14" t="s">
        <v>41</v>
      </c>
      <c r="F41" s="173" t="s">
        <v>592</v>
      </c>
      <c r="G41" s="173"/>
      <c r="H41" s="173"/>
      <c r="I41" s="173"/>
      <c r="J41" s="21"/>
    </row>
    <row r="42" spans="1:10" ht="22.5" customHeight="1">
      <c r="A42" s="1"/>
      <c r="B42" s="11">
        <v>31</v>
      </c>
      <c r="C42" s="172" t="s">
        <v>11</v>
      </c>
      <c r="D42" s="172"/>
      <c r="E42" s="14" t="s">
        <v>41</v>
      </c>
      <c r="F42" s="173" t="s">
        <v>593</v>
      </c>
      <c r="G42" s="173"/>
      <c r="H42" s="173"/>
      <c r="I42" s="173"/>
      <c r="J42" s="21"/>
    </row>
    <row r="43" spans="1:10" ht="22.5" customHeight="1">
      <c r="A43" s="1"/>
      <c r="B43" s="11">
        <v>32</v>
      </c>
      <c r="C43" s="172" t="s">
        <v>11</v>
      </c>
      <c r="D43" s="172"/>
      <c r="E43" s="14" t="s">
        <v>41</v>
      </c>
      <c r="F43" s="173" t="s">
        <v>594</v>
      </c>
      <c r="G43" s="173"/>
      <c r="H43" s="173"/>
      <c r="I43" s="173"/>
      <c r="J43" s="21"/>
    </row>
    <row r="44" spans="1:10" ht="22.5" customHeight="1">
      <c r="A44" s="1"/>
      <c r="B44" s="11">
        <v>33</v>
      </c>
      <c r="C44" s="172" t="s">
        <v>11</v>
      </c>
      <c r="D44" s="172"/>
      <c r="E44" s="14" t="s">
        <v>41</v>
      </c>
      <c r="F44" s="173" t="s">
        <v>595</v>
      </c>
      <c r="G44" s="173"/>
      <c r="H44" s="173"/>
      <c r="I44" s="173"/>
      <c r="J44" s="21"/>
    </row>
    <row r="45" spans="1:10" ht="22.5" customHeight="1">
      <c r="A45" s="1"/>
      <c r="B45" s="11">
        <v>34</v>
      </c>
      <c r="C45" s="172" t="s">
        <v>11</v>
      </c>
      <c r="D45" s="172"/>
      <c r="E45" s="14" t="s">
        <v>41</v>
      </c>
      <c r="F45" s="173" t="s">
        <v>596</v>
      </c>
      <c r="G45" s="173"/>
      <c r="H45" s="173"/>
      <c r="I45" s="173"/>
      <c r="J45" s="21"/>
    </row>
    <row r="46" spans="1:10" ht="22.5" customHeight="1">
      <c r="A46" s="1"/>
      <c r="B46" s="11">
        <v>35</v>
      </c>
      <c r="C46" s="172" t="s">
        <v>11</v>
      </c>
      <c r="D46" s="172"/>
      <c r="E46" s="14" t="s">
        <v>41</v>
      </c>
      <c r="F46" s="173" t="s">
        <v>597</v>
      </c>
      <c r="G46" s="173"/>
      <c r="H46" s="173"/>
      <c r="I46" s="173"/>
      <c r="J46" s="21"/>
    </row>
    <row r="47" spans="1:10" ht="22.5" customHeight="1">
      <c r="A47" s="1"/>
      <c r="B47" s="11">
        <v>36</v>
      </c>
      <c r="C47" s="172" t="s">
        <v>11</v>
      </c>
      <c r="D47" s="172"/>
      <c r="E47" s="14" t="s">
        <v>41</v>
      </c>
      <c r="F47" s="173" t="s">
        <v>598</v>
      </c>
      <c r="G47" s="173"/>
      <c r="H47" s="173"/>
      <c r="I47" s="173"/>
      <c r="J47" s="21"/>
    </row>
    <row r="48" spans="1:10" ht="22.5" customHeight="1">
      <c r="A48" s="1"/>
      <c r="B48" s="11">
        <v>37</v>
      </c>
      <c r="C48" s="172" t="s">
        <v>11</v>
      </c>
      <c r="D48" s="172"/>
      <c r="E48" s="14" t="s">
        <v>41</v>
      </c>
      <c r="F48" s="173" t="s">
        <v>599</v>
      </c>
      <c r="G48" s="173"/>
      <c r="H48" s="173"/>
      <c r="I48" s="173"/>
      <c r="J48" s="21"/>
    </row>
    <row r="49" spans="1:12" ht="22.5" customHeight="1">
      <c r="A49" s="1"/>
      <c r="B49" s="11">
        <v>38</v>
      </c>
      <c r="C49" s="172" t="s">
        <v>11</v>
      </c>
      <c r="D49" s="172"/>
      <c r="E49" s="14" t="s">
        <v>41</v>
      </c>
      <c r="F49" s="173" t="s">
        <v>600</v>
      </c>
      <c r="G49" s="173"/>
      <c r="H49" s="173"/>
      <c r="I49" s="173"/>
      <c r="J49" s="21"/>
    </row>
    <row r="50" spans="1:12" ht="22.5" customHeight="1">
      <c r="A50" s="1"/>
      <c r="B50" s="11">
        <v>39</v>
      </c>
      <c r="C50" s="172" t="s">
        <v>11</v>
      </c>
      <c r="D50" s="172"/>
      <c r="E50" s="14" t="s">
        <v>41</v>
      </c>
      <c r="F50" s="173" t="s">
        <v>601</v>
      </c>
      <c r="G50" s="173"/>
      <c r="H50" s="173"/>
      <c r="I50" s="173"/>
      <c r="J50" s="21"/>
    </row>
    <row r="51" spans="1:12" ht="22.5" customHeight="1">
      <c r="A51" s="1"/>
      <c r="B51" s="11">
        <v>40</v>
      </c>
      <c r="C51" s="172" t="s">
        <v>11</v>
      </c>
      <c r="D51" s="172"/>
      <c r="E51" s="14" t="s">
        <v>41</v>
      </c>
      <c r="F51" s="173" t="s">
        <v>602</v>
      </c>
      <c r="G51" s="173"/>
      <c r="H51" s="173"/>
      <c r="I51" s="173"/>
      <c r="J51" s="21"/>
    </row>
    <row r="52" spans="1:12" ht="22.5" customHeight="1">
      <c r="A52" s="1"/>
      <c r="B52" s="11">
        <v>41</v>
      </c>
      <c r="C52" s="172" t="s">
        <v>11</v>
      </c>
      <c r="D52" s="172"/>
      <c r="E52" s="14" t="s">
        <v>41</v>
      </c>
      <c r="F52" s="173" t="s">
        <v>603</v>
      </c>
      <c r="G52" s="173"/>
      <c r="H52" s="173"/>
      <c r="I52" s="173"/>
      <c r="J52" s="21"/>
    </row>
    <row r="53" spans="1:12" ht="22.5" customHeight="1">
      <c r="A53" s="1"/>
      <c r="B53" s="11">
        <v>42</v>
      </c>
      <c r="C53" s="172" t="s">
        <v>11</v>
      </c>
      <c r="D53" s="172"/>
      <c r="E53" s="14" t="s">
        <v>41</v>
      </c>
      <c r="F53" s="173" t="s">
        <v>604</v>
      </c>
      <c r="G53" s="173"/>
      <c r="H53" s="173"/>
      <c r="I53" s="173"/>
      <c r="J53" s="21"/>
    </row>
    <row r="54" spans="1:12" ht="22.5" customHeight="1">
      <c r="A54" s="1"/>
      <c r="B54" s="11">
        <v>43</v>
      </c>
      <c r="C54" s="172" t="s">
        <v>11</v>
      </c>
      <c r="D54" s="172"/>
      <c r="E54" s="14" t="s">
        <v>41</v>
      </c>
      <c r="F54" s="173" t="s">
        <v>605</v>
      </c>
      <c r="G54" s="173"/>
      <c r="H54" s="173"/>
      <c r="I54" s="173"/>
      <c r="J54" s="1"/>
    </row>
    <row r="55" spans="1:12">
      <c r="B55" s="17"/>
      <c r="C55" s="17"/>
      <c r="D55" s="17"/>
      <c r="E55" s="17"/>
      <c r="F55" s="17"/>
      <c r="G55" s="17"/>
      <c r="H55" s="1"/>
      <c r="I55" s="1"/>
      <c r="L55" t="s">
        <v>0</v>
      </c>
    </row>
    <row r="56" spans="1:12">
      <c r="B56" s="1"/>
      <c r="C56" s="1"/>
      <c r="D56" s="1"/>
      <c r="E56" s="1"/>
      <c r="F56" s="1" t="s">
        <v>15</v>
      </c>
      <c r="G56" s="1"/>
      <c r="H56" s="1"/>
      <c r="I56" s="1"/>
    </row>
    <row r="57" spans="1:12">
      <c r="B57" s="1"/>
      <c r="C57" s="1"/>
      <c r="D57" s="1"/>
      <c r="E57" s="1"/>
      <c r="F57" s="1"/>
      <c r="G57" s="174" t="s">
        <v>16</v>
      </c>
      <c r="H57" s="174"/>
      <c r="I57" s="174"/>
    </row>
    <row r="58" spans="1:12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2">
      <c r="A59" s="1"/>
      <c r="B59" s="1"/>
      <c r="C59" s="1"/>
      <c r="D59" s="1"/>
      <c r="E59" s="1"/>
      <c r="F59" s="1"/>
      <c r="G59" s="1"/>
      <c r="H59" s="1"/>
      <c r="I59" s="1"/>
      <c r="J59" s="1"/>
    </row>
    <row r="60" spans="1:12">
      <c r="A60" s="1"/>
      <c r="B60" s="1"/>
      <c r="C60" s="1"/>
      <c r="D60" s="1"/>
      <c r="E60" s="1"/>
      <c r="F60" s="1"/>
      <c r="G60" s="1"/>
      <c r="H60" s="1"/>
      <c r="I60" s="1"/>
      <c r="J60" s="1"/>
    </row>
    <row r="61" spans="1:12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2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2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2">
      <c r="A64" s="1" t="s">
        <v>0</v>
      </c>
      <c r="B64" s="1"/>
      <c r="C64" s="1"/>
      <c r="D64" s="1"/>
      <c r="E64" s="1"/>
      <c r="F64" s="1"/>
      <c r="G64" s="1"/>
      <c r="H64" s="1"/>
      <c r="I64" s="1"/>
      <c r="J64" s="1"/>
    </row>
    <row r="65" spans="1:10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>
      <c r="A69" s="1"/>
      <c r="B69" s="2" t="s">
        <v>1</v>
      </c>
      <c r="C69" s="1"/>
      <c r="D69" s="1"/>
      <c r="E69" s="1"/>
      <c r="F69" s="1"/>
      <c r="G69" s="1"/>
      <c r="H69" s="1"/>
      <c r="I69" s="1"/>
      <c r="J69" s="68"/>
    </row>
    <row r="70" spans="1:10" ht="15" customHeight="1">
      <c r="A70" s="1"/>
      <c r="B70" s="3" t="s">
        <v>2</v>
      </c>
      <c r="C70" s="4" t="s">
        <v>559</v>
      </c>
      <c r="D70" s="5"/>
      <c r="E70" s="6"/>
      <c r="F70" s="6"/>
      <c r="G70" s="6"/>
      <c r="H70" s="175" t="s">
        <v>560</v>
      </c>
      <c r="I70" s="175"/>
      <c r="J70" s="1"/>
    </row>
    <row r="71" spans="1:10" ht="42.75" customHeight="1">
      <c r="A71" s="1"/>
      <c r="B71" s="176" t="s">
        <v>5</v>
      </c>
      <c r="C71" s="177"/>
      <c r="D71" s="178"/>
      <c r="E71" s="179" t="str">
        <f>+E9</f>
        <v>MS. REMY PATIGAS</v>
      </c>
      <c r="F71" s="180"/>
      <c r="G71" s="180"/>
      <c r="H71" s="180"/>
      <c r="I71" s="181"/>
      <c r="J71" s="20"/>
    </row>
    <row r="72" spans="1:10">
      <c r="A72" s="1"/>
      <c r="B72" s="2"/>
      <c r="C72" s="2"/>
      <c r="D72" s="2"/>
      <c r="E72" s="2"/>
      <c r="F72" s="2"/>
      <c r="G72" s="2"/>
      <c r="H72" s="2"/>
      <c r="I72" s="2"/>
      <c r="J72" s="2"/>
    </row>
    <row r="73" spans="1:10" ht="15.75" customHeight="1">
      <c r="A73" s="1"/>
      <c r="B73" s="7" t="s">
        <v>7</v>
      </c>
      <c r="C73" s="182" t="s">
        <v>8</v>
      </c>
      <c r="D73" s="183"/>
      <c r="E73" s="7" t="s">
        <v>9</v>
      </c>
      <c r="F73" s="182" t="s">
        <v>10</v>
      </c>
      <c r="G73" s="184"/>
      <c r="H73" s="184"/>
      <c r="I73" s="183"/>
      <c r="J73" s="2"/>
    </row>
    <row r="74" spans="1:10" ht="46.5" customHeight="1">
      <c r="A74" s="1"/>
      <c r="B74" s="11">
        <v>1</v>
      </c>
      <c r="C74" s="172" t="s">
        <v>11</v>
      </c>
      <c r="D74" s="172"/>
      <c r="E74" s="14" t="s">
        <v>41</v>
      </c>
      <c r="F74" s="173" t="s">
        <v>561</v>
      </c>
      <c r="G74" s="173"/>
      <c r="H74" s="173"/>
      <c r="I74" s="173"/>
      <c r="J74" s="21"/>
    </row>
    <row r="75" spans="1:10" ht="36" customHeight="1">
      <c r="A75" s="1"/>
      <c r="B75" s="11"/>
      <c r="C75" s="198"/>
      <c r="D75" s="199"/>
      <c r="E75" s="14"/>
      <c r="F75" s="173" t="s">
        <v>14</v>
      </c>
      <c r="G75" s="173"/>
      <c r="H75" s="173"/>
      <c r="I75" s="173"/>
      <c r="J75" s="21"/>
    </row>
    <row r="76" spans="1:10" ht="34.5" customHeight="1">
      <c r="A76" s="1"/>
      <c r="B76" s="11"/>
      <c r="C76" s="198"/>
      <c r="D76" s="199"/>
      <c r="E76" s="14"/>
      <c r="F76" s="200"/>
      <c r="G76" s="201"/>
      <c r="H76" s="201"/>
      <c r="I76" s="202"/>
      <c r="J76" s="21"/>
    </row>
    <row r="77" spans="1:10" ht="34.5" customHeight="1">
      <c r="A77" s="1"/>
      <c r="B77" s="11"/>
      <c r="C77" s="172"/>
      <c r="D77" s="172"/>
      <c r="E77" s="14"/>
      <c r="F77" s="173"/>
      <c r="G77" s="173"/>
      <c r="H77" s="173"/>
      <c r="I77" s="173"/>
      <c r="J77" s="21"/>
    </row>
    <row r="78" spans="1:10">
      <c r="B78" s="17"/>
      <c r="C78" s="17"/>
      <c r="D78" s="17"/>
      <c r="E78" s="17"/>
      <c r="F78" s="17"/>
      <c r="G78" s="17"/>
      <c r="H78" s="1"/>
      <c r="I78" s="1"/>
    </row>
    <row r="79" spans="1:10">
      <c r="B79" s="1"/>
      <c r="C79" s="1"/>
      <c r="D79" s="1"/>
      <c r="E79" s="1"/>
      <c r="F79" s="1" t="s">
        <v>15</v>
      </c>
      <c r="G79" s="1"/>
      <c r="H79" s="1"/>
      <c r="I79" s="1"/>
    </row>
    <row r="80" spans="1:10">
      <c r="A80" s="1"/>
      <c r="B80" s="1"/>
      <c r="C80" s="1"/>
      <c r="D80" s="1"/>
      <c r="E80" s="1"/>
      <c r="F80" s="1"/>
      <c r="G80" s="174" t="s">
        <v>16</v>
      </c>
      <c r="H80" s="174"/>
      <c r="I80" s="174"/>
      <c r="J80" s="1"/>
    </row>
    <row r="81" spans="1:10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>
      <c r="A83" s="1"/>
      <c r="B83" s="1"/>
      <c r="C83" s="1"/>
      <c r="D83" s="1"/>
      <c r="E83" s="1"/>
      <c r="F83" s="1"/>
      <c r="G83" s="1"/>
      <c r="H83" s="1"/>
      <c r="I83" s="1"/>
      <c r="J83" s="1"/>
    </row>
  </sheetData>
  <mergeCells count="106">
    <mergeCell ref="C75:D75"/>
    <mergeCell ref="F75:I75"/>
    <mergeCell ref="C76:D76"/>
    <mergeCell ref="F76:I76"/>
    <mergeCell ref="C77:D77"/>
    <mergeCell ref="F77:I77"/>
    <mergeCell ref="G80:I80"/>
    <mergeCell ref="C54:D54"/>
    <mergeCell ref="F54:I54"/>
    <mergeCell ref="G57:I57"/>
    <mergeCell ref="H70:I70"/>
    <mergeCell ref="B71:D71"/>
    <mergeCell ref="E71:I71"/>
    <mergeCell ref="C73:D73"/>
    <mergeCell ref="F73:I73"/>
    <mergeCell ref="C74:D74"/>
    <mergeCell ref="F74:I74"/>
    <mergeCell ref="C49:D49"/>
    <mergeCell ref="F49:I49"/>
    <mergeCell ref="C50:D50"/>
    <mergeCell ref="F50:I50"/>
    <mergeCell ref="C51:D51"/>
    <mergeCell ref="F51:I51"/>
    <mergeCell ref="C52:D52"/>
    <mergeCell ref="F52:I52"/>
    <mergeCell ref="C53:D53"/>
    <mergeCell ref="F53:I53"/>
    <mergeCell ref="C44:D44"/>
    <mergeCell ref="F44:I44"/>
    <mergeCell ref="C45:D45"/>
    <mergeCell ref="F45:I45"/>
    <mergeCell ref="C46:D46"/>
    <mergeCell ref="F46:I46"/>
    <mergeCell ref="C47:D47"/>
    <mergeCell ref="F47:I47"/>
    <mergeCell ref="C48:D48"/>
    <mergeCell ref="F48:I48"/>
    <mergeCell ref="C39:D39"/>
    <mergeCell ref="F39:I39"/>
    <mergeCell ref="C40:D40"/>
    <mergeCell ref="F40:I40"/>
    <mergeCell ref="C41:D41"/>
    <mergeCell ref="F41:I41"/>
    <mergeCell ref="C42:D42"/>
    <mergeCell ref="F42:I42"/>
    <mergeCell ref="C43:D43"/>
    <mergeCell ref="F43:I43"/>
    <mergeCell ref="C34:D34"/>
    <mergeCell ref="F34:I34"/>
    <mergeCell ref="C35:D35"/>
    <mergeCell ref="F35:I35"/>
    <mergeCell ref="C36:D36"/>
    <mergeCell ref="F36:I36"/>
    <mergeCell ref="C37:D37"/>
    <mergeCell ref="F37:I37"/>
    <mergeCell ref="C38:D38"/>
    <mergeCell ref="F38:I38"/>
    <mergeCell ref="C29:D29"/>
    <mergeCell ref="F29:I29"/>
    <mergeCell ref="C30:D30"/>
    <mergeCell ref="F30:I30"/>
    <mergeCell ref="C31:D31"/>
    <mergeCell ref="F31:I31"/>
    <mergeCell ref="C32:D32"/>
    <mergeCell ref="F32:I32"/>
    <mergeCell ref="C33:D33"/>
    <mergeCell ref="F33:I33"/>
    <mergeCell ref="C24:D24"/>
    <mergeCell ref="F24:I24"/>
    <mergeCell ref="C25:D25"/>
    <mergeCell ref="F25:I25"/>
    <mergeCell ref="C26:D26"/>
    <mergeCell ref="F26:I26"/>
    <mergeCell ref="C27:D27"/>
    <mergeCell ref="F27:I27"/>
    <mergeCell ref="C28:D28"/>
    <mergeCell ref="F28:I28"/>
    <mergeCell ref="C19:D19"/>
    <mergeCell ref="F19:I19"/>
    <mergeCell ref="C20:D20"/>
    <mergeCell ref="F20:I20"/>
    <mergeCell ref="C21:D21"/>
    <mergeCell ref="F21:I21"/>
    <mergeCell ref="C22:D22"/>
    <mergeCell ref="F22:I22"/>
    <mergeCell ref="C23:D23"/>
    <mergeCell ref="F23:I23"/>
    <mergeCell ref="C14:D14"/>
    <mergeCell ref="F14:I14"/>
    <mergeCell ref="C15:D15"/>
    <mergeCell ref="F15:I15"/>
    <mergeCell ref="C16:D16"/>
    <mergeCell ref="F16:I16"/>
    <mergeCell ref="C17:D17"/>
    <mergeCell ref="F17:I17"/>
    <mergeCell ref="C18:D18"/>
    <mergeCell ref="F18:I18"/>
    <mergeCell ref="H8:I8"/>
    <mergeCell ref="B9:D9"/>
    <mergeCell ref="E9:I9"/>
    <mergeCell ref="C11:D11"/>
    <mergeCell ref="F11:I11"/>
    <mergeCell ref="C12:D12"/>
    <mergeCell ref="F12:I12"/>
    <mergeCell ref="C13:D13"/>
    <mergeCell ref="F13:I13"/>
  </mergeCells>
  <printOptions horizontalCentered="1" verticalCentered="1"/>
  <pageMargins left="0" right="0" top="3.9370078740157501E-2" bottom="3.9370078740157501E-2" header="0.31496062992126" footer="0.31496062992126"/>
  <pageSetup paperSize="162" scale="75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L44"/>
  <sheetViews>
    <sheetView view="pageBreakPreview" topLeftCell="A19" zoomScaleNormal="100" zoomScaleSheetLayoutView="100" workbookViewId="0">
      <selection activeCell="F36" sqref="F36:I3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559</v>
      </c>
      <c r="D8" s="5"/>
      <c r="E8" s="6"/>
      <c r="F8" s="6"/>
      <c r="G8" s="6"/>
      <c r="H8" s="175" t="s">
        <v>560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606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561</v>
      </c>
      <c r="G12" s="173"/>
      <c r="H12" s="173"/>
      <c r="I12" s="173"/>
      <c r="J12" s="21"/>
    </row>
    <row r="13" spans="1:12" ht="41.25" customHeight="1">
      <c r="A13" s="1"/>
      <c r="B13" s="11"/>
      <c r="C13" s="198"/>
      <c r="D13" s="199"/>
      <c r="E13" s="14"/>
      <c r="F13" s="173" t="s">
        <v>14</v>
      </c>
      <c r="G13" s="173"/>
      <c r="H13" s="173"/>
      <c r="I13" s="173"/>
      <c r="J13" s="21"/>
    </row>
    <row r="14" spans="1:12" ht="41.25" customHeight="1">
      <c r="A14" s="1"/>
      <c r="B14" s="11"/>
      <c r="C14" s="198"/>
      <c r="D14" s="199"/>
      <c r="E14" s="14"/>
      <c r="F14" s="200"/>
      <c r="G14" s="201"/>
      <c r="H14" s="201"/>
      <c r="I14" s="202"/>
      <c r="J14" s="21"/>
    </row>
    <row r="15" spans="1:12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 t="s">
        <v>0</v>
      </c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2" t="s">
        <v>1</v>
      </c>
      <c r="C30" s="1"/>
      <c r="D30" s="1"/>
      <c r="E30" s="1"/>
      <c r="F30" s="1"/>
      <c r="G30" s="1"/>
      <c r="H30" s="1"/>
      <c r="I30" s="1"/>
      <c r="J30" s="68"/>
    </row>
    <row r="31" spans="1:10" ht="15" customHeight="1">
      <c r="A31" s="1"/>
      <c r="B31" s="3" t="s">
        <v>2</v>
      </c>
      <c r="C31" s="4" t="s">
        <v>559</v>
      </c>
      <c r="D31" s="5"/>
      <c r="E31" s="6"/>
      <c r="F31" s="6"/>
      <c r="G31" s="6"/>
      <c r="H31" s="175" t="s">
        <v>560</v>
      </c>
      <c r="I31" s="175"/>
      <c r="J31" s="1"/>
    </row>
    <row r="32" spans="1:10" ht="42.75" customHeight="1">
      <c r="A32" s="1"/>
      <c r="B32" s="176" t="s">
        <v>5</v>
      </c>
      <c r="C32" s="177"/>
      <c r="D32" s="178"/>
      <c r="E32" s="179" t="str">
        <f>+E9</f>
        <v xml:space="preserve">MS. NOVA BORJA                                                                                                                                                            11TH   ECOPLAZA BLDG. 2305 CHINO ROCES MAKATI CITY        </v>
      </c>
      <c r="F32" s="180"/>
      <c r="G32" s="180"/>
      <c r="H32" s="180"/>
      <c r="I32" s="181"/>
      <c r="J32" s="20"/>
    </row>
    <row r="33" spans="1:10">
      <c r="A33" s="1"/>
      <c r="B33" s="2"/>
      <c r="C33" s="2"/>
      <c r="D33" s="2"/>
      <c r="E33" s="2"/>
      <c r="F33" s="2"/>
      <c r="G33" s="2"/>
      <c r="H33" s="2"/>
      <c r="I33" s="2"/>
      <c r="J33" s="2"/>
    </row>
    <row r="34" spans="1:10" ht="15.75" customHeight="1">
      <c r="A34" s="1"/>
      <c r="B34" s="7" t="s">
        <v>7</v>
      </c>
      <c r="C34" s="182" t="s">
        <v>8</v>
      </c>
      <c r="D34" s="183"/>
      <c r="E34" s="7" t="s">
        <v>9</v>
      </c>
      <c r="F34" s="182" t="s">
        <v>10</v>
      </c>
      <c r="G34" s="184"/>
      <c r="H34" s="184"/>
      <c r="I34" s="183"/>
      <c r="J34" s="2"/>
    </row>
    <row r="35" spans="1:10" ht="46.5" customHeight="1">
      <c r="A35" s="1"/>
      <c r="B35" s="11">
        <v>1</v>
      </c>
      <c r="C35" s="172" t="s">
        <v>11</v>
      </c>
      <c r="D35" s="172"/>
      <c r="E35" s="14" t="s">
        <v>41</v>
      </c>
      <c r="F35" s="173" t="s">
        <v>561</v>
      </c>
      <c r="G35" s="173"/>
      <c r="H35" s="173"/>
      <c r="I35" s="173"/>
      <c r="J35" s="21"/>
    </row>
    <row r="36" spans="1:10" ht="36" customHeight="1">
      <c r="A36" s="1"/>
      <c r="B36" s="11"/>
      <c r="C36" s="198"/>
      <c r="D36" s="199"/>
      <c r="E36" s="14"/>
      <c r="F36" s="173" t="s">
        <v>14</v>
      </c>
      <c r="G36" s="173"/>
      <c r="H36" s="173"/>
      <c r="I36" s="173"/>
      <c r="J36" s="21"/>
    </row>
    <row r="37" spans="1:10" ht="34.5" customHeight="1">
      <c r="A37" s="1"/>
      <c r="B37" s="11"/>
      <c r="C37" s="198"/>
      <c r="D37" s="199"/>
      <c r="E37" s="14"/>
      <c r="F37" s="200"/>
      <c r="G37" s="201"/>
      <c r="H37" s="201"/>
      <c r="I37" s="202"/>
      <c r="J37" s="21"/>
    </row>
    <row r="38" spans="1:10" ht="34.5" customHeight="1">
      <c r="A38" s="1"/>
      <c r="B38" s="11"/>
      <c r="C38" s="172"/>
      <c r="D38" s="172"/>
      <c r="E38" s="14"/>
      <c r="F38" s="173"/>
      <c r="G38" s="173"/>
      <c r="H38" s="173"/>
      <c r="I38" s="173"/>
      <c r="J38" s="21"/>
    </row>
    <row r="39" spans="1:10">
      <c r="B39" s="17"/>
      <c r="C39" s="17"/>
      <c r="D39" s="17"/>
      <c r="E39" s="17"/>
      <c r="F39" s="17"/>
      <c r="G39" s="17"/>
      <c r="H39" s="1"/>
      <c r="I39" s="1"/>
    </row>
    <row r="40" spans="1:10">
      <c r="B40" s="1"/>
      <c r="C40" s="1"/>
      <c r="D40" s="1"/>
      <c r="E40" s="1"/>
      <c r="F40" s="1" t="s">
        <v>15</v>
      </c>
      <c r="G40" s="1"/>
      <c r="H40" s="1"/>
      <c r="I40" s="1"/>
    </row>
    <row r="41" spans="1:10">
      <c r="A41" s="1"/>
      <c r="B41" s="1"/>
      <c r="C41" s="1"/>
      <c r="D41" s="1"/>
      <c r="E41" s="1"/>
      <c r="F41" s="1"/>
      <c r="G41" s="174" t="s">
        <v>16</v>
      </c>
      <c r="H41" s="174"/>
      <c r="I41" s="174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</sheetData>
  <mergeCells count="28">
    <mergeCell ref="C37:D37"/>
    <mergeCell ref="F37:I37"/>
    <mergeCell ref="C38:D38"/>
    <mergeCell ref="F38:I38"/>
    <mergeCell ref="G41:I41"/>
    <mergeCell ref="C34:D34"/>
    <mergeCell ref="F34:I34"/>
    <mergeCell ref="C35:D35"/>
    <mergeCell ref="F35:I35"/>
    <mergeCell ref="C36:D36"/>
    <mergeCell ref="F36:I36"/>
    <mergeCell ref="C15:D15"/>
    <mergeCell ref="F15:I15"/>
    <mergeCell ref="G18:I18"/>
    <mergeCell ref="H31:I31"/>
    <mergeCell ref="B32:D32"/>
    <mergeCell ref="E32:I32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L48"/>
  <sheetViews>
    <sheetView view="pageBreakPreview" topLeftCell="A28" zoomScaleNormal="100" zoomScaleSheetLayoutView="100" workbookViewId="0">
      <selection activeCell="G22" sqref="G22:I22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607</v>
      </c>
      <c r="D8" s="5"/>
      <c r="E8" s="6"/>
      <c r="F8" s="6"/>
      <c r="G8" s="6"/>
      <c r="H8" s="175" t="s">
        <v>560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608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7.5" customHeight="1">
      <c r="A12" s="1"/>
      <c r="B12" s="11">
        <v>1</v>
      </c>
      <c r="C12" s="172" t="s">
        <v>69</v>
      </c>
      <c r="D12" s="172"/>
      <c r="E12" s="14" t="s">
        <v>34</v>
      </c>
      <c r="F12" s="173" t="s">
        <v>609</v>
      </c>
      <c r="G12" s="173"/>
      <c r="H12" s="173"/>
      <c r="I12" s="173"/>
      <c r="J12" s="21"/>
    </row>
    <row r="13" spans="1:10" ht="41.25" customHeight="1">
      <c r="A13" s="1"/>
      <c r="B13" s="11">
        <v>2</v>
      </c>
      <c r="C13" s="172" t="s">
        <v>11</v>
      </c>
      <c r="D13" s="172"/>
      <c r="E13" s="14" t="s">
        <v>41</v>
      </c>
      <c r="F13" s="173" t="s">
        <v>610</v>
      </c>
      <c r="G13" s="173"/>
      <c r="H13" s="173"/>
      <c r="I13" s="173"/>
      <c r="J13" s="21"/>
    </row>
    <row r="14" spans="1:10" ht="41.25" customHeight="1">
      <c r="A14" s="1"/>
      <c r="B14" s="11">
        <v>3</v>
      </c>
      <c r="C14" s="172" t="s">
        <v>11</v>
      </c>
      <c r="D14" s="172"/>
      <c r="E14" s="14" t="s">
        <v>41</v>
      </c>
      <c r="F14" s="173" t="s">
        <v>611</v>
      </c>
      <c r="G14" s="173"/>
      <c r="H14" s="173"/>
      <c r="I14" s="173"/>
      <c r="J14" s="21"/>
    </row>
    <row r="15" spans="1:10" ht="41.25" customHeight="1">
      <c r="A15" s="1"/>
      <c r="B15" s="11">
        <v>4</v>
      </c>
      <c r="C15" s="172" t="s">
        <v>107</v>
      </c>
      <c r="D15" s="172"/>
      <c r="E15" s="14" t="s">
        <v>34</v>
      </c>
      <c r="F15" s="173" t="s">
        <v>612</v>
      </c>
      <c r="G15" s="173"/>
      <c r="H15" s="173"/>
      <c r="I15" s="173"/>
      <c r="J15" s="21"/>
    </row>
    <row r="16" spans="1:10" ht="41.25" customHeight="1">
      <c r="A16" s="1"/>
      <c r="B16" s="11">
        <v>5</v>
      </c>
      <c r="C16" s="172" t="s">
        <v>11</v>
      </c>
      <c r="D16" s="172"/>
      <c r="E16" s="14" t="s">
        <v>41</v>
      </c>
      <c r="F16" s="173" t="s">
        <v>613</v>
      </c>
      <c r="G16" s="173"/>
      <c r="H16" s="173"/>
      <c r="I16" s="173"/>
      <c r="J16" s="21"/>
    </row>
    <row r="17" spans="1:12" ht="41.25" customHeight="1">
      <c r="A17" s="1"/>
      <c r="B17" s="11">
        <v>6</v>
      </c>
      <c r="C17" s="172" t="s">
        <v>11</v>
      </c>
      <c r="D17" s="172"/>
      <c r="E17" s="14" t="s">
        <v>41</v>
      </c>
      <c r="F17" s="173" t="s">
        <v>614</v>
      </c>
      <c r="G17" s="173"/>
      <c r="H17" s="173"/>
      <c r="I17" s="173"/>
      <c r="J17" s="21"/>
    </row>
    <row r="18" spans="1:12" ht="36.75" customHeight="1">
      <c r="A18" s="1"/>
      <c r="B18" s="11">
        <v>7</v>
      </c>
      <c r="C18" s="198" t="s">
        <v>11</v>
      </c>
      <c r="D18" s="199"/>
      <c r="E18" s="14" t="s">
        <v>41</v>
      </c>
      <c r="F18" s="200" t="s">
        <v>615</v>
      </c>
      <c r="G18" s="201"/>
      <c r="H18" s="201"/>
      <c r="I18" s="202"/>
      <c r="J18" s="21"/>
    </row>
    <row r="19" spans="1:12" ht="36" customHeight="1">
      <c r="A19" s="1"/>
      <c r="B19" s="11"/>
      <c r="C19" s="172"/>
      <c r="D19" s="172"/>
      <c r="E19" s="14"/>
      <c r="F19" s="173" t="s">
        <v>14</v>
      </c>
      <c r="G19" s="173"/>
      <c r="H19" s="173"/>
      <c r="I19" s="173"/>
      <c r="J19" s="1"/>
    </row>
    <row r="20" spans="1:12">
      <c r="B20" s="17"/>
      <c r="C20" s="17"/>
      <c r="D20" s="17"/>
      <c r="E20" s="17"/>
      <c r="F20" s="17"/>
      <c r="G20" s="17"/>
      <c r="H20" s="1"/>
      <c r="I20" s="1"/>
      <c r="L20" t="s">
        <v>0</v>
      </c>
    </row>
    <row r="21" spans="1:12">
      <c r="B21" s="1"/>
      <c r="C21" s="1"/>
      <c r="D21" s="1"/>
      <c r="E21" s="1"/>
      <c r="F21" s="1" t="s">
        <v>15</v>
      </c>
      <c r="G21" s="1"/>
      <c r="H21" s="1"/>
      <c r="I21" s="1"/>
    </row>
    <row r="22" spans="1:12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68"/>
    </row>
    <row r="35" spans="1:10" ht="15" customHeight="1">
      <c r="A35" s="1"/>
      <c r="B35" s="3" t="s">
        <v>2</v>
      </c>
      <c r="C35" s="4" t="s">
        <v>616</v>
      </c>
      <c r="D35" s="5"/>
      <c r="E35" s="6"/>
      <c r="F35" s="6"/>
      <c r="G35" s="6"/>
      <c r="H35" s="175" t="s">
        <v>560</v>
      </c>
      <c r="I35" s="175"/>
      <c r="J35" s="1"/>
    </row>
    <row r="36" spans="1:10" ht="42.75" customHeight="1">
      <c r="A36" s="1"/>
      <c r="B36" s="176" t="s">
        <v>5</v>
      </c>
      <c r="C36" s="177"/>
      <c r="D36" s="178"/>
      <c r="E36" s="179" t="str">
        <f>+E9</f>
        <v>ARCH. LARRY GAYUNDATO</v>
      </c>
      <c r="F36" s="180"/>
      <c r="G36" s="180"/>
      <c r="H36" s="180"/>
      <c r="I36" s="181"/>
      <c r="J36" s="20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 ht="15.75" customHeight="1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"/>
    </row>
    <row r="39" spans="1:10" ht="46.5" customHeight="1">
      <c r="A39" s="1"/>
      <c r="B39" s="11">
        <v>1</v>
      </c>
      <c r="C39" s="172" t="s">
        <v>11</v>
      </c>
      <c r="D39" s="172"/>
      <c r="E39" s="14" t="s">
        <v>41</v>
      </c>
      <c r="F39" s="173" t="s">
        <v>617</v>
      </c>
      <c r="G39" s="173"/>
      <c r="H39" s="173"/>
      <c r="I39" s="173"/>
      <c r="J39" s="21"/>
    </row>
    <row r="40" spans="1:10" ht="36" customHeight="1">
      <c r="A40" s="1"/>
      <c r="B40" s="11"/>
      <c r="C40" s="172"/>
      <c r="D40" s="172"/>
      <c r="E40" s="14"/>
      <c r="F40" s="173" t="s">
        <v>14</v>
      </c>
      <c r="G40" s="173"/>
      <c r="H40" s="173"/>
      <c r="I40" s="173"/>
      <c r="J40" s="21"/>
    </row>
    <row r="41" spans="1:10" ht="34.5" customHeight="1">
      <c r="A41" s="1"/>
      <c r="B41" s="11"/>
      <c r="C41" s="172"/>
      <c r="D41" s="172"/>
      <c r="E41" s="14"/>
      <c r="F41" s="173"/>
      <c r="G41" s="173"/>
      <c r="H41" s="173"/>
      <c r="I41" s="173"/>
      <c r="J41" s="21"/>
    </row>
    <row r="42" spans="1:10" ht="34.5" customHeight="1">
      <c r="A42" s="1"/>
      <c r="B42" s="11"/>
      <c r="C42" s="172"/>
      <c r="D42" s="172"/>
      <c r="E42" s="14"/>
      <c r="F42" s="173"/>
      <c r="G42" s="173"/>
      <c r="H42" s="173"/>
      <c r="I42" s="173"/>
      <c r="J42" s="21"/>
    </row>
    <row r="43" spans="1:10">
      <c r="B43" s="17"/>
      <c r="C43" s="17"/>
      <c r="D43" s="17"/>
      <c r="E43" s="17"/>
      <c r="F43" s="17"/>
      <c r="G43" s="17"/>
      <c r="H43" s="1"/>
      <c r="I43" s="1"/>
    </row>
    <row r="44" spans="1:10">
      <c r="B44" s="1"/>
      <c r="C44" s="1"/>
      <c r="D44" s="1"/>
      <c r="E44" s="1"/>
      <c r="F44" s="1" t="s">
        <v>15</v>
      </c>
      <c r="G44" s="1"/>
      <c r="H44" s="1"/>
      <c r="I44" s="1"/>
    </row>
    <row r="45" spans="1:10">
      <c r="A45" s="1"/>
      <c r="B45" s="1"/>
      <c r="C45" s="1"/>
      <c r="D45" s="1"/>
      <c r="E45" s="1"/>
      <c r="F45" s="1"/>
      <c r="G45" s="174" t="s">
        <v>16</v>
      </c>
      <c r="H45" s="174"/>
      <c r="I45" s="174"/>
      <c r="J45" s="1"/>
    </row>
    <row r="46" spans="1:10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</sheetData>
  <mergeCells count="36">
    <mergeCell ref="C42:D42"/>
    <mergeCell ref="F42:I42"/>
    <mergeCell ref="G45:I45"/>
    <mergeCell ref="C39:D39"/>
    <mergeCell ref="F39:I39"/>
    <mergeCell ref="C40:D40"/>
    <mergeCell ref="F40:I40"/>
    <mergeCell ref="C41:D41"/>
    <mergeCell ref="F41:I41"/>
    <mergeCell ref="H35:I35"/>
    <mergeCell ref="B36:D36"/>
    <mergeCell ref="E36:I36"/>
    <mergeCell ref="C38:D38"/>
    <mergeCell ref="F38:I38"/>
    <mergeCell ref="C18:D18"/>
    <mergeCell ref="F18:I18"/>
    <mergeCell ref="C19:D19"/>
    <mergeCell ref="F19:I19"/>
    <mergeCell ref="G22:I22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L44"/>
  <sheetViews>
    <sheetView view="pageBreakPreview" topLeftCell="A25" zoomScaleNormal="100" zoomScaleSheetLayoutView="100" workbookViewId="0">
      <selection activeCell="E32" sqref="E32:I32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616</v>
      </c>
      <c r="D8" s="5"/>
      <c r="E8" s="6"/>
      <c r="F8" s="6"/>
      <c r="G8" s="6"/>
      <c r="H8" s="175" t="s">
        <v>560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618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617</v>
      </c>
      <c r="G12" s="173"/>
      <c r="H12" s="173"/>
      <c r="I12" s="173"/>
      <c r="J12" s="21"/>
    </row>
    <row r="13" spans="1:12" ht="41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6.7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 t="s">
        <v>0</v>
      </c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2" t="s">
        <v>1</v>
      </c>
      <c r="C30" s="1"/>
      <c r="D30" s="1"/>
      <c r="E30" s="1"/>
      <c r="F30" s="1"/>
      <c r="G30" s="1"/>
      <c r="H30" s="1"/>
      <c r="I30" s="1"/>
      <c r="J30" s="68"/>
    </row>
    <row r="31" spans="1:10" ht="15" customHeight="1">
      <c r="A31" s="1"/>
      <c r="B31" s="3" t="s">
        <v>2</v>
      </c>
      <c r="C31" s="4" t="s">
        <v>616</v>
      </c>
      <c r="D31" s="5"/>
      <c r="E31" s="6"/>
      <c r="F31" s="6"/>
      <c r="G31" s="6"/>
      <c r="H31" s="175" t="s">
        <v>560</v>
      </c>
      <c r="I31" s="175"/>
      <c r="J31" s="1"/>
    </row>
    <row r="32" spans="1:10" ht="42.75" customHeight="1">
      <c r="A32" s="1"/>
      <c r="B32" s="176" t="s">
        <v>5</v>
      </c>
      <c r="C32" s="177"/>
      <c r="D32" s="178"/>
      <c r="E32" s="179" t="str">
        <f>+E9</f>
        <v>MS. LIZEL TAPE</v>
      </c>
      <c r="F32" s="180"/>
      <c r="G32" s="180"/>
      <c r="H32" s="180"/>
      <c r="I32" s="181"/>
      <c r="J32" s="20"/>
    </row>
    <row r="33" spans="1:10">
      <c r="A33" s="1"/>
      <c r="B33" s="2"/>
      <c r="C33" s="2"/>
      <c r="D33" s="2"/>
      <c r="E33" s="2"/>
      <c r="F33" s="2"/>
      <c r="G33" s="2"/>
      <c r="H33" s="2"/>
      <c r="I33" s="2"/>
      <c r="J33" s="2"/>
    </row>
    <row r="34" spans="1:10" ht="15.75" customHeight="1">
      <c r="A34" s="1"/>
      <c r="B34" s="7" t="s">
        <v>7</v>
      </c>
      <c r="C34" s="182" t="s">
        <v>8</v>
      </c>
      <c r="D34" s="183"/>
      <c r="E34" s="7" t="s">
        <v>9</v>
      </c>
      <c r="F34" s="182" t="s">
        <v>10</v>
      </c>
      <c r="G34" s="184"/>
      <c r="H34" s="184"/>
      <c r="I34" s="183"/>
      <c r="J34" s="2"/>
    </row>
    <row r="35" spans="1:10" ht="46.5" customHeight="1">
      <c r="A35" s="1"/>
      <c r="B35" s="11">
        <v>1</v>
      </c>
      <c r="C35" s="172" t="s">
        <v>11</v>
      </c>
      <c r="D35" s="172"/>
      <c r="E35" s="14" t="s">
        <v>41</v>
      </c>
      <c r="F35" s="173" t="s">
        <v>617</v>
      </c>
      <c r="G35" s="173"/>
      <c r="H35" s="173"/>
      <c r="I35" s="173"/>
      <c r="J35" s="21"/>
    </row>
    <row r="36" spans="1:10" ht="36" customHeight="1">
      <c r="A36" s="1"/>
      <c r="B36" s="11"/>
      <c r="C36" s="172"/>
      <c r="D36" s="172"/>
      <c r="E36" s="14"/>
      <c r="F36" s="173" t="s">
        <v>14</v>
      </c>
      <c r="G36" s="173"/>
      <c r="H36" s="173"/>
      <c r="I36" s="173"/>
      <c r="J36" s="21"/>
    </row>
    <row r="37" spans="1:10" ht="34.5" customHeight="1">
      <c r="A37" s="1"/>
      <c r="B37" s="11"/>
      <c r="C37" s="172"/>
      <c r="D37" s="172"/>
      <c r="E37" s="14"/>
      <c r="F37" s="173"/>
      <c r="G37" s="173"/>
      <c r="H37" s="173"/>
      <c r="I37" s="173"/>
      <c r="J37" s="21"/>
    </row>
    <row r="38" spans="1:10" ht="34.5" customHeight="1">
      <c r="A38" s="1"/>
      <c r="B38" s="11"/>
      <c r="C38" s="172"/>
      <c r="D38" s="172"/>
      <c r="E38" s="14"/>
      <c r="F38" s="173"/>
      <c r="G38" s="173"/>
      <c r="H38" s="173"/>
      <c r="I38" s="173"/>
      <c r="J38" s="21"/>
    </row>
    <row r="39" spans="1:10">
      <c r="B39" s="17"/>
      <c r="C39" s="17"/>
      <c r="D39" s="17"/>
      <c r="E39" s="17"/>
      <c r="F39" s="17"/>
      <c r="G39" s="17"/>
      <c r="H39" s="1"/>
      <c r="I39" s="1"/>
    </row>
    <row r="40" spans="1:10">
      <c r="B40" s="1"/>
      <c r="C40" s="1"/>
      <c r="D40" s="1"/>
      <c r="E40" s="1"/>
      <c r="F40" s="1" t="s">
        <v>15</v>
      </c>
      <c r="G40" s="1"/>
      <c r="H40" s="1"/>
      <c r="I40" s="1"/>
    </row>
    <row r="41" spans="1:10">
      <c r="A41" s="1"/>
      <c r="B41" s="1"/>
      <c r="C41" s="1"/>
      <c r="D41" s="1"/>
      <c r="E41" s="1"/>
      <c r="F41" s="1"/>
      <c r="G41" s="174" t="s">
        <v>16</v>
      </c>
      <c r="H41" s="174"/>
      <c r="I41" s="174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</sheetData>
  <mergeCells count="28">
    <mergeCell ref="C37:D37"/>
    <mergeCell ref="F37:I37"/>
    <mergeCell ref="C38:D38"/>
    <mergeCell ref="F38:I38"/>
    <mergeCell ref="G41:I41"/>
    <mergeCell ref="C34:D34"/>
    <mergeCell ref="F34:I34"/>
    <mergeCell ref="C35:D35"/>
    <mergeCell ref="F35:I35"/>
    <mergeCell ref="C36:D36"/>
    <mergeCell ref="F36:I36"/>
    <mergeCell ref="C15:D15"/>
    <mergeCell ref="F15:I15"/>
    <mergeCell ref="G18:I18"/>
    <mergeCell ref="H31:I31"/>
    <mergeCell ref="B32:D32"/>
    <mergeCell ref="E32:I32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L44"/>
  <sheetViews>
    <sheetView view="pageBreakPreview" topLeftCell="A13" zoomScaleNormal="100" zoomScaleSheetLayoutView="100" workbookViewId="0">
      <selection activeCell="G18" sqref="G18:I1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619</v>
      </c>
      <c r="D8" s="5"/>
      <c r="E8" s="6"/>
      <c r="F8" s="6"/>
      <c r="G8" s="6"/>
      <c r="H8" s="175" t="s">
        <v>620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621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622</v>
      </c>
      <c r="G12" s="173"/>
      <c r="H12" s="173"/>
      <c r="I12" s="173"/>
      <c r="J12" s="21"/>
    </row>
    <row r="13" spans="1:12" ht="41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6.7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 t="s">
        <v>0</v>
      </c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2" t="s">
        <v>1</v>
      </c>
      <c r="C30" s="1"/>
      <c r="D30" s="1"/>
      <c r="E30" s="1"/>
      <c r="F30" s="1"/>
      <c r="G30" s="1"/>
      <c r="H30" s="1"/>
      <c r="I30" s="1"/>
      <c r="J30" s="68"/>
    </row>
    <row r="31" spans="1:10" ht="15" customHeight="1">
      <c r="A31" s="1"/>
      <c r="B31" s="3" t="s">
        <v>2</v>
      </c>
      <c r="C31" s="4" t="s">
        <v>619</v>
      </c>
      <c r="D31" s="5"/>
      <c r="E31" s="6"/>
      <c r="F31" s="6"/>
      <c r="G31" s="6"/>
      <c r="H31" s="175" t="s">
        <v>620</v>
      </c>
      <c r="I31" s="175"/>
      <c r="J31" s="1"/>
    </row>
    <row r="32" spans="1:10" ht="42.75" customHeight="1">
      <c r="A32" s="1"/>
      <c r="B32" s="176" t="s">
        <v>5</v>
      </c>
      <c r="C32" s="177"/>
      <c r="D32" s="178"/>
      <c r="E32" s="179" t="str">
        <f>+E9</f>
        <v>MR. RONIEL RIEGO                                                                                                                                                     11TH FLOOR ECOPLAZA BLDG. 2305 CHINO ROCES MAKATI CITY</v>
      </c>
      <c r="F32" s="180"/>
      <c r="G32" s="180"/>
      <c r="H32" s="180"/>
      <c r="I32" s="181"/>
      <c r="J32" s="20"/>
    </row>
    <row r="33" spans="1:10">
      <c r="A33" s="1"/>
      <c r="B33" s="2"/>
      <c r="C33" s="2"/>
      <c r="D33" s="2"/>
      <c r="E33" s="2"/>
      <c r="F33" s="2"/>
      <c r="G33" s="2"/>
      <c r="H33" s="2"/>
      <c r="I33" s="2"/>
      <c r="J33" s="2"/>
    </row>
    <row r="34" spans="1:10" ht="15.75" customHeight="1">
      <c r="A34" s="1"/>
      <c r="B34" s="7" t="s">
        <v>7</v>
      </c>
      <c r="C34" s="182" t="s">
        <v>8</v>
      </c>
      <c r="D34" s="183"/>
      <c r="E34" s="7" t="s">
        <v>9</v>
      </c>
      <c r="F34" s="182" t="s">
        <v>10</v>
      </c>
      <c r="G34" s="184"/>
      <c r="H34" s="184"/>
      <c r="I34" s="183"/>
      <c r="J34" s="2"/>
    </row>
    <row r="35" spans="1:10" ht="46.5" customHeight="1">
      <c r="A35" s="1"/>
      <c r="B35" s="11">
        <v>1</v>
      </c>
      <c r="C35" s="172" t="s">
        <v>107</v>
      </c>
      <c r="D35" s="172"/>
      <c r="E35" s="14" t="s">
        <v>52</v>
      </c>
      <c r="F35" s="173" t="s">
        <v>622</v>
      </c>
      <c r="G35" s="173"/>
      <c r="H35" s="173"/>
      <c r="I35" s="173"/>
      <c r="J35" s="21"/>
    </row>
    <row r="36" spans="1:10" ht="36" customHeight="1">
      <c r="A36" s="1"/>
      <c r="B36" s="11"/>
      <c r="C36" s="172"/>
      <c r="D36" s="172"/>
      <c r="E36" s="14"/>
      <c r="F36" s="173" t="s">
        <v>14</v>
      </c>
      <c r="G36" s="173"/>
      <c r="H36" s="173"/>
      <c r="I36" s="173"/>
      <c r="J36" s="21"/>
    </row>
    <row r="37" spans="1:10" ht="34.5" customHeight="1">
      <c r="A37" s="1"/>
      <c r="B37" s="11"/>
      <c r="C37" s="172"/>
      <c r="D37" s="172"/>
      <c r="E37" s="14"/>
      <c r="F37" s="173"/>
      <c r="G37" s="173"/>
      <c r="H37" s="173"/>
      <c r="I37" s="173"/>
      <c r="J37" s="21"/>
    </row>
    <row r="38" spans="1:10" ht="34.5" customHeight="1">
      <c r="A38" s="1"/>
      <c r="B38" s="11"/>
      <c r="C38" s="172"/>
      <c r="D38" s="172"/>
      <c r="E38" s="14"/>
      <c r="F38" s="173"/>
      <c r="G38" s="173"/>
      <c r="H38" s="173"/>
      <c r="I38" s="173"/>
      <c r="J38" s="21"/>
    </row>
    <row r="39" spans="1:10">
      <c r="B39" s="17"/>
      <c r="C39" s="17"/>
      <c r="D39" s="17"/>
      <c r="E39" s="17"/>
      <c r="F39" s="17"/>
      <c r="G39" s="17"/>
      <c r="H39" s="1"/>
      <c r="I39" s="1"/>
    </row>
    <row r="40" spans="1:10">
      <c r="B40" s="1"/>
      <c r="C40" s="1"/>
      <c r="D40" s="1"/>
      <c r="E40" s="1"/>
      <c r="F40" s="1" t="s">
        <v>15</v>
      </c>
      <c r="G40" s="1"/>
      <c r="H40" s="1"/>
      <c r="I40" s="1"/>
    </row>
    <row r="41" spans="1:10">
      <c r="A41" s="1"/>
      <c r="B41" s="1"/>
      <c r="C41" s="1"/>
      <c r="D41" s="1"/>
      <c r="E41" s="1"/>
      <c r="F41" s="1"/>
      <c r="G41" s="174" t="s">
        <v>16</v>
      </c>
      <c r="H41" s="174"/>
      <c r="I41" s="174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</sheetData>
  <mergeCells count="28">
    <mergeCell ref="C37:D37"/>
    <mergeCell ref="F37:I37"/>
    <mergeCell ref="C38:D38"/>
    <mergeCell ref="F38:I38"/>
    <mergeCell ref="G41:I41"/>
    <mergeCell ref="C34:D34"/>
    <mergeCell ref="F34:I34"/>
    <mergeCell ref="C35:D35"/>
    <mergeCell ref="F35:I35"/>
    <mergeCell ref="C36:D36"/>
    <mergeCell ref="F36:I36"/>
    <mergeCell ref="C15:D15"/>
    <mergeCell ref="F15:I15"/>
    <mergeCell ref="G18:I18"/>
    <mergeCell ref="H31:I31"/>
    <mergeCell ref="B32:D32"/>
    <mergeCell ref="E32:I32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L44"/>
  <sheetViews>
    <sheetView view="pageBreakPreview" zoomScaleNormal="100" zoomScaleSheetLayoutView="100" workbookViewId="0">
      <selection activeCell="C14" sqref="C14:D14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623</v>
      </c>
      <c r="D8" s="5"/>
      <c r="E8" s="6"/>
      <c r="F8" s="6"/>
      <c r="G8" s="6"/>
      <c r="H8" s="175" t="s">
        <v>620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624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69</v>
      </c>
      <c r="D12" s="172"/>
      <c r="E12" s="14" t="s">
        <v>52</v>
      </c>
      <c r="F12" s="173" t="s">
        <v>625</v>
      </c>
      <c r="G12" s="173"/>
      <c r="H12" s="173"/>
      <c r="I12" s="173"/>
      <c r="J12" s="21"/>
    </row>
    <row r="13" spans="1:12" ht="41.25" customHeight="1">
      <c r="A13" s="1"/>
      <c r="B13" s="11">
        <v>2</v>
      </c>
      <c r="C13" s="172" t="s">
        <v>33</v>
      </c>
      <c r="D13" s="172"/>
      <c r="E13" s="14" t="s">
        <v>34</v>
      </c>
      <c r="F13" s="173" t="s">
        <v>626</v>
      </c>
      <c r="G13" s="173"/>
      <c r="H13" s="173"/>
      <c r="I13" s="173"/>
      <c r="J13" s="21"/>
    </row>
    <row r="14" spans="1:12" ht="36.75" customHeight="1">
      <c r="A14" s="1"/>
      <c r="B14" s="11"/>
      <c r="C14" s="172"/>
      <c r="D14" s="172"/>
      <c r="E14" s="14"/>
      <c r="F14" s="173" t="s">
        <v>14</v>
      </c>
      <c r="G14" s="173"/>
      <c r="H14" s="173"/>
      <c r="I14" s="173"/>
      <c r="J14" s="21"/>
    </row>
    <row r="15" spans="1:12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 t="s">
        <v>0</v>
      </c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2" t="s">
        <v>1</v>
      </c>
      <c r="C30" s="1"/>
      <c r="D30" s="1"/>
      <c r="E30" s="1"/>
      <c r="F30" s="1"/>
      <c r="G30" s="1"/>
      <c r="H30" s="1"/>
      <c r="I30" s="1"/>
      <c r="J30" s="68"/>
    </row>
    <row r="31" spans="1:10" ht="15" customHeight="1">
      <c r="A31" s="1"/>
      <c r="B31" s="3" t="s">
        <v>2</v>
      </c>
      <c r="C31" s="4" t="s">
        <v>623</v>
      </c>
      <c r="D31" s="5"/>
      <c r="E31" s="6"/>
      <c r="F31" s="6"/>
      <c r="G31" s="6"/>
      <c r="H31" s="175" t="s">
        <v>620</v>
      </c>
      <c r="I31" s="175"/>
      <c r="J31" s="1"/>
    </row>
    <row r="32" spans="1:10" ht="42.75" customHeight="1">
      <c r="A32" s="1"/>
      <c r="B32" s="176" t="s">
        <v>5</v>
      </c>
      <c r="C32" s="177"/>
      <c r="D32" s="178"/>
      <c r="E32" s="179" t="str">
        <f>+E9</f>
        <v>MS. CATHERINE BERISO                                                                                                                                           10TH FLOOR ECOPLAZA BLDG. 2305 CHINO ROCES MAKATI CITY</v>
      </c>
      <c r="F32" s="180"/>
      <c r="G32" s="180"/>
      <c r="H32" s="180"/>
      <c r="I32" s="181"/>
      <c r="J32" s="20"/>
    </row>
    <row r="33" spans="1:10">
      <c r="A33" s="1"/>
      <c r="B33" s="2"/>
      <c r="C33" s="2"/>
      <c r="D33" s="2"/>
      <c r="E33" s="2"/>
      <c r="F33" s="2"/>
      <c r="G33" s="2"/>
      <c r="H33" s="2"/>
      <c r="I33" s="2"/>
      <c r="J33" s="2"/>
    </row>
    <row r="34" spans="1:10" ht="15.75" customHeight="1">
      <c r="A34" s="1"/>
      <c r="B34" s="7" t="s">
        <v>7</v>
      </c>
      <c r="C34" s="182" t="s">
        <v>8</v>
      </c>
      <c r="D34" s="183"/>
      <c r="E34" s="7" t="s">
        <v>9</v>
      </c>
      <c r="F34" s="182" t="s">
        <v>10</v>
      </c>
      <c r="G34" s="184"/>
      <c r="H34" s="184"/>
      <c r="I34" s="183"/>
      <c r="J34" s="2"/>
    </row>
    <row r="35" spans="1:10" ht="46.5" customHeight="1">
      <c r="A35" s="1"/>
      <c r="B35" s="11">
        <v>1</v>
      </c>
      <c r="C35" s="172" t="s">
        <v>69</v>
      </c>
      <c r="D35" s="172"/>
      <c r="E35" s="14" t="s">
        <v>52</v>
      </c>
      <c r="F35" s="173" t="s">
        <v>625</v>
      </c>
      <c r="G35" s="173"/>
      <c r="H35" s="173"/>
      <c r="I35" s="173"/>
      <c r="J35" s="21"/>
    </row>
    <row r="36" spans="1:10" ht="36" customHeight="1">
      <c r="A36" s="1"/>
      <c r="B36" s="11">
        <v>2</v>
      </c>
      <c r="C36" s="172" t="s">
        <v>33</v>
      </c>
      <c r="D36" s="172"/>
      <c r="E36" s="14" t="s">
        <v>34</v>
      </c>
      <c r="F36" s="173" t="s">
        <v>626</v>
      </c>
      <c r="G36" s="173"/>
      <c r="H36" s="173"/>
      <c r="I36" s="173"/>
      <c r="J36" s="21"/>
    </row>
    <row r="37" spans="1:10" ht="34.5" customHeight="1">
      <c r="A37" s="1"/>
      <c r="B37" s="11"/>
      <c r="C37" s="172"/>
      <c r="D37" s="172"/>
      <c r="E37" s="14"/>
      <c r="F37" s="173" t="s">
        <v>14</v>
      </c>
      <c r="G37" s="173"/>
      <c r="H37" s="173"/>
      <c r="I37" s="173"/>
      <c r="J37" s="21"/>
    </row>
    <row r="38" spans="1:10" ht="34.5" customHeight="1">
      <c r="A38" s="1"/>
      <c r="B38" s="11"/>
      <c r="C38" s="172"/>
      <c r="D38" s="172"/>
      <c r="E38" s="14"/>
      <c r="F38" s="173"/>
      <c r="G38" s="173"/>
      <c r="H38" s="173"/>
      <c r="I38" s="173"/>
      <c r="J38" s="21"/>
    </row>
    <row r="39" spans="1:10">
      <c r="B39" s="17"/>
      <c r="C39" s="17"/>
      <c r="D39" s="17"/>
      <c r="E39" s="17"/>
      <c r="F39" s="17"/>
      <c r="G39" s="17"/>
      <c r="H39" s="1"/>
      <c r="I39" s="1"/>
    </row>
    <row r="40" spans="1:10">
      <c r="B40" s="1"/>
      <c r="C40" s="1"/>
      <c r="D40" s="1"/>
      <c r="E40" s="1"/>
      <c r="F40" s="1" t="s">
        <v>15</v>
      </c>
      <c r="G40" s="1"/>
      <c r="H40" s="1"/>
      <c r="I40" s="1"/>
    </row>
    <row r="41" spans="1:10">
      <c r="A41" s="1"/>
      <c r="B41" s="1"/>
      <c r="C41" s="1"/>
      <c r="D41" s="1"/>
      <c r="E41" s="1"/>
      <c r="F41" s="1"/>
      <c r="G41" s="174" t="s">
        <v>16</v>
      </c>
      <c r="H41" s="174"/>
      <c r="I41" s="174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</sheetData>
  <mergeCells count="28">
    <mergeCell ref="C37:D37"/>
    <mergeCell ref="F37:I37"/>
    <mergeCell ref="C38:D38"/>
    <mergeCell ref="F38:I38"/>
    <mergeCell ref="G41:I41"/>
    <mergeCell ref="C34:D34"/>
    <mergeCell ref="F34:I34"/>
    <mergeCell ref="C35:D35"/>
    <mergeCell ref="F35:I35"/>
    <mergeCell ref="C36:D36"/>
    <mergeCell ref="F36:I36"/>
    <mergeCell ref="C15:D15"/>
    <mergeCell ref="F15:I15"/>
    <mergeCell ref="G18:I18"/>
    <mergeCell ref="H31:I31"/>
    <mergeCell ref="B32:D32"/>
    <mergeCell ref="E32:I32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/>
  <dimension ref="A1:L48"/>
  <sheetViews>
    <sheetView view="pageBreakPreview" topLeftCell="A13" zoomScaleNormal="100" zoomScaleSheetLayoutView="100" workbookViewId="0">
      <selection activeCell="I32" sqref="I32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627</v>
      </c>
      <c r="D8" s="5"/>
      <c r="E8" s="6"/>
      <c r="F8" s="6"/>
      <c r="G8" s="6"/>
      <c r="H8" s="175" t="s">
        <v>628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629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69</v>
      </c>
      <c r="D12" s="172"/>
      <c r="E12" s="14" t="s">
        <v>52</v>
      </c>
      <c r="F12" s="173" t="s">
        <v>630</v>
      </c>
      <c r="G12" s="173"/>
      <c r="H12" s="173"/>
      <c r="I12" s="173"/>
      <c r="J12" s="21"/>
    </row>
    <row r="13" spans="1:12" ht="41.2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631</v>
      </c>
      <c r="G13" s="173"/>
      <c r="H13" s="173"/>
      <c r="I13" s="173"/>
      <c r="J13" s="21"/>
    </row>
    <row r="14" spans="1:12" ht="36.75" customHeight="1">
      <c r="A14" s="1"/>
      <c r="B14" s="11"/>
      <c r="C14" s="172"/>
      <c r="D14" s="172"/>
      <c r="E14" s="14"/>
      <c r="F14" s="173" t="s">
        <v>14</v>
      </c>
      <c r="G14" s="173"/>
      <c r="H14" s="173"/>
      <c r="I14" s="173"/>
      <c r="J14" s="21"/>
    </row>
    <row r="15" spans="1:12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68"/>
    </row>
    <row r="35" spans="1:10" ht="15" customHeight="1">
      <c r="A35" s="1"/>
      <c r="B35" s="3" t="s">
        <v>2</v>
      </c>
      <c r="C35" s="4" t="s">
        <v>627</v>
      </c>
      <c r="D35" s="5"/>
      <c r="E35" s="6"/>
      <c r="F35" s="6"/>
      <c r="G35" s="6"/>
      <c r="H35" s="175" t="s">
        <v>628</v>
      </c>
      <c r="I35" s="175"/>
      <c r="J35" s="1"/>
    </row>
    <row r="36" spans="1:10" ht="42.75" customHeight="1">
      <c r="A36" s="1"/>
      <c r="B36" s="176" t="s">
        <v>5</v>
      </c>
      <c r="C36" s="177"/>
      <c r="D36" s="178"/>
      <c r="E36" s="179" t="str">
        <f>+E9</f>
        <v>MS. TIN C/O ENGR. RENATO ARRIOLA                                                                                                           UNIT 2 VILLA ROSARIO TOWNHOUSE #49 12TH ST., NEW MANILA, QC</v>
      </c>
      <c r="F36" s="180"/>
      <c r="G36" s="180"/>
      <c r="H36" s="180"/>
      <c r="I36" s="181"/>
      <c r="J36" s="20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 ht="15.75" customHeight="1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"/>
    </row>
    <row r="39" spans="1:10" ht="46.5" customHeight="1">
      <c r="A39" s="1"/>
      <c r="B39" s="11">
        <v>1</v>
      </c>
      <c r="C39" s="172" t="s">
        <v>69</v>
      </c>
      <c r="D39" s="172"/>
      <c r="E39" s="14" t="s">
        <v>52</v>
      </c>
      <c r="F39" s="173" t="s">
        <v>630</v>
      </c>
      <c r="G39" s="173"/>
      <c r="H39" s="173"/>
      <c r="I39" s="173"/>
      <c r="J39" s="21"/>
    </row>
    <row r="40" spans="1:10" ht="36" customHeight="1">
      <c r="A40" s="1"/>
      <c r="B40" s="11">
        <v>2</v>
      </c>
      <c r="C40" s="172" t="s">
        <v>11</v>
      </c>
      <c r="D40" s="172"/>
      <c r="E40" s="14" t="s">
        <v>12</v>
      </c>
      <c r="F40" s="173" t="s">
        <v>631</v>
      </c>
      <c r="G40" s="173"/>
      <c r="H40" s="173"/>
      <c r="I40" s="173"/>
      <c r="J40" s="21"/>
    </row>
    <row r="41" spans="1:10" ht="34.5" customHeight="1">
      <c r="A41" s="1"/>
      <c r="B41" s="11"/>
      <c r="C41" s="172"/>
      <c r="D41" s="172"/>
      <c r="E41" s="14"/>
      <c r="F41" s="173" t="s">
        <v>14</v>
      </c>
      <c r="G41" s="173"/>
      <c r="H41" s="173"/>
      <c r="I41" s="173"/>
      <c r="J41" s="21"/>
    </row>
    <row r="42" spans="1:10" ht="34.5" customHeight="1">
      <c r="A42" s="1"/>
      <c r="B42" s="11"/>
      <c r="C42" s="172"/>
      <c r="D42" s="172"/>
      <c r="E42" s="14"/>
      <c r="F42" s="173"/>
      <c r="G42" s="173"/>
      <c r="H42" s="173"/>
      <c r="I42" s="173"/>
      <c r="J42" s="21"/>
    </row>
    <row r="43" spans="1:10">
      <c r="B43" s="17"/>
      <c r="C43" s="17"/>
      <c r="D43" s="17"/>
      <c r="E43" s="17"/>
      <c r="F43" s="17"/>
      <c r="G43" s="17"/>
      <c r="H43" s="1"/>
      <c r="I43" s="1"/>
    </row>
    <row r="44" spans="1:10">
      <c r="B44" s="1"/>
      <c r="C44" s="1"/>
      <c r="D44" s="1"/>
      <c r="E44" s="1"/>
      <c r="F44" s="1" t="s">
        <v>15</v>
      </c>
      <c r="G44" s="1"/>
      <c r="H44" s="1"/>
      <c r="I44" s="1"/>
    </row>
    <row r="45" spans="1:10">
      <c r="A45" s="1"/>
      <c r="B45" s="1"/>
      <c r="C45" s="1"/>
      <c r="D45" s="1"/>
      <c r="E45" s="1"/>
      <c r="F45" s="1"/>
      <c r="G45" s="174" t="s">
        <v>16</v>
      </c>
      <c r="H45" s="174"/>
      <c r="I45" s="174"/>
      <c r="J45" s="1"/>
    </row>
    <row r="46" spans="1:10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</sheetData>
  <mergeCells count="28">
    <mergeCell ref="C41:D41"/>
    <mergeCell ref="F41:I41"/>
    <mergeCell ref="C42:D42"/>
    <mergeCell ref="F42:I42"/>
    <mergeCell ref="G45:I45"/>
    <mergeCell ref="C38:D38"/>
    <mergeCell ref="F38:I38"/>
    <mergeCell ref="C39:D39"/>
    <mergeCell ref="F39:I39"/>
    <mergeCell ref="C40:D40"/>
    <mergeCell ref="F40:I40"/>
    <mergeCell ref="C15:D15"/>
    <mergeCell ref="F15:I15"/>
    <mergeCell ref="G18:I18"/>
    <mergeCell ref="H35:I35"/>
    <mergeCell ref="B36:D36"/>
    <mergeCell ref="E36:I36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/>
  <dimension ref="A1:L49"/>
  <sheetViews>
    <sheetView view="pageBreakPreview" topLeftCell="A19" zoomScaleNormal="100" zoomScaleSheetLayoutView="100" workbookViewId="0">
      <selection activeCell="B37" sqref="B37:D3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632</v>
      </c>
      <c r="D8" s="5"/>
      <c r="E8" s="6"/>
      <c r="F8" s="6"/>
      <c r="G8" s="6"/>
      <c r="H8" s="175" t="s">
        <v>633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634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635</v>
      </c>
      <c r="G12" s="173"/>
      <c r="H12" s="173"/>
      <c r="I12" s="173"/>
      <c r="J12" s="21"/>
    </row>
    <row r="13" spans="1:12" ht="41.25" customHeight="1">
      <c r="A13" s="1"/>
      <c r="B13" s="11">
        <v>2</v>
      </c>
      <c r="C13" s="172" t="s">
        <v>11</v>
      </c>
      <c r="D13" s="172"/>
      <c r="E13" s="14" t="s">
        <v>41</v>
      </c>
      <c r="F13" s="173" t="s">
        <v>636</v>
      </c>
      <c r="G13" s="173"/>
      <c r="H13" s="173"/>
      <c r="I13" s="173"/>
      <c r="J13" s="21"/>
    </row>
    <row r="14" spans="1:12" ht="36.75" customHeight="1">
      <c r="A14" s="1"/>
      <c r="B14" s="11">
        <v>3</v>
      </c>
      <c r="C14" s="172" t="s">
        <v>11</v>
      </c>
      <c r="D14" s="172"/>
      <c r="E14" s="14" t="s">
        <v>41</v>
      </c>
      <c r="F14" s="173" t="s">
        <v>637</v>
      </c>
      <c r="G14" s="173"/>
      <c r="H14" s="173"/>
      <c r="I14" s="173"/>
      <c r="J14" s="21"/>
    </row>
    <row r="15" spans="1:12" ht="36" customHeight="1">
      <c r="A15" s="1"/>
      <c r="B15" s="11"/>
      <c r="C15" s="172"/>
      <c r="D15" s="172"/>
      <c r="E15" s="14"/>
      <c r="F15" s="173" t="s">
        <v>14</v>
      </c>
      <c r="G15" s="173"/>
      <c r="H15" s="173"/>
      <c r="I15" s="173"/>
      <c r="J15" s="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68"/>
    </row>
    <row r="36" spans="1:10" ht="15" customHeight="1">
      <c r="A36" s="1"/>
      <c r="B36" s="3" t="s">
        <v>2</v>
      </c>
      <c r="C36" s="4" t="s">
        <v>632</v>
      </c>
      <c r="D36" s="5"/>
      <c r="E36" s="6"/>
      <c r="F36" s="6"/>
      <c r="G36" s="6"/>
      <c r="H36" s="175" t="s">
        <v>633</v>
      </c>
      <c r="I36" s="175"/>
      <c r="J36" s="1"/>
    </row>
    <row r="37" spans="1:10" ht="42.75" customHeight="1">
      <c r="A37" s="1"/>
      <c r="B37" s="176" t="s">
        <v>5</v>
      </c>
      <c r="C37" s="177"/>
      <c r="D37" s="178"/>
      <c r="E37" s="179" t="str">
        <f>+E9</f>
        <v>MR. JOEL CABUGOS</v>
      </c>
      <c r="F37" s="180"/>
      <c r="G37" s="180"/>
      <c r="H37" s="180"/>
      <c r="I37" s="181"/>
      <c r="J37" s="20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 ht="15.75" customHeight="1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"/>
    </row>
    <row r="40" spans="1:10" ht="46.5" customHeight="1">
      <c r="A40" s="1"/>
      <c r="B40" s="11">
        <v>1</v>
      </c>
      <c r="C40" s="172" t="s">
        <v>107</v>
      </c>
      <c r="D40" s="172"/>
      <c r="E40" s="14" t="s">
        <v>41</v>
      </c>
      <c r="F40" s="173" t="s">
        <v>635</v>
      </c>
      <c r="G40" s="173"/>
      <c r="H40" s="173"/>
      <c r="I40" s="173"/>
      <c r="J40" s="21"/>
    </row>
    <row r="41" spans="1:10" ht="36" customHeight="1">
      <c r="A41" s="1"/>
      <c r="B41" s="11">
        <v>2</v>
      </c>
      <c r="C41" s="172" t="s">
        <v>11</v>
      </c>
      <c r="D41" s="172"/>
      <c r="E41" s="14" t="s">
        <v>41</v>
      </c>
      <c r="F41" s="173" t="s">
        <v>636</v>
      </c>
      <c r="G41" s="173"/>
      <c r="H41" s="173"/>
      <c r="I41" s="173"/>
      <c r="J41" s="21"/>
    </row>
    <row r="42" spans="1:10" ht="34.5" customHeight="1">
      <c r="A42" s="1"/>
      <c r="B42" s="11">
        <v>3</v>
      </c>
      <c r="C42" s="172" t="s">
        <v>11</v>
      </c>
      <c r="D42" s="172"/>
      <c r="E42" s="14" t="s">
        <v>41</v>
      </c>
      <c r="F42" s="173" t="s">
        <v>637</v>
      </c>
      <c r="G42" s="173"/>
      <c r="H42" s="173"/>
      <c r="I42" s="173"/>
      <c r="J42" s="21"/>
    </row>
    <row r="43" spans="1:10" ht="34.5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>
      <c r="B44" s="17"/>
      <c r="C44" s="17"/>
      <c r="D44" s="17"/>
      <c r="E44" s="17"/>
      <c r="F44" s="17"/>
      <c r="G44" s="17"/>
      <c r="H44" s="1"/>
      <c r="I44" s="1"/>
    </row>
    <row r="45" spans="1:10">
      <c r="B45" s="1"/>
      <c r="C45" s="1"/>
      <c r="D45" s="1"/>
      <c r="E45" s="1"/>
      <c r="F45" s="1" t="s">
        <v>15</v>
      </c>
      <c r="G45" s="1"/>
      <c r="H45" s="1"/>
      <c r="I45" s="1"/>
    </row>
    <row r="46" spans="1:10">
      <c r="A46" s="1"/>
      <c r="B46" s="1"/>
      <c r="C46" s="1"/>
      <c r="D46" s="1"/>
      <c r="E46" s="1"/>
      <c r="F46" s="1"/>
      <c r="G46" s="174" t="s">
        <v>16</v>
      </c>
      <c r="H46" s="174"/>
      <c r="I46" s="174"/>
      <c r="J46" s="1"/>
    </row>
    <row r="47" spans="1:10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</sheetData>
  <mergeCells count="28">
    <mergeCell ref="C42:D42"/>
    <mergeCell ref="F42:I42"/>
    <mergeCell ref="C43:D43"/>
    <mergeCell ref="F43:I43"/>
    <mergeCell ref="G46:I46"/>
    <mergeCell ref="C39:D39"/>
    <mergeCell ref="F39:I39"/>
    <mergeCell ref="C40:D40"/>
    <mergeCell ref="F40:I40"/>
    <mergeCell ref="C41:D41"/>
    <mergeCell ref="F41:I41"/>
    <mergeCell ref="C15:D15"/>
    <mergeCell ref="F15:I15"/>
    <mergeCell ref="G18:I18"/>
    <mergeCell ref="H36:I36"/>
    <mergeCell ref="B37:D37"/>
    <mergeCell ref="E37:I3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L49"/>
  <sheetViews>
    <sheetView view="pageBreakPreview" topLeftCell="A16" zoomScaleNormal="100" zoomScaleSheetLayoutView="100" workbookViewId="0">
      <selection activeCell="H38" sqref="H3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638</v>
      </c>
      <c r="D8" s="5"/>
      <c r="E8" s="6"/>
      <c r="F8" s="6"/>
      <c r="G8" s="6"/>
      <c r="H8" s="175" t="s">
        <v>633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639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107</v>
      </c>
      <c r="D12" s="172"/>
      <c r="E12" s="14" t="s">
        <v>34</v>
      </c>
      <c r="F12" s="173" t="s">
        <v>640</v>
      </c>
      <c r="G12" s="173"/>
      <c r="H12" s="173"/>
      <c r="I12" s="173"/>
      <c r="J12" s="21"/>
    </row>
    <row r="13" spans="1:12" ht="41.25" customHeight="1">
      <c r="A13" s="1"/>
      <c r="B13" s="11">
        <v>2</v>
      </c>
      <c r="C13" s="172" t="s">
        <v>69</v>
      </c>
      <c r="D13" s="172"/>
      <c r="E13" s="14" t="s">
        <v>34</v>
      </c>
      <c r="F13" s="173" t="s">
        <v>641</v>
      </c>
      <c r="G13" s="173"/>
      <c r="H13" s="173"/>
      <c r="I13" s="173"/>
      <c r="J13" s="21"/>
    </row>
    <row r="14" spans="1:12" ht="36.75" customHeight="1">
      <c r="A14" s="1"/>
      <c r="B14" s="11"/>
      <c r="C14" s="172"/>
      <c r="D14" s="172"/>
      <c r="E14" s="14"/>
      <c r="F14" s="173" t="s">
        <v>14</v>
      </c>
      <c r="G14" s="173"/>
      <c r="H14" s="173"/>
      <c r="I14" s="173"/>
      <c r="J14" s="21"/>
    </row>
    <row r="15" spans="1:12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68"/>
    </row>
    <row r="36" spans="1:10" ht="15" customHeight="1">
      <c r="A36" s="1"/>
      <c r="B36" s="3" t="s">
        <v>2</v>
      </c>
      <c r="C36" s="4" t="s">
        <v>638</v>
      </c>
      <c r="D36" s="5"/>
      <c r="E36" s="6"/>
      <c r="F36" s="6"/>
      <c r="G36" s="6"/>
      <c r="H36" s="175" t="s">
        <v>633</v>
      </c>
      <c r="I36" s="175"/>
      <c r="J36" s="1"/>
    </row>
    <row r="37" spans="1:10" ht="42.75" customHeight="1">
      <c r="A37" s="1"/>
      <c r="B37" s="176" t="s">
        <v>5</v>
      </c>
      <c r="C37" s="177"/>
      <c r="D37" s="178"/>
      <c r="E37" s="179" t="str">
        <f>+E9</f>
        <v>ENGR. CJ ORTEGO                                                                                                                                                      4TH LEVEL STARMALL ALABANG MUNTINLUPA CITY</v>
      </c>
      <c r="F37" s="180"/>
      <c r="G37" s="180"/>
      <c r="H37" s="180"/>
      <c r="I37" s="181"/>
      <c r="J37" s="20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 ht="15.75" customHeight="1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"/>
    </row>
    <row r="40" spans="1:10" ht="46.5" customHeight="1">
      <c r="A40" s="1"/>
      <c r="B40" s="11">
        <v>1</v>
      </c>
      <c r="C40" s="172" t="s">
        <v>107</v>
      </c>
      <c r="D40" s="172"/>
      <c r="E40" s="14" t="s">
        <v>34</v>
      </c>
      <c r="F40" s="173" t="s">
        <v>640</v>
      </c>
      <c r="G40" s="173"/>
      <c r="H40" s="173"/>
      <c r="I40" s="173"/>
      <c r="J40" s="21"/>
    </row>
    <row r="41" spans="1:10" ht="36" customHeight="1">
      <c r="A41" s="1"/>
      <c r="B41" s="11">
        <v>2</v>
      </c>
      <c r="C41" s="172" t="s">
        <v>69</v>
      </c>
      <c r="D41" s="172"/>
      <c r="E41" s="14" t="s">
        <v>34</v>
      </c>
      <c r="F41" s="173" t="s">
        <v>641</v>
      </c>
      <c r="G41" s="173"/>
      <c r="H41" s="173"/>
      <c r="I41" s="173"/>
      <c r="J41" s="21"/>
    </row>
    <row r="42" spans="1:10" ht="34.5" customHeight="1">
      <c r="A42" s="1"/>
      <c r="B42" s="11"/>
      <c r="C42" s="172"/>
      <c r="D42" s="172"/>
      <c r="E42" s="14"/>
      <c r="F42" s="173" t="s">
        <v>14</v>
      </c>
      <c r="G42" s="173"/>
      <c r="H42" s="173"/>
      <c r="I42" s="173"/>
      <c r="J42" s="21"/>
    </row>
    <row r="43" spans="1:10" ht="34.5" customHeight="1">
      <c r="A43" s="1"/>
      <c r="B43" s="11"/>
      <c r="C43" s="172"/>
      <c r="D43" s="172"/>
      <c r="E43" s="14"/>
      <c r="F43" s="173"/>
      <c r="G43" s="173"/>
      <c r="H43" s="173"/>
      <c r="I43" s="173"/>
      <c r="J43" s="21"/>
    </row>
    <row r="44" spans="1:10">
      <c r="B44" s="17"/>
      <c r="C44" s="17"/>
      <c r="D44" s="17"/>
      <c r="E44" s="17"/>
      <c r="F44" s="17"/>
      <c r="G44" s="17"/>
      <c r="H44" s="1"/>
      <c r="I44" s="1"/>
    </row>
    <row r="45" spans="1:10">
      <c r="B45" s="1"/>
      <c r="C45" s="1"/>
      <c r="D45" s="1"/>
      <c r="E45" s="1"/>
      <c r="F45" s="1" t="s">
        <v>15</v>
      </c>
      <c r="G45" s="1"/>
      <c r="H45" s="1"/>
      <c r="I45" s="1"/>
    </row>
    <row r="46" spans="1:10">
      <c r="A46" s="1"/>
      <c r="B46" s="1"/>
      <c r="C46" s="1"/>
      <c r="D46" s="1"/>
      <c r="E46" s="1"/>
      <c r="F46" s="1"/>
      <c r="G46" s="174" t="s">
        <v>16</v>
      </c>
      <c r="H46" s="174"/>
      <c r="I46" s="174"/>
      <c r="J46" s="1"/>
    </row>
    <row r="47" spans="1:10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</sheetData>
  <mergeCells count="28">
    <mergeCell ref="C42:D42"/>
    <mergeCell ref="F42:I42"/>
    <mergeCell ref="C43:D43"/>
    <mergeCell ref="F43:I43"/>
    <mergeCell ref="G46:I46"/>
    <mergeCell ref="C39:D39"/>
    <mergeCell ref="F39:I39"/>
    <mergeCell ref="C40:D40"/>
    <mergeCell ref="F40:I40"/>
    <mergeCell ref="C41:D41"/>
    <mergeCell ref="F41:I41"/>
    <mergeCell ref="C15:D15"/>
    <mergeCell ref="F15:I15"/>
    <mergeCell ref="G18:I18"/>
    <mergeCell ref="H36:I36"/>
    <mergeCell ref="B37:D37"/>
    <mergeCell ref="E37:I3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L49"/>
  <sheetViews>
    <sheetView view="pageBreakPreview" topLeftCell="A20" zoomScaleNormal="100" zoomScaleSheetLayoutView="100" workbookViewId="0">
      <selection activeCell="E37" sqref="E37:I3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642</v>
      </c>
      <c r="D8" s="5"/>
      <c r="E8" s="6"/>
      <c r="F8" s="6"/>
      <c r="G8" s="6"/>
      <c r="H8" s="175" t="s">
        <v>643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644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645</v>
      </c>
      <c r="G12" s="173"/>
      <c r="H12" s="173"/>
      <c r="I12" s="173"/>
      <c r="J12" s="21"/>
    </row>
    <row r="13" spans="1:12" ht="41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6.7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68"/>
    </row>
    <row r="36" spans="1:10" ht="15" customHeight="1">
      <c r="A36" s="1"/>
      <c r="B36" s="3" t="s">
        <v>2</v>
      </c>
      <c r="C36" s="4" t="s">
        <v>642</v>
      </c>
      <c r="D36" s="5"/>
      <c r="E36" s="6"/>
      <c r="F36" s="6"/>
      <c r="G36" s="6"/>
      <c r="H36" s="175" t="s">
        <v>643</v>
      </c>
      <c r="I36" s="175"/>
      <c r="J36" s="1"/>
    </row>
    <row r="37" spans="1:10" ht="42.75" customHeight="1">
      <c r="A37" s="1"/>
      <c r="B37" s="176" t="s">
        <v>5</v>
      </c>
      <c r="C37" s="177"/>
      <c r="D37" s="178"/>
      <c r="E37" s="179" t="str">
        <f>+E9</f>
        <v>MR. RONIEL RIEGO                                                                                                                                                     11TH FLOOR ECOPLAZA BLDG.2305  CHINO ROCES MAKATI CITY</v>
      </c>
      <c r="F37" s="180"/>
      <c r="G37" s="180"/>
      <c r="H37" s="180"/>
      <c r="I37" s="181"/>
      <c r="J37" s="20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 ht="15.75" customHeight="1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"/>
    </row>
    <row r="40" spans="1:10" ht="46.5" customHeight="1">
      <c r="A40" s="1"/>
      <c r="B40" s="11">
        <v>1</v>
      </c>
      <c r="C40" s="172" t="s">
        <v>107</v>
      </c>
      <c r="D40" s="172"/>
      <c r="E40" s="14" t="s">
        <v>41</v>
      </c>
      <c r="F40" s="173" t="s">
        <v>645</v>
      </c>
      <c r="G40" s="173"/>
      <c r="H40" s="173"/>
      <c r="I40" s="173"/>
      <c r="J40" s="21"/>
    </row>
    <row r="41" spans="1:10" ht="36" customHeight="1">
      <c r="A41" s="1"/>
      <c r="B41" s="11"/>
      <c r="C41" s="172"/>
      <c r="D41" s="172"/>
      <c r="E41" s="14"/>
      <c r="F41" s="173" t="s">
        <v>14</v>
      </c>
      <c r="G41" s="173"/>
      <c r="H41" s="173"/>
      <c r="I41" s="173"/>
      <c r="J41" s="21"/>
    </row>
    <row r="42" spans="1:10" ht="34.5" customHeight="1">
      <c r="A42" s="1"/>
      <c r="B42" s="11"/>
      <c r="C42" s="172"/>
      <c r="D42" s="172"/>
      <c r="E42" s="14"/>
      <c r="F42" s="173"/>
      <c r="G42" s="173"/>
      <c r="H42" s="173"/>
      <c r="I42" s="173"/>
      <c r="J42" s="21"/>
    </row>
    <row r="43" spans="1:10" ht="34.5" customHeight="1">
      <c r="A43" s="1"/>
      <c r="B43" s="11"/>
      <c r="C43" s="172"/>
      <c r="D43" s="172"/>
      <c r="E43" s="14"/>
      <c r="F43" s="173"/>
      <c r="G43" s="173"/>
      <c r="H43" s="173"/>
      <c r="I43" s="173"/>
      <c r="J43" s="21"/>
    </row>
    <row r="44" spans="1:10">
      <c r="B44" s="17"/>
      <c r="C44" s="17"/>
      <c r="D44" s="17"/>
      <c r="E44" s="17"/>
      <c r="F44" s="17"/>
      <c r="G44" s="17"/>
      <c r="H44" s="1"/>
      <c r="I44" s="1"/>
    </row>
    <row r="45" spans="1:10">
      <c r="B45" s="1"/>
      <c r="C45" s="1"/>
      <c r="D45" s="1"/>
      <c r="E45" s="1"/>
      <c r="F45" s="1" t="s">
        <v>15</v>
      </c>
      <c r="G45" s="1"/>
      <c r="H45" s="1"/>
      <c r="I45" s="1"/>
    </row>
    <row r="46" spans="1:10">
      <c r="A46" s="1"/>
      <c r="B46" s="1"/>
      <c r="C46" s="1"/>
      <c r="D46" s="1"/>
      <c r="E46" s="1"/>
      <c r="F46" s="1"/>
      <c r="G46" s="174" t="s">
        <v>16</v>
      </c>
      <c r="H46" s="174"/>
      <c r="I46" s="174"/>
      <c r="J46" s="1"/>
    </row>
    <row r="47" spans="1:10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</sheetData>
  <mergeCells count="28">
    <mergeCell ref="C42:D42"/>
    <mergeCell ref="F42:I42"/>
    <mergeCell ref="C43:D43"/>
    <mergeCell ref="F43:I43"/>
    <mergeCell ref="G46:I46"/>
    <mergeCell ref="C39:D39"/>
    <mergeCell ref="F39:I39"/>
    <mergeCell ref="C40:D40"/>
    <mergeCell ref="F40:I40"/>
    <mergeCell ref="C41:D41"/>
    <mergeCell ref="F41:I41"/>
    <mergeCell ref="C15:D15"/>
    <mergeCell ref="F15:I15"/>
    <mergeCell ref="G18:I18"/>
    <mergeCell ref="H36:I36"/>
    <mergeCell ref="B37:D37"/>
    <mergeCell ref="E37:I3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L53"/>
  <sheetViews>
    <sheetView view="pageBreakPreview" topLeftCell="A34" zoomScaleNormal="100" zoomScaleSheetLayoutView="100" workbookViewId="0">
      <selection activeCell="B40" sqref="B39:I5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646</v>
      </c>
      <c r="D8" s="5"/>
      <c r="E8" s="6"/>
      <c r="F8" s="6"/>
      <c r="G8" s="6"/>
      <c r="H8" s="175" t="s">
        <v>647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648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649</v>
      </c>
      <c r="G12" s="173"/>
      <c r="H12" s="173"/>
      <c r="I12" s="173"/>
      <c r="J12" s="21"/>
    </row>
    <row r="13" spans="1:12" ht="41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6.7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 t="s">
        <v>0</v>
      </c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2" t="s">
        <v>1</v>
      </c>
      <c r="C39" s="1"/>
      <c r="D39" s="1"/>
      <c r="E39" s="1"/>
      <c r="F39" s="1"/>
      <c r="G39" s="1"/>
      <c r="H39" s="1"/>
      <c r="I39" s="1"/>
      <c r="J39" s="68"/>
    </row>
    <row r="40" spans="1:10" ht="15" customHeight="1">
      <c r="A40" s="1"/>
      <c r="B40" s="3" t="s">
        <v>2</v>
      </c>
      <c r="C40" s="4" t="s">
        <v>646</v>
      </c>
      <c r="D40" s="5"/>
      <c r="E40" s="6"/>
      <c r="F40" s="6"/>
      <c r="G40" s="6"/>
      <c r="H40" s="175" t="s">
        <v>647</v>
      </c>
      <c r="I40" s="175"/>
      <c r="J40" s="1"/>
    </row>
    <row r="41" spans="1:10" ht="42.75" customHeight="1">
      <c r="A41" s="1"/>
      <c r="B41" s="176" t="s">
        <v>5</v>
      </c>
      <c r="C41" s="177"/>
      <c r="D41" s="178"/>
      <c r="E41" s="179" t="s">
        <v>648</v>
      </c>
      <c r="F41" s="180"/>
      <c r="G41" s="180"/>
      <c r="H41" s="180"/>
      <c r="I41" s="181"/>
      <c r="J41" s="20"/>
    </row>
    <row r="42" spans="1:10">
      <c r="A42" s="1"/>
      <c r="B42" s="2"/>
      <c r="C42" s="2"/>
      <c r="D42" s="2"/>
      <c r="E42" s="2"/>
      <c r="F42" s="2"/>
      <c r="G42" s="2"/>
      <c r="H42" s="2"/>
      <c r="I42" s="2"/>
      <c r="J42" s="2"/>
    </row>
    <row r="43" spans="1:10" ht="15.75" customHeight="1">
      <c r="A43" s="1"/>
      <c r="B43" s="7" t="s">
        <v>7</v>
      </c>
      <c r="C43" s="182" t="s">
        <v>8</v>
      </c>
      <c r="D43" s="183"/>
      <c r="E43" s="7" t="s">
        <v>9</v>
      </c>
      <c r="F43" s="182" t="s">
        <v>10</v>
      </c>
      <c r="G43" s="184"/>
      <c r="H43" s="184"/>
      <c r="I43" s="183"/>
      <c r="J43" s="2"/>
    </row>
    <row r="44" spans="1:10" ht="46.5" customHeight="1">
      <c r="A44" s="1"/>
      <c r="B44" s="11">
        <v>1</v>
      </c>
      <c r="C44" s="172" t="s">
        <v>11</v>
      </c>
      <c r="D44" s="172"/>
      <c r="E44" s="14" t="s">
        <v>12</v>
      </c>
      <c r="F44" s="173" t="s">
        <v>649</v>
      </c>
      <c r="G44" s="173"/>
      <c r="H44" s="173"/>
      <c r="I44" s="173"/>
      <c r="J44" s="21"/>
    </row>
    <row r="45" spans="1:10" ht="36" customHeight="1">
      <c r="A45" s="1"/>
      <c r="B45" s="11"/>
      <c r="C45" s="172"/>
      <c r="D45" s="172"/>
      <c r="E45" s="14"/>
      <c r="F45" s="173" t="s">
        <v>14</v>
      </c>
      <c r="G45" s="173"/>
      <c r="H45" s="173"/>
      <c r="I45" s="173"/>
      <c r="J45" s="21"/>
    </row>
    <row r="46" spans="1:10" ht="34.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34.5" customHeight="1">
      <c r="A47" s="1"/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>
      <c r="B48" s="17"/>
      <c r="C48" s="17"/>
      <c r="D48" s="17"/>
      <c r="E48" s="17"/>
      <c r="F48" s="17"/>
      <c r="G48" s="17"/>
      <c r="H48" s="1"/>
      <c r="I48" s="1"/>
    </row>
    <row r="49" spans="1:10">
      <c r="B49" s="1"/>
      <c r="C49" s="1"/>
      <c r="D49" s="1"/>
      <c r="E49" s="1"/>
      <c r="F49" s="1" t="s">
        <v>15</v>
      </c>
      <c r="G49" s="1"/>
      <c r="H49" s="1"/>
      <c r="I49" s="1"/>
    </row>
    <row r="50" spans="1:10">
      <c r="A50" s="1"/>
      <c r="B50" s="1"/>
      <c r="C50" s="1"/>
      <c r="D50" s="1"/>
      <c r="E50" s="1"/>
      <c r="F50" s="1"/>
      <c r="G50" s="174" t="s">
        <v>16</v>
      </c>
      <c r="H50" s="174"/>
      <c r="I50" s="174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</sheetData>
  <mergeCells count="28">
    <mergeCell ref="C46:D46"/>
    <mergeCell ref="F46:I46"/>
    <mergeCell ref="C47:D47"/>
    <mergeCell ref="F47:I47"/>
    <mergeCell ref="G50:I50"/>
    <mergeCell ref="C43:D43"/>
    <mergeCell ref="F43:I43"/>
    <mergeCell ref="C44:D44"/>
    <mergeCell ref="F44:I44"/>
    <mergeCell ref="C45:D45"/>
    <mergeCell ref="F45:I45"/>
    <mergeCell ref="C15:D15"/>
    <mergeCell ref="F15:I15"/>
    <mergeCell ref="G18:I18"/>
    <mergeCell ref="H40:I40"/>
    <mergeCell ref="B41:D41"/>
    <mergeCell ref="E41:I41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/>
  <dimension ref="A1:L53"/>
  <sheetViews>
    <sheetView view="pageBreakPreview" topLeftCell="A16" zoomScaleNormal="100" zoomScaleSheetLayoutView="100" workbookViewId="0">
      <selection activeCell="A20" sqref="A20:XFD2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650</v>
      </c>
      <c r="D8" s="5"/>
      <c r="E8" s="6"/>
      <c r="F8" s="6"/>
      <c r="G8" s="6"/>
      <c r="H8" s="175" t="s">
        <v>647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651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652</v>
      </c>
      <c r="G12" s="173"/>
      <c r="H12" s="173"/>
      <c r="I12" s="173"/>
      <c r="J12" s="21"/>
    </row>
    <row r="13" spans="1:12" ht="41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36.7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 t="s">
        <v>0</v>
      </c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2" t="s">
        <v>1</v>
      </c>
      <c r="C39" s="1"/>
      <c r="D39" s="1"/>
      <c r="E39" s="1"/>
      <c r="F39" s="1"/>
      <c r="G39" s="1"/>
      <c r="H39" s="1"/>
      <c r="I39" s="1"/>
      <c r="J39" s="68"/>
    </row>
    <row r="40" spans="1:10" ht="15" customHeight="1">
      <c r="A40" s="1"/>
      <c r="B40" s="3" t="s">
        <v>2</v>
      </c>
      <c r="C40" s="4" t="s">
        <v>650</v>
      </c>
      <c r="D40" s="5"/>
      <c r="E40" s="6"/>
      <c r="F40" s="6"/>
      <c r="G40" s="6"/>
      <c r="H40" s="175" t="s">
        <v>647</v>
      </c>
      <c r="I40" s="175"/>
      <c r="J40" s="1"/>
    </row>
    <row r="41" spans="1:10" ht="42.75" customHeight="1">
      <c r="A41" s="1"/>
      <c r="B41" s="176" t="s">
        <v>5</v>
      </c>
      <c r="C41" s="177"/>
      <c r="D41" s="178"/>
      <c r="E41" s="179" t="s">
        <v>651</v>
      </c>
      <c r="F41" s="180"/>
      <c r="G41" s="180"/>
      <c r="H41" s="180"/>
      <c r="I41" s="181"/>
      <c r="J41" s="20"/>
    </row>
    <row r="42" spans="1:10">
      <c r="A42" s="1"/>
      <c r="B42" s="2"/>
      <c r="C42" s="2"/>
      <c r="D42" s="2"/>
      <c r="E42" s="2"/>
      <c r="F42" s="2"/>
      <c r="G42" s="2"/>
      <c r="H42" s="2"/>
      <c r="I42" s="2"/>
      <c r="J42" s="2"/>
    </row>
    <row r="43" spans="1:10" ht="15.75" customHeight="1">
      <c r="A43" s="1"/>
      <c r="B43" s="7" t="s">
        <v>7</v>
      </c>
      <c r="C43" s="182" t="s">
        <v>8</v>
      </c>
      <c r="D43" s="183"/>
      <c r="E43" s="7" t="s">
        <v>9</v>
      </c>
      <c r="F43" s="182" t="s">
        <v>10</v>
      </c>
      <c r="G43" s="184"/>
      <c r="H43" s="184"/>
      <c r="I43" s="183"/>
      <c r="J43" s="2"/>
    </row>
    <row r="44" spans="1:10" ht="46.5" customHeight="1">
      <c r="A44" s="1"/>
      <c r="B44" s="11">
        <v>1</v>
      </c>
      <c r="C44" s="172" t="s">
        <v>11</v>
      </c>
      <c r="D44" s="172"/>
      <c r="E44" s="14" t="s">
        <v>12</v>
      </c>
      <c r="F44" s="173" t="s">
        <v>652</v>
      </c>
      <c r="G44" s="173"/>
      <c r="H44" s="173"/>
      <c r="I44" s="173"/>
      <c r="J44" s="21"/>
    </row>
    <row r="45" spans="1:10" ht="36" customHeight="1">
      <c r="A45" s="1"/>
      <c r="B45" s="11"/>
      <c r="C45" s="172"/>
      <c r="D45" s="172"/>
      <c r="E45" s="14"/>
      <c r="F45" s="173" t="s">
        <v>14</v>
      </c>
      <c r="G45" s="173"/>
      <c r="H45" s="173"/>
      <c r="I45" s="173"/>
      <c r="J45" s="21"/>
    </row>
    <row r="46" spans="1:10" ht="34.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34.5" customHeight="1">
      <c r="A47" s="1"/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>
      <c r="B48" s="17"/>
      <c r="C48" s="17"/>
      <c r="D48" s="17"/>
      <c r="E48" s="17"/>
      <c r="F48" s="17"/>
      <c r="G48" s="17"/>
      <c r="H48" s="1"/>
      <c r="I48" s="1"/>
    </row>
    <row r="49" spans="1:10">
      <c r="B49" s="1"/>
      <c r="C49" s="1"/>
      <c r="D49" s="1"/>
      <c r="E49" s="1"/>
      <c r="F49" s="1" t="s">
        <v>15</v>
      </c>
      <c r="G49" s="1"/>
      <c r="H49" s="1"/>
      <c r="I49" s="1"/>
    </row>
    <row r="50" spans="1:10">
      <c r="A50" s="1"/>
      <c r="B50" s="1"/>
      <c r="C50" s="1"/>
      <c r="D50" s="1"/>
      <c r="E50" s="1"/>
      <c r="F50" s="1"/>
      <c r="G50" s="174" t="s">
        <v>16</v>
      </c>
      <c r="H50" s="174"/>
      <c r="I50" s="174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</sheetData>
  <mergeCells count="28">
    <mergeCell ref="C46:D46"/>
    <mergeCell ref="F46:I46"/>
    <mergeCell ref="C47:D47"/>
    <mergeCell ref="F47:I47"/>
    <mergeCell ref="G50:I50"/>
    <mergeCell ref="C43:D43"/>
    <mergeCell ref="F43:I43"/>
    <mergeCell ref="C44:D44"/>
    <mergeCell ref="F44:I44"/>
    <mergeCell ref="C45:D45"/>
    <mergeCell ref="F45:I45"/>
    <mergeCell ref="C15:D15"/>
    <mergeCell ref="F15:I15"/>
    <mergeCell ref="G18:I18"/>
    <mergeCell ref="H40:I40"/>
    <mergeCell ref="B41:D41"/>
    <mergeCell ref="E41:I41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3.9370078740157501E-2" bottom="3.9370078740157501E-2" header="0.31496062992126" footer="0.31496062992126"/>
  <pageSetup scale="73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/>
  <dimension ref="A1:L48"/>
  <sheetViews>
    <sheetView view="pageBreakPreview" zoomScaleNormal="100" zoomScaleSheetLayoutView="100" workbookViewId="0">
      <selection activeCell="H8" sqref="H8:I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653</v>
      </c>
      <c r="D8" s="5"/>
      <c r="E8" s="6"/>
      <c r="F8" s="6"/>
      <c r="G8" s="6"/>
      <c r="H8" s="175" t="s">
        <v>643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654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7.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655</v>
      </c>
      <c r="G12" s="173"/>
      <c r="H12" s="173"/>
      <c r="I12" s="173"/>
      <c r="J12" s="21"/>
    </row>
    <row r="13" spans="1:10" ht="41.2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656</v>
      </c>
      <c r="G13" s="173"/>
      <c r="H13" s="173"/>
      <c r="I13" s="173"/>
      <c r="J13" s="21"/>
    </row>
    <row r="14" spans="1:10" ht="41.2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657</v>
      </c>
      <c r="G14" s="173"/>
      <c r="H14" s="173"/>
      <c r="I14" s="173"/>
      <c r="J14" s="21"/>
    </row>
    <row r="15" spans="1:10" ht="41.2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658</v>
      </c>
      <c r="G15" s="173"/>
      <c r="H15" s="173"/>
      <c r="I15" s="173"/>
      <c r="J15" s="21"/>
    </row>
    <row r="16" spans="1:10" ht="41.25" customHeight="1">
      <c r="A16" s="1"/>
      <c r="B16" s="11">
        <v>5</v>
      </c>
      <c r="C16" s="172" t="s">
        <v>11</v>
      </c>
      <c r="D16" s="172"/>
      <c r="E16" s="14" t="s">
        <v>12</v>
      </c>
      <c r="F16" s="173" t="s">
        <v>659</v>
      </c>
      <c r="G16" s="173"/>
      <c r="H16" s="173"/>
      <c r="I16" s="173"/>
      <c r="J16" s="21"/>
    </row>
    <row r="17" spans="1:12" ht="41.25" customHeight="1">
      <c r="A17" s="1"/>
      <c r="B17" s="11">
        <v>6</v>
      </c>
      <c r="C17" s="172" t="s">
        <v>11</v>
      </c>
      <c r="D17" s="172"/>
      <c r="E17" s="14" t="s">
        <v>12</v>
      </c>
      <c r="F17" s="173" t="s">
        <v>660</v>
      </c>
      <c r="G17" s="173"/>
      <c r="H17" s="173"/>
      <c r="I17" s="173"/>
      <c r="J17" s="21"/>
    </row>
    <row r="18" spans="1:12" ht="41.25" customHeight="1">
      <c r="A18" s="1"/>
      <c r="B18" s="11">
        <v>7</v>
      </c>
      <c r="C18" s="172" t="s">
        <v>11</v>
      </c>
      <c r="D18" s="172"/>
      <c r="E18" s="14" t="s">
        <v>12</v>
      </c>
      <c r="F18" s="173" t="s">
        <v>661</v>
      </c>
      <c r="G18" s="173"/>
      <c r="H18" s="173"/>
      <c r="I18" s="173"/>
      <c r="J18" s="21"/>
    </row>
    <row r="19" spans="1:12" ht="36.75" customHeight="1">
      <c r="A19" s="1"/>
      <c r="B19" s="11">
        <v>8</v>
      </c>
      <c r="C19" s="172" t="s">
        <v>187</v>
      </c>
      <c r="D19" s="172"/>
      <c r="E19" s="14" t="s">
        <v>41</v>
      </c>
      <c r="F19" s="173" t="s">
        <v>662</v>
      </c>
      <c r="G19" s="173"/>
      <c r="H19" s="173"/>
      <c r="I19" s="173"/>
      <c r="J19" s="21"/>
    </row>
    <row r="20" spans="1:12" ht="36.75" customHeight="1">
      <c r="A20" s="1"/>
      <c r="B20" s="11">
        <v>9</v>
      </c>
      <c r="C20" s="172" t="s">
        <v>187</v>
      </c>
      <c r="D20" s="172"/>
      <c r="E20" s="14" t="s">
        <v>41</v>
      </c>
      <c r="F20" s="173" t="s">
        <v>663</v>
      </c>
      <c r="G20" s="173"/>
      <c r="H20" s="173"/>
      <c r="I20" s="173"/>
      <c r="J20" s="21"/>
    </row>
    <row r="21" spans="1:12" ht="36.75" customHeight="1">
      <c r="A21" s="1"/>
      <c r="B21" s="11">
        <v>10</v>
      </c>
      <c r="C21" s="172" t="s">
        <v>11</v>
      </c>
      <c r="D21" s="172"/>
      <c r="E21" s="14" t="s">
        <v>403</v>
      </c>
      <c r="F21" s="173" t="s">
        <v>664</v>
      </c>
      <c r="G21" s="173"/>
      <c r="H21" s="173"/>
      <c r="I21" s="173"/>
      <c r="J21" s="21"/>
    </row>
    <row r="22" spans="1:12" ht="36" customHeight="1">
      <c r="A22" s="1"/>
      <c r="B22" s="11">
        <v>11</v>
      </c>
      <c r="C22" s="172" t="s">
        <v>11</v>
      </c>
      <c r="D22" s="172"/>
      <c r="E22" s="14" t="s">
        <v>386</v>
      </c>
      <c r="F22" s="173" t="s">
        <v>665</v>
      </c>
      <c r="G22" s="173"/>
      <c r="H22" s="173"/>
      <c r="I22" s="173"/>
      <c r="J22" s="1"/>
    </row>
    <row r="23" spans="1:12">
      <c r="B23" s="17"/>
      <c r="C23" s="17"/>
      <c r="D23" s="17"/>
      <c r="E23" s="17"/>
      <c r="F23" s="17"/>
      <c r="G23" s="17"/>
      <c r="H23" s="1"/>
      <c r="I23" s="1"/>
      <c r="L23" t="s">
        <v>0</v>
      </c>
    </row>
    <row r="24" spans="1:12">
      <c r="B24" s="1"/>
      <c r="C24" s="1"/>
      <c r="D24" s="1"/>
      <c r="E24" s="1"/>
      <c r="F24" s="1" t="s">
        <v>15</v>
      </c>
      <c r="G24" s="1"/>
      <c r="H24" s="1"/>
      <c r="I24" s="1"/>
    </row>
    <row r="25" spans="1:12">
      <c r="B25" s="1"/>
      <c r="C25" s="1"/>
      <c r="D25" s="1"/>
      <c r="E25" s="1"/>
      <c r="F25" s="1"/>
      <c r="G25" s="174" t="s">
        <v>16</v>
      </c>
      <c r="H25" s="174"/>
      <c r="I25" s="174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 t="s">
        <v>0</v>
      </c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68"/>
    </row>
    <row r="35" spans="1:10" ht="15" customHeight="1">
      <c r="A35" s="1"/>
      <c r="B35" s="3" t="s">
        <v>2</v>
      </c>
      <c r="C35" s="4" t="s">
        <v>666</v>
      </c>
      <c r="D35" s="5"/>
      <c r="E35" s="6"/>
      <c r="F35" s="6"/>
      <c r="G35" s="6"/>
      <c r="H35" s="175" t="s">
        <v>633</v>
      </c>
      <c r="I35" s="175"/>
      <c r="J35" s="1"/>
    </row>
    <row r="36" spans="1:10" ht="42.75" customHeight="1">
      <c r="A36" s="1"/>
      <c r="B36" s="176" t="s">
        <v>5</v>
      </c>
      <c r="C36" s="177"/>
      <c r="D36" s="178"/>
      <c r="E36" s="179" t="str">
        <f>+E9</f>
        <v>MS. CATHERINE BERISO                                                                                                                                            11TH F ECOPLAZA BLDG. 2305 CHINO ROCES EXT, MAKATI CITY</v>
      </c>
      <c r="F36" s="180"/>
      <c r="G36" s="180"/>
      <c r="H36" s="180"/>
      <c r="I36" s="181"/>
      <c r="J36" s="20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 ht="15.75" customHeight="1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"/>
    </row>
    <row r="39" spans="1:10" ht="46.5" customHeight="1">
      <c r="A39" s="1"/>
      <c r="B39" s="11">
        <v>1</v>
      </c>
      <c r="C39" s="172" t="s">
        <v>11</v>
      </c>
      <c r="D39" s="172"/>
      <c r="E39" s="14" t="s">
        <v>12</v>
      </c>
      <c r="F39" s="173" t="s">
        <v>667</v>
      </c>
      <c r="G39" s="173"/>
      <c r="H39" s="173"/>
      <c r="I39" s="173"/>
      <c r="J39" s="21"/>
    </row>
    <row r="40" spans="1:10" ht="36" customHeight="1">
      <c r="A40" s="1"/>
      <c r="B40" s="11">
        <v>2</v>
      </c>
      <c r="C40" s="172" t="s">
        <v>11</v>
      </c>
      <c r="D40" s="172"/>
      <c r="E40" s="14" t="s">
        <v>12</v>
      </c>
      <c r="F40" s="173" t="s">
        <v>668</v>
      </c>
      <c r="G40" s="173"/>
      <c r="H40" s="173"/>
      <c r="I40" s="173"/>
      <c r="J40" s="21"/>
    </row>
    <row r="41" spans="1:10" ht="34.5" customHeight="1">
      <c r="A41" s="1"/>
      <c r="B41" s="11">
        <v>3</v>
      </c>
      <c r="C41" s="172" t="s">
        <v>11</v>
      </c>
      <c r="D41" s="172"/>
      <c r="E41" s="14" t="s">
        <v>12</v>
      </c>
      <c r="F41" s="173" t="s">
        <v>669</v>
      </c>
      <c r="G41" s="173"/>
      <c r="H41" s="173"/>
      <c r="I41" s="173"/>
      <c r="J41" s="21"/>
    </row>
    <row r="42" spans="1:10" ht="34.5" customHeight="1">
      <c r="A42" s="1"/>
      <c r="B42" s="11">
        <v>4</v>
      </c>
      <c r="C42" s="172" t="s">
        <v>11</v>
      </c>
      <c r="D42" s="172"/>
      <c r="E42" s="14" t="s">
        <v>12</v>
      </c>
      <c r="F42" s="173" t="s">
        <v>670</v>
      </c>
      <c r="G42" s="173"/>
      <c r="H42" s="173"/>
      <c r="I42" s="173"/>
      <c r="J42" s="21"/>
    </row>
    <row r="43" spans="1:10">
      <c r="B43" s="17"/>
      <c r="C43" s="17"/>
      <c r="D43" s="17"/>
      <c r="E43" s="17"/>
      <c r="F43" s="17"/>
      <c r="G43" s="17"/>
      <c r="H43" s="1"/>
      <c r="I43" s="1"/>
    </row>
    <row r="44" spans="1:10">
      <c r="B44" s="1"/>
      <c r="C44" s="1"/>
      <c r="D44" s="1"/>
      <c r="E44" s="1"/>
      <c r="F44" s="1" t="s">
        <v>15</v>
      </c>
      <c r="G44" s="1"/>
      <c r="H44" s="1"/>
      <c r="I44" s="1"/>
    </row>
    <row r="45" spans="1:10">
      <c r="A45" s="1"/>
      <c r="B45" s="1"/>
      <c r="C45" s="1"/>
      <c r="D45" s="1"/>
      <c r="E45" s="1"/>
      <c r="F45" s="1"/>
      <c r="G45" s="174" t="s">
        <v>16</v>
      </c>
      <c r="H45" s="174"/>
      <c r="I45" s="174"/>
      <c r="J45" s="1"/>
    </row>
    <row r="46" spans="1:10">
      <c r="A46" s="1"/>
      <c r="B46" s="1"/>
      <c r="C46" s="1"/>
      <c r="D46" s="1"/>
      <c r="E46" s="1"/>
      <c r="F46" s="1"/>
      <c r="G46" s="1"/>
      <c r="H46" s="1"/>
      <c r="I46" s="1"/>
      <c r="J46" s="1"/>
    </row>
    <row r="47" spans="1:10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</sheetData>
  <mergeCells count="42">
    <mergeCell ref="C42:D42"/>
    <mergeCell ref="F42:I42"/>
    <mergeCell ref="G45:I45"/>
    <mergeCell ref="C39:D39"/>
    <mergeCell ref="F39:I39"/>
    <mergeCell ref="C40:D40"/>
    <mergeCell ref="F40:I40"/>
    <mergeCell ref="C41:D41"/>
    <mergeCell ref="F41:I41"/>
    <mergeCell ref="H35:I35"/>
    <mergeCell ref="B36:D36"/>
    <mergeCell ref="E36:I36"/>
    <mergeCell ref="C38:D38"/>
    <mergeCell ref="F38:I38"/>
    <mergeCell ref="C21:D21"/>
    <mergeCell ref="F21:I21"/>
    <mergeCell ref="C22:D22"/>
    <mergeCell ref="F22:I22"/>
    <mergeCell ref="G25:I25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L41"/>
  <sheetViews>
    <sheetView view="pageBreakPreview" topLeftCell="A22" zoomScaleNormal="100" zoomScaleSheetLayoutView="100" workbookViewId="0">
      <selection activeCell="F13" sqref="F13:I13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666</v>
      </c>
      <c r="D8" s="5"/>
      <c r="E8" s="6"/>
      <c r="F8" s="6"/>
      <c r="G8" s="6"/>
      <c r="H8" s="175" t="s">
        <v>633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671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667</v>
      </c>
      <c r="G12" s="173"/>
      <c r="H12" s="173"/>
      <c r="I12" s="173"/>
      <c r="J12" s="21"/>
    </row>
    <row r="13" spans="1:12" ht="41.2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668</v>
      </c>
      <c r="G13" s="173"/>
      <c r="H13" s="173"/>
      <c r="I13" s="173"/>
      <c r="J13" s="21"/>
    </row>
    <row r="14" spans="1:12" ht="36.7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669</v>
      </c>
      <c r="G14" s="173"/>
      <c r="H14" s="173"/>
      <c r="I14" s="173"/>
      <c r="J14" s="21"/>
    </row>
    <row r="15" spans="1:12" ht="36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670</v>
      </c>
      <c r="G15" s="173"/>
      <c r="H15" s="173"/>
      <c r="I15" s="173"/>
      <c r="J15" s="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 t="s">
        <v>0</v>
      </c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2" t="s">
        <v>1</v>
      </c>
      <c r="C27" s="1"/>
      <c r="D27" s="1"/>
      <c r="E27" s="1"/>
      <c r="F27" s="1"/>
      <c r="G27" s="1"/>
      <c r="H27" s="1"/>
      <c r="I27" s="1"/>
      <c r="J27" s="68"/>
    </row>
    <row r="28" spans="1:10" ht="15" customHeight="1">
      <c r="A28" s="1"/>
      <c r="B28" s="3" t="s">
        <v>2</v>
      </c>
      <c r="C28" s="4" t="s">
        <v>666</v>
      </c>
      <c r="D28" s="5"/>
      <c r="E28" s="6"/>
      <c r="F28" s="6"/>
      <c r="G28" s="6"/>
      <c r="H28" s="175" t="s">
        <v>633</v>
      </c>
      <c r="I28" s="175"/>
      <c r="J28" s="1"/>
    </row>
    <row r="29" spans="1:10" ht="42.75" customHeight="1">
      <c r="A29" s="1"/>
      <c r="B29" s="176" t="s">
        <v>5</v>
      </c>
      <c r="C29" s="177"/>
      <c r="D29" s="178"/>
      <c r="E29" s="179" t="str">
        <f>+E9</f>
        <v>ENGR. ROLANDO BACCAY                                                                                                                                       4L STARMALL ALABANG, MUNTINLUPA CITY</v>
      </c>
      <c r="F29" s="180"/>
      <c r="G29" s="180"/>
      <c r="H29" s="180"/>
      <c r="I29" s="181"/>
      <c r="J29" s="20"/>
    </row>
    <row r="30" spans="1:10">
      <c r="A30" s="1"/>
      <c r="B30" s="2"/>
      <c r="C30" s="2"/>
      <c r="D30" s="2"/>
      <c r="E30" s="2"/>
      <c r="F30" s="2"/>
      <c r="G30" s="2"/>
      <c r="H30" s="2"/>
      <c r="I30" s="2"/>
      <c r="J30" s="2"/>
    </row>
    <row r="31" spans="1:10" ht="15.75" customHeight="1">
      <c r="A31" s="1"/>
      <c r="B31" s="7" t="s">
        <v>7</v>
      </c>
      <c r="C31" s="182" t="s">
        <v>8</v>
      </c>
      <c r="D31" s="183"/>
      <c r="E31" s="7" t="s">
        <v>9</v>
      </c>
      <c r="F31" s="182" t="s">
        <v>10</v>
      </c>
      <c r="G31" s="184"/>
      <c r="H31" s="184"/>
      <c r="I31" s="183"/>
      <c r="J31" s="2"/>
    </row>
    <row r="32" spans="1:10" ht="46.5" customHeight="1">
      <c r="A32" s="1"/>
      <c r="B32" s="11">
        <v>1</v>
      </c>
      <c r="C32" s="172" t="s">
        <v>11</v>
      </c>
      <c r="D32" s="172"/>
      <c r="E32" s="14" t="s">
        <v>12</v>
      </c>
      <c r="F32" s="173" t="s">
        <v>667</v>
      </c>
      <c r="G32" s="173"/>
      <c r="H32" s="173"/>
      <c r="I32" s="173"/>
      <c r="J32" s="21"/>
    </row>
    <row r="33" spans="1:10" ht="36" customHeight="1">
      <c r="A33" s="1"/>
      <c r="B33" s="11">
        <v>2</v>
      </c>
      <c r="C33" s="172" t="s">
        <v>11</v>
      </c>
      <c r="D33" s="172"/>
      <c r="E33" s="14" t="s">
        <v>12</v>
      </c>
      <c r="F33" s="173" t="s">
        <v>668</v>
      </c>
      <c r="G33" s="173"/>
      <c r="H33" s="173"/>
      <c r="I33" s="173"/>
      <c r="J33" s="21"/>
    </row>
    <row r="34" spans="1:10" ht="34.5" customHeight="1">
      <c r="A34" s="1"/>
      <c r="B34" s="11">
        <v>3</v>
      </c>
      <c r="C34" s="172" t="s">
        <v>11</v>
      </c>
      <c r="D34" s="172"/>
      <c r="E34" s="14" t="s">
        <v>12</v>
      </c>
      <c r="F34" s="173" t="s">
        <v>669</v>
      </c>
      <c r="G34" s="173"/>
      <c r="H34" s="173"/>
      <c r="I34" s="173"/>
      <c r="J34" s="21"/>
    </row>
    <row r="35" spans="1:10" ht="34.5" customHeight="1">
      <c r="A35" s="1"/>
      <c r="B35" s="11">
        <v>4</v>
      </c>
      <c r="C35" s="172" t="s">
        <v>11</v>
      </c>
      <c r="D35" s="172"/>
      <c r="E35" s="14" t="s">
        <v>12</v>
      </c>
      <c r="F35" s="173" t="s">
        <v>670</v>
      </c>
      <c r="G35" s="173"/>
      <c r="H35" s="173"/>
      <c r="I35" s="173"/>
      <c r="J35" s="21"/>
    </row>
    <row r="36" spans="1:10">
      <c r="B36" s="17"/>
      <c r="C36" s="17"/>
      <c r="D36" s="17"/>
      <c r="E36" s="17"/>
      <c r="F36" s="17"/>
      <c r="G36" s="17"/>
      <c r="H36" s="1"/>
      <c r="I36" s="1"/>
    </row>
    <row r="37" spans="1:10">
      <c r="B37" s="1"/>
      <c r="C37" s="1"/>
      <c r="D37" s="1"/>
      <c r="E37" s="1"/>
      <c r="F37" s="1" t="s">
        <v>15</v>
      </c>
      <c r="G37" s="1"/>
      <c r="H37" s="1"/>
      <c r="I37" s="1"/>
    </row>
    <row r="38" spans="1:10">
      <c r="A38" s="1"/>
      <c r="B38" s="1"/>
      <c r="C38" s="1"/>
      <c r="D38" s="1"/>
      <c r="E38" s="1"/>
      <c r="F38" s="1"/>
      <c r="G38" s="174" t="s">
        <v>16</v>
      </c>
      <c r="H38" s="174"/>
      <c r="I38" s="174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</sheetData>
  <mergeCells count="28">
    <mergeCell ref="C34:D34"/>
    <mergeCell ref="F34:I34"/>
    <mergeCell ref="C35:D35"/>
    <mergeCell ref="F35:I35"/>
    <mergeCell ref="G38:I38"/>
    <mergeCell ref="C31:D31"/>
    <mergeCell ref="F31:I31"/>
    <mergeCell ref="C32:D32"/>
    <mergeCell ref="F32:I32"/>
    <mergeCell ref="C33:D33"/>
    <mergeCell ref="F33:I33"/>
    <mergeCell ref="C15:D15"/>
    <mergeCell ref="F15:I15"/>
    <mergeCell ref="G18:I18"/>
    <mergeCell ref="H28:I28"/>
    <mergeCell ref="B29:D29"/>
    <mergeCell ref="E29:I2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L46"/>
  <sheetViews>
    <sheetView view="pageBreakPreview" topLeftCell="A13" zoomScaleNormal="100" zoomScaleSheetLayoutView="100" workbookViewId="0">
      <selection activeCell="F21" sqref="F2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672</v>
      </c>
      <c r="D8" s="5"/>
      <c r="E8" s="6"/>
      <c r="F8" s="6"/>
      <c r="G8" s="6"/>
      <c r="H8" s="175" t="s">
        <v>673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674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7.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675</v>
      </c>
      <c r="G12" s="173"/>
      <c r="H12" s="173"/>
      <c r="I12" s="173"/>
      <c r="J12" s="21"/>
    </row>
    <row r="13" spans="1:10" ht="41.25" customHeight="1">
      <c r="A13" s="1"/>
      <c r="B13" s="11">
        <v>2</v>
      </c>
      <c r="C13" s="172" t="s">
        <v>11</v>
      </c>
      <c r="D13" s="172"/>
      <c r="E13" s="14" t="s">
        <v>41</v>
      </c>
      <c r="F13" s="173" t="s">
        <v>676</v>
      </c>
      <c r="G13" s="173"/>
      <c r="H13" s="173"/>
      <c r="I13" s="173"/>
      <c r="J13" s="21"/>
    </row>
    <row r="14" spans="1:10" ht="35.25" customHeight="1">
      <c r="A14" s="1"/>
      <c r="B14" s="11">
        <v>3</v>
      </c>
      <c r="C14" s="172" t="s">
        <v>11</v>
      </c>
      <c r="D14" s="172"/>
      <c r="E14" s="14" t="s">
        <v>41</v>
      </c>
      <c r="F14" s="173" t="s">
        <v>677</v>
      </c>
      <c r="G14" s="173"/>
      <c r="H14" s="173"/>
      <c r="I14" s="173"/>
      <c r="J14" s="21"/>
    </row>
    <row r="15" spans="1:10" ht="38.25" customHeight="1">
      <c r="A15" s="1"/>
      <c r="B15" s="11">
        <v>4</v>
      </c>
      <c r="C15" s="172" t="s">
        <v>11</v>
      </c>
      <c r="D15" s="172"/>
      <c r="E15" s="14" t="s">
        <v>41</v>
      </c>
      <c r="F15" s="173" t="s">
        <v>678</v>
      </c>
      <c r="G15" s="173"/>
      <c r="H15" s="173"/>
      <c r="I15" s="173"/>
      <c r="J15" s="21"/>
    </row>
    <row r="16" spans="1:10" ht="39" customHeight="1">
      <c r="A16" s="1"/>
      <c r="B16" s="11">
        <v>5</v>
      </c>
      <c r="C16" s="172" t="s">
        <v>11</v>
      </c>
      <c r="D16" s="172"/>
      <c r="E16" s="14" t="s">
        <v>41</v>
      </c>
      <c r="F16" s="173" t="s">
        <v>679</v>
      </c>
      <c r="G16" s="173"/>
      <c r="H16" s="173"/>
      <c r="I16" s="173"/>
      <c r="J16" s="21"/>
    </row>
    <row r="17" spans="1:12" ht="39" customHeight="1">
      <c r="A17" s="1"/>
      <c r="B17" s="11">
        <v>6</v>
      </c>
      <c r="C17" s="172" t="s">
        <v>11</v>
      </c>
      <c r="D17" s="172"/>
      <c r="E17" s="14" t="s">
        <v>12</v>
      </c>
      <c r="F17" s="173" t="s">
        <v>680</v>
      </c>
      <c r="G17" s="173"/>
      <c r="H17" s="173"/>
      <c r="I17" s="173"/>
      <c r="J17" s="21"/>
    </row>
    <row r="18" spans="1:12" ht="39" customHeight="1">
      <c r="A18" s="1"/>
      <c r="B18" s="11">
        <v>7</v>
      </c>
      <c r="C18" s="172" t="s">
        <v>11</v>
      </c>
      <c r="D18" s="172"/>
      <c r="E18" s="14" t="s">
        <v>12</v>
      </c>
      <c r="F18" s="173" t="s">
        <v>681</v>
      </c>
      <c r="G18" s="173"/>
      <c r="H18" s="173"/>
      <c r="I18" s="173"/>
      <c r="J18" s="21"/>
    </row>
    <row r="19" spans="1:12" ht="39" customHeight="1">
      <c r="A19" s="1"/>
      <c r="B19" s="11">
        <v>8</v>
      </c>
      <c r="C19" s="172" t="s">
        <v>33</v>
      </c>
      <c r="D19" s="172"/>
      <c r="E19" s="14" t="s">
        <v>34</v>
      </c>
      <c r="F19" s="173" t="s">
        <v>682</v>
      </c>
      <c r="G19" s="173"/>
      <c r="H19" s="173"/>
      <c r="I19" s="173"/>
      <c r="J19" s="21"/>
    </row>
    <row r="20" spans="1:12" ht="36" customHeight="1">
      <c r="A20" s="1"/>
      <c r="B20" s="11">
        <v>9</v>
      </c>
      <c r="C20" s="172" t="s">
        <v>11</v>
      </c>
      <c r="D20" s="172"/>
      <c r="E20" s="14" t="s">
        <v>12</v>
      </c>
      <c r="F20" s="173" t="s">
        <v>683</v>
      </c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" customHeight="1">
      <c r="A33" s="1"/>
      <c r="B33" s="3" t="s">
        <v>2</v>
      </c>
      <c r="C33" s="4" t="s">
        <v>684</v>
      </c>
      <c r="D33" s="5"/>
      <c r="E33" s="6"/>
      <c r="F33" s="6"/>
      <c r="G33" s="6"/>
      <c r="H33" s="175" t="s">
        <v>673</v>
      </c>
      <c r="I33" s="175"/>
      <c r="J33" s="1"/>
    </row>
    <row r="34" spans="1:10" ht="42.75" customHeight="1">
      <c r="A34" s="1"/>
      <c r="B34" s="176" t="s">
        <v>5</v>
      </c>
      <c r="C34" s="177"/>
      <c r="D34" s="178"/>
      <c r="E34" s="179" t="str">
        <f>+E9</f>
        <v>ARCH. PAUL ELFA                                                                                                                                                      4L STARMALL ALABANG, MUNTINLUPA CITY</v>
      </c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 ht="15.75" customHeight="1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46.5" customHeight="1">
      <c r="A37" s="1"/>
      <c r="B37" s="11">
        <v>1</v>
      </c>
      <c r="C37" s="172" t="s">
        <v>107</v>
      </c>
      <c r="D37" s="172"/>
      <c r="E37" s="14" t="s">
        <v>41</v>
      </c>
      <c r="F37" s="173" t="s">
        <v>685</v>
      </c>
      <c r="G37" s="173"/>
      <c r="H37" s="173"/>
      <c r="I37" s="173"/>
      <c r="J37" s="21"/>
    </row>
    <row r="38" spans="1:10" ht="48" customHeight="1">
      <c r="A38" s="1"/>
      <c r="B38" s="11"/>
      <c r="C38" s="172"/>
      <c r="D38" s="172"/>
      <c r="E38" s="14"/>
      <c r="F38" s="173" t="s">
        <v>14</v>
      </c>
      <c r="G38" s="173"/>
      <c r="H38" s="173"/>
      <c r="I38" s="173"/>
      <c r="J38" s="21"/>
    </row>
    <row r="39" spans="1:10" ht="34.5" customHeight="1">
      <c r="A39" s="1"/>
      <c r="B39" s="11"/>
      <c r="C39" s="172"/>
      <c r="D39" s="172"/>
      <c r="E39" s="14"/>
      <c r="F39" s="173"/>
      <c r="G39" s="173"/>
      <c r="H39" s="173"/>
      <c r="I39" s="173"/>
      <c r="J39" s="21"/>
    </row>
    <row r="40" spans="1:10" ht="23.25" customHeight="1">
      <c r="A40" s="1"/>
      <c r="B40" s="11"/>
      <c r="C40" s="172"/>
      <c r="D40" s="172"/>
      <c r="E40" s="14"/>
      <c r="F40" s="173"/>
      <c r="G40" s="173"/>
      <c r="H40" s="173"/>
      <c r="I40" s="173"/>
      <c r="J40" s="21"/>
    </row>
    <row r="41" spans="1:10">
      <c r="B41" s="17"/>
      <c r="C41" s="17"/>
      <c r="D41" s="17"/>
      <c r="E41" s="17"/>
      <c r="F41" s="17"/>
      <c r="G41" s="17"/>
      <c r="H41" s="1"/>
      <c r="I41" s="1"/>
    </row>
    <row r="42" spans="1:10">
      <c r="B42" s="1"/>
      <c r="C42" s="1"/>
      <c r="D42" s="1"/>
      <c r="E42" s="1"/>
      <c r="F42" s="1" t="s">
        <v>15</v>
      </c>
      <c r="G42" s="1"/>
      <c r="H42" s="1"/>
      <c r="I42" s="1"/>
    </row>
    <row r="43" spans="1:10">
      <c r="A43" s="1"/>
      <c r="B43" s="1"/>
      <c r="C43" s="1"/>
      <c r="D43" s="1"/>
      <c r="E43" s="1"/>
      <c r="F43" s="1"/>
      <c r="G43" s="174" t="s">
        <v>16</v>
      </c>
      <c r="H43" s="174"/>
      <c r="I43" s="174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>
      <c r="A46" s="1"/>
      <c r="B46" s="1"/>
      <c r="C46" s="1"/>
      <c r="D46" s="1"/>
      <c r="E46" s="1"/>
      <c r="F46" s="1"/>
      <c r="G46" s="1"/>
      <c r="H46" s="1"/>
      <c r="I46" s="1"/>
      <c r="J46" s="1"/>
    </row>
  </sheetData>
  <mergeCells count="38">
    <mergeCell ref="C40:D40"/>
    <mergeCell ref="F40:I40"/>
    <mergeCell ref="G43:I43"/>
    <mergeCell ref="C37:D37"/>
    <mergeCell ref="F37:I37"/>
    <mergeCell ref="C38:D38"/>
    <mergeCell ref="F38:I38"/>
    <mergeCell ref="C39:D39"/>
    <mergeCell ref="F39:I39"/>
    <mergeCell ref="G23:I23"/>
    <mergeCell ref="H33:I33"/>
    <mergeCell ref="B34:D34"/>
    <mergeCell ref="E34:I34"/>
    <mergeCell ref="C36:D36"/>
    <mergeCell ref="F36:I36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L41"/>
  <sheetViews>
    <sheetView view="pageBreakPreview" topLeftCell="A25" zoomScaleNormal="100" zoomScaleSheetLayoutView="100" workbookViewId="0">
      <selection activeCell="E29" sqref="E29:I2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684</v>
      </c>
      <c r="D8" s="5"/>
      <c r="E8" s="6"/>
      <c r="F8" s="6"/>
      <c r="G8" s="6"/>
      <c r="H8" s="175" t="s">
        <v>673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686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685</v>
      </c>
      <c r="G12" s="173"/>
      <c r="H12" s="173"/>
      <c r="I12" s="173"/>
      <c r="J12" s="21"/>
    </row>
    <row r="13" spans="1:12" ht="41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28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 t="s">
        <v>0</v>
      </c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2" t="s">
        <v>1</v>
      </c>
      <c r="C27" s="1"/>
      <c r="D27" s="1"/>
      <c r="E27" s="1"/>
      <c r="F27" s="1"/>
      <c r="G27" s="1"/>
      <c r="H27" s="1"/>
      <c r="I27" s="1"/>
      <c r="J27" s="1"/>
    </row>
    <row r="28" spans="1:10" ht="15" customHeight="1">
      <c r="A28" s="1"/>
      <c r="B28" s="3" t="s">
        <v>2</v>
      </c>
      <c r="C28" s="4" t="s">
        <v>684</v>
      </c>
      <c r="D28" s="5"/>
      <c r="E28" s="6"/>
      <c r="F28" s="6"/>
      <c r="G28" s="6"/>
      <c r="H28" s="175" t="s">
        <v>673</v>
      </c>
      <c r="I28" s="175"/>
      <c r="J28" s="1"/>
    </row>
    <row r="29" spans="1:10" ht="42.75" customHeight="1">
      <c r="A29" s="1"/>
      <c r="B29" s="176" t="s">
        <v>5</v>
      </c>
      <c r="C29" s="177"/>
      <c r="D29" s="178"/>
      <c r="E29" s="179" t="str">
        <f>+E9</f>
        <v>MR. RD MOJICA                                                                                                                                                      11TH FLOOR ECOPLAZA MAKATI CITY</v>
      </c>
      <c r="F29" s="180"/>
      <c r="G29" s="180"/>
      <c r="H29" s="180"/>
      <c r="I29" s="181"/>
      <c r="J29" s="20"/>
    </row>
    <row r="30" spans="1:10">
      <c r="A30" s="1"/>
      <c r="B30" s="2"/>
      <c r="C30" s="2"/>
      <c r="D30" s="2"/>
      <c r="E30" s="2"/>
      <c r="F30" s="2"/>
      <c r="G30" s="2"/>
      <c r="H30" s="2"/>
      <c r="I30" s="2"/>
      <c r="J30" s="2"/>
    </row>
    <row r="31" spans="1:10" ht="15.75" customHeight="1">
      <c r="A31" s="1"/>
      <c r="B31" s="7" t="s">
        <v>7</v>
      </c>
      <c r="C31" s="182" t="s">
        <v>8</v>
      </c>
      <c r="D31" s="183"/>
      <c r="E31" s="7" t="s">
        <v>9</v>
      </c>
      <c r="F31" s="182" t="s">
        <v>10</v>
      </c>
      <c r="G31" s="184"/>
      <c r="H31" s="184"/>
      <c r="I31" s="183"/>
      <c r="J31" s="2"/>
    </row>
    <row r="32" spans="1:10" ht="46.5" customHeight="1">
      <c r="A32" s="1"/>
      <c r="B32" s="11">
        <v>1</v>
      </c>
      <c r="C32" s="172" t="s">
        <v>107</v>
      </c>
      <c r="D32" s="172"/>
      <c r="E32" s="14" t="s">
        <v>41</v>
      </c>
      <c r="F32" s="173" t="s">
        <v>685</v>
      </c>
      <c r="G32" s="173"/>
      <c r="H32" s="173"/>
      <c r="I32" s="173"/>
      <c r="J32" s="21"/>
    </row>
    <row r="33" spans="1:10" ht="48" customHeight="1">
      <c r="A33" s="1"/>
      <c r="B33" s="11"/>
      <c r="C33" s="172"/>
      <c r="D33" s="172"/>
      <c r="E33" s="14"/>
      <c r="F33" s="173" t="s">
        <v>14</v>
      </c>
      <c r="G33" s="173"/>
      <c r="H33" s="173"/>
      <c r="I33" s="173"/>
      <c r="J33" s="21"/>
    </row>
    <row r="34" spans="1:10" ht="34.5" customHeight="1">
      <c r="A34" s="1"/>
      <c r="B34" s="11"/>
      <c r="C34" s="172"/>
      <c r="D34" s="172"/>
      <c r="E34" s="14"/>
      <c r="F34" s="173"/>
      <c r="G34" s="173"/>
      <c r="H34" s="173"/>
      <c r="I34" s="173"/>
      <c r="J34" s="21"/>
    </row>
    <row r="35" spans="1:10" ht="23.25" customHeight="1">
      <c r="A35" s="1"/>
      <c r="B35" s="11"/>
      <c r="C35" s="172"/>
      <c r="D35" s="172"/>
      <c r="E35" s="14"/>
      <c r="F35" s="173"/>
      <c r="G35" s="173"/>
      <c r="H35" s="173"/>
      <c r="I35" s="173"/>
      <c r="J35" s="21"/>
    </row>
    <row r="36" spans="1:10">
      <c r="B36" s="17"/>
      <c r="C36" s="17"/>
      <c r="D36" s="17"/>
      <c r="E36" s="17"/>
      <c r="F36" s="17"/>
      <c r="G36" s="17"/>
      <c r="H36" s="1"/>
      <c r="I36" s="1"/>
    </row>
    <row r="37" spans="1:10">
      <c r="B37" s="1"/>
      <c r="C37" s="1"/>
      <c r="D37" s="1"/>
      <c r="E37" s="1"/>
      <c r="F37" s="1" t="s">
        <v>15</v>
      </c>
      <c r="G37" s="1"/>
      <c r="H37" s="1"/>
      <c r="I37" s="1"/>
    </row>
    <row r="38" spans="1:10">
      <c r="A38" s="1"/>
      <c r="B38" s="1"/>
      <c r="C38" s="1"/>
      <c r="D38" s="1"/>
      <c r="E38" s="1"/>
      <c r="F38" s="1"/>
      <c r="G38" s="174" t="s">
        <v>16</v>
      </c>
      <c r="H38" s="174"/>
      <c r="I38" s="174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</sheetData>
  <mergeCells count="28">
    <mergeCell ref="C34:D34"/>
    <mergeCell ref="F34:I34"/>
    <mergeCell ref="C35:D35"/>
    <mergeCell ref="F35:I35"/>
    <mergeCell ref="G38:I38"/>
    <mergeCell ref="C31:D31"/>
    <mergeCell ref="F31:I31"/>
    <mergeCell ref="C32:D32"/>
    <mergeCell ref="F32:I32"/>
    <mergeCell ref="C33:D33"/>
    <mergeCell ref="F33:I33"/>
    <mergeCell ref="C15:D15"/>
    <mergeCell ref="F15:I15"/>
    <mergeCell ref="G18:I18"/>
    <mergeCell ref="H28:I28"/>
    <mergeCell ref="B29:D29"/>
    <mergeCell ref="E29:I2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L41"/>
  <sheetViews>
    <sheetView view="pageBreakPreview" topLeftCell="A19" zoomScaleNormal="100" zoomScaleSheetLayoutView="100" workbookViewId="0">
      <selection activeCell="B29" sqref="B29:D2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687</v>
      </c>
      <c r="D8" s="5"/>
      <c r="E8" s="6"/>
      <c r="F8" s="6"/>
      <c r="G8" s="6"/>
      <c r="H8" s="175" t="s">
        <v>688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689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690</v>
      </c>
      <c r="G12" s="173"/>
      <c r="H12" s="173"/>
      <c r="I12" s="173"/>
      <c r="J12" s="21"/>
    </row>
    <row r="13" spans="1:12" ht="41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28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 t="s">
        <v>0</v>
      </c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2" t="s">
        <v>1</v>
      </c>
      <c r="C27" s="1"/>
      <c r="D27" s="1"/>
      <c r="E27" s="1"/>
      <c r="F27" s="1"/>
      <c r="G27" s="1"/>
      <c r="H27" s="1"/>
      <c r="I27" s="1"/>
      <c r="J27" s="1"/>
    </row>
    <row r="28" spans="1:10" ht="15" customHeight="1">
      <c r="A28" s="1"/>
      <c r="B28" s="3" t="s">
        <v>2</v>
      </c>
      <c r="C28" s="4" t="s">
        <v>687</v>
      </c>
      <c r="D28" s="5"/>
      <c r="E28" s="6"/>
      <c r="F28" s="6"/>
      <c r="G28" s="6"/>
      <c r="H28" s="175" t="s">
        <v>688</v>
      </c>
      <c r="I28" s="175"/>
      <c r="J28" s="1"/>
    </row>
    <row r="29" spans="1:10" ht="42.75" customHeight="1">
      <c r="A29" s="1"/>
      <c r="B29" s="176" t="s">
        <v>5</v>
      </c>
      <c r="C29" s="177"/>
      <c r="D29" s="178"/>
      <c r="E29" s="179" t="str">
        <f>+E9</f>
        <v>MR. RONIEL RIEGO                                                                                                                                                      11TH FLOOR ECOPLAZA MAKATI CITY</v>
      </c>
      <c r="F29" s="180"/>
      <c r="G29" s="180"/>
      <c r="H29" s="180"/>
      <c r="I29" s="181"/>
      <c r="J29" s="20"/>
    </row>
    <row r="30" spans="1:10">
      <c r="A30" s="1"/>
      <c r="B30" s="2"/>
      <c r="C30" s="2"/>
      <c r="D30" s="2"/>
      <c r="E30" s="2"/>
      <c r="F30" s="2"/>
      <c r="G30" s="2"/>
      <c r="H30" s="2"/>
      <c r="I30" s="2"/>
      <c r="J30" s="2"/>
    </row>
    <row r="31" spans="1:10" ht="15.75" customHeight="1">
      <c r="A31" s="1"/>
      <c r="B31" s="7" t="s">
        <v>7</v>
      </c>
      <c r="C31" s="182" t="s">
        <v>8</v>
      </c>
      <c r="D31" s="183"/>
      <c r="E31" s="7" t="s">
        <v>9</v>
      </c>
      <c r="F31" s="182" t="s">
        <v>10</v>
      </c>
      <c r="G31" s="184"/>
      <c r="H31" s="184"/>
      <c r="I31" s="183"/>
      <c r="J31" s="2"/>
    </row>
    <row r="32" spans="1:10" ht="46.5" customHeight="1">
      <c r="A32" s="1"/>
      <c r="B32" s="11">
        <v>1</v>
      </c>
      <c r="C32" s="172" t="s">
        <v>107</v>
      </c>
      <c r="D32" s="172"/>
      <c r="E32" s="14" t="s">
        <v>41</v>
      </c>
      <c r="F32" s="173" t="s">
        <v>690</v>
      </c>
      <c r="G32" s="173"/>
      <c r="H32" s="173"/>
      <c r="I32" s="173"/>
      <c r="J32" s="21"/>
    </row>
    <row r="33" spans="1:10" ht="48" customHeight="1">
      <c r="A33" s="1"/>
      <c r="B33" s="11"/>
      <c r="C33" s="172"/>
      <c r="D33" s="172"/>
      <c r="E33" s="14"/>
      <c r="F33" s="173" t="s">
        <v>14</v>
      </c>
      <c r="G33" s="173"/>
      <c r="H33" s="173"/>
      <c r="I33" s="173"/>
      <c r="J33" s="21"/>
    </row>
    <row r="34" spans="1:10" ht="34.5" customHeight="1">
      <c r="A34" s="1"/>
      <c r="B34" s="11"/>
      <c r="C34" s="172"/>
      <c r="D34" s="172"/>
      <c r="E34" s="14"/>
      <c r="F34" s="173"/>
      <c r="G34" s="173"/>
      <c r="H34" s="173"/>
      <c r="I34" s="173"/>
      <c r="J34" s="21"/>
    </row>
    <row r="35" spans="1:10" ht="23.25" customHeight="1">
      <c r="A35" s="1"/>
      <c r="B35" s="11"/>
      <c r="C35" s="172"/>
      <c r="D35" s="172"/>
      <c r="E35" s="14"/>
      <c r="F35" s="173"/>
      <c r="G35" s="173"/>
      <c r="H35" s="173"/>
      <c r="I35" s="173"/>
      <c r="J35" s="21"/>
    </row>
    <row r="36" spans="1:10">
      <c r="B36" s="17"/>
      <c r="C36" s="17"/>
      <c r="D36" s="17"/>
      <c r="E36" s="17"/>
      <c r="F36" s="17"/>
      <c r="G36" s="17"/>
      <c r="H36" s="1"/>
      <c r="I36" s="1"/>
    </row>
    <row r="37" spans="1:10">
      <c r="B37" s="1"/>
      <c r="C37" s="1"/>
      <c r="D37" s="1"/>
      <c r="E37" s="1"/>
      <c r="F37" s="1" t="s">
        <v>15</v>
      </c>
      <c r="G37" s="1"/>
      <c r="H37" s="1"/>
      <c r="I37" s="1"/>
    </row>
    <row r="38" spans="1:10">
      <c r="A38" s="1"/>
      <c r="B38" s="1"/>
      <c r="C38" s="1"/>
      <c r="D38" s="1"/>
      <c r="E38" s="1"/>
      <c r="F38" s="1"/>
      <c r="G38" s="174" t="s">
        <v>16</v>
      </c>
      <c r="H38" s="174"/>
      <c r="I38" s="174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</sheetData>
  <mergeCells count="28">
    <mergeCell ref="C34:D34"/>
    <mergeCell ref="F34:I34"/>
    <mergeCell ref="C35:D35"/>
    <mergeCell ref="F35:I35"/>
    <mergeCell ref="G38:I38"/>
    <mergeCell ref="C31:D31"/>
    <mergeCell ref="F31:I31"/>
    <mergeCell ref="C32:D32"/>
    <mergeCell ref="F32:I32"/>
    <mergeCell ref="C33:D33"/>
    <mergeCell ref="F33:I33"/>
    <mergeCell ref="C15:D15"/>
    <mergeCell ref="F15:I15"/>
    <mergeCell ref="G18:I18"/>
    <mergeCell ref="H28:I28"/>
    <mergeCell ref="B29:D29"/>
    <mergeCell ref="E29:I2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L41"/>
  <sheetViews>
    <sheetView view="pageBreakPreview" topLeftCell="A25" zoomScaleNormal="100" zoomScaleSheetLayoutView="100" workbookViewId="0">
      <selection activeCell="F44" sqref="F44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691</v>
      </c>
      <c r="D8" s="5"/>
      <c r="E8" s="6"/>
      <c r="F8" s="6"/>
      <c r="G8" s="6"/>
      <c r="H8" s="175" t="s">
        <v>688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692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693</v>
      </c>
      <c r="G12" s="173"/>
      <c r="H12" s="173"/>
      <c r="I12" s="173"/>
      <c r="J12" s="21"/>
    </row>
    <row r="13" spans="1:12" ht="41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28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 t="s">
        <v>0</v>
      </c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2" t="s">
        <v>1</v>
      </c>
      <c r="C27" s="1"/>
      <c r="D27" s="1"/>
      <c r="E27" s="1"/>
      <c r="F27" s="1"/>
      <c r="G27" s="1"/>
      <c r="H27" s="1"/>
      <c r="I27" s="1"/>
      <c r="J27" s="1"/>
    </row>
    <row r="28" spans="1:10" ht="15" customHeight="1">
      <c r="A28" s="1"/>
      <c r="B28" s="3" t="s">
        <v>2</v>
      </c>
      <c r="C28" s="4" t="s">
        <v>691</v>
      </c>
      <c r="D28" s="5"/>
      <c r="E28" s="6"/>
      <c r="F28" s="6"/>
      <c r="G28" s="6"/>
      <c r="H28" s="175" t="s">
        <v>688</v>
      </c>
      <c r="I28" s="175"/>
      <c r="J28" s="1"/>
    </row>
    <row r="29" spans="1:10" ht="42.75" customHeight="1">
      <c r="A29" s="1"/>
      <c r="B29" s="176" t="s">
        <v>5</v>
      </c>
      <c r="C29" s="177"/>
      <c r="D29" s="178"/>
      <c r="E29" s="179" t="str">
        <f>+E9</f>
        <v>MR. ROBERT LAYOG                                                                                                                                                    4TH FLOOR STARMALL ALABANG MUNTINLUPA CITY</v>
      </c>
      <c r="F29" s="180"/>
      <c r="G29" s="180"/>
      <c r="H29" s="180"/>
      <c r="I29" s="181"/>
      <c r="J29" s="20"/>
    </row>
    <row r="30" spans="1:10">
      <c r="A30" s="1"/>
      <c r="B30" s="2"/>
      <c r="C30" s="2"/>
      <c r="D30" s="2"/>
      <c r="E30" s="2"/>
      <c r="F30" s="2"/>
      <c r="G30" s="2"/>
      <c r="H30" s="2"/>
      <c r="I30" s="2"/>
      <c r="J30" s="2"/>
    </row>
    <row r="31" spans="1:10" ht="15.75" customHeight="1">
      <c r="A31" s="1"/>
      <c r="B31" s="7" t="s">
        <v>7</v>
      </c>
      <c r="C31" s="182" t="s">
        <v>8</v>
      </c>
      <c r="D31" s="183"/>
      <c r="E31" s="7" t="s">
        <v>9</v>
      </c>
      <c r="F31" s="182" t="s">
        <v>10</v>
      </c>
      <c r="G31" s="184"/>
      <c r="H31" s="184"/>
      <c r="I31" s="183"/>
      <c r="J31" s="2"/>
    </row>
    <row r="32" spans="1:10" ht="46.5" customHeight="1">
      <c r="A32" s="1"/>
      <c r="B32" s="11">
        <v>1</v>
      </c>
      <c r="C32" s="172" t="s">
        <v>11</v>
      </c>
      <c r="D32" s="172"/>
      <c r="E32" s="14" t="s">
        <v>41</v>
      </c>
      <c r="F32" s="173" t="s">
        <v>693</v>
      </c>
      <c r="G32" s="173"/>
      <c r="H32" s="173"/>
      <c r="I32" s="173"/>
      <c r="J32" s="21"/>
    </row>
    <row r="33" spans="1:10" ht="48" customHeight="1">
      <c r="A33" s="1"/>
      <c r="B33" s="11"/>
      <c r="C33" s="172"/>
      <c r="D33" s="172"/>
      <c r="E33" s="14"/>
      <c r="F33" s="173" t="s">
        <v>14</v>
      </c>
      <c r="G33" s="173"/>
      <c r="H33" s="173"/>
      <c r="I33" s="173"/>
      <c r="J33" s="21"/>
    </row>
    <row r="34" spans="1:10" ht="34.5" customHeight="1">
      <c r="A34" s="1"/>
      <c r="B34" s="11"/>
      <c r="C34" s="172"/>
      <c r="D34" s="172"/>
      <c r="E34" s="14"/>
      <c r="F34" s="173"/>
      <c r="G34" s="173"/>
      <c r="H34" s="173"/>
      <c r="I34" s="173"/>
      <c r="J34" s="21"/>
    </row>
    <row r="35" spans="1:10" ht="23.25" customHeight="1">
      <c r="A35" s="1"/>
      <c r="B35" s="11"/>
      <c r="C35" s="172"/>
      <c r="D35" s="172"/>
      <c r="E35" s="14"/>
      <c r="F35" s="173"/>
      <c r="G35" s="173"/>
      <c r="H35" s="173"/>
      <c r="I35" s="173"/>
      <c r="J35" s="21"/>
    </row>
    <row r="36" spans="1:10">
      <c r="B36" s="17"/>
      <c r="C36" s="17"/>
      <c r="D36" s="17"/>
      <c r="E36" s="17"/>
      <c r="F36" s="17"/>
      <c r="G36" s="17"/>
      <c r="H36" s="1"/>
      <c r="I36" s="1"/>
    </row>
    <row r="37" spans="1:10">
      <c r="B37" s="1"/>
      <c r="C37" s="1"/>
      <c r="D37" s="1"/>
      <c r="E37" s="1"/>
      <c r="F37" s="1" t="s">
        <v>15</v>
      </c>
      <c r="G37" s="1"/>
      <c r="H37" s="1"/>
      <c r="I37" s="1"/>
    </row>
    <row r="38" spans="1:10">
      <c r="A38" s="1"/>
      <c r="B38" s="1"/>
      <c r="C38" s="1"/>
      <c r="D38" s="1"/>
      <c r="E38" s="1"/>
      <c r="F38" s="1"/>
      <c r="G38" s="174" t="s">
        <v>16</v>
      </c>
      <c r="H38" s="174"/>
      <c r="I38" s="174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</sheetData>
  <mergeCells count="28">
    <mergeCell ref="C34:D34"/>
    <mergeCell ref="F34:I34"/>
    <mergeCell ref="C35:D35"/>
    <mergeCell ref="F35:I35"/>
    <mergeCell ref="G38:I38"/>
    <mergeCell ref="C31:D31"/>
    <mergeCell ref="F31:I31"/>
    <mergeCell ref="C32:D32"/>
    <mergeCell ref="F32:I32"/>
    <mergeCell ref="C33:D33"/>
    <mergeCell ref="F33:I33"/>
    <mergeCell ref="C15:D15"/>
    <mergeCell ref="F15:I15"/>
    <mergeCell ref="G18:I18"/>
    <mergeCell ref="H28:I28"/>
    <mergeCell ref="B29:D29"/>
    <mergeCell ref="E29:I2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L41"/>
  <sheetViews>
    <sheetView view="pageBreakPreview" topLeftCell="A7" zoomScaleNormal="100" zoomScaleSheetLayoutView="100" workbookViewId="0">
      <selection activeCell="E29" sqref="E29:I2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694</v>
      </c>
      <c r="D8" s="5"/>
      <c r="E8" s="6"/>
      <c r="F8" s="6"/>
      <c r="G8" s="6"/>
      <c r="H8" s="175" t="s">
        <v>695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696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107</v>
      </c>
      <c r="D12" s="172"/>
      <c r="E12" s="14" t="s">
        <v>41</v>
      </c>
      <c r="F12" s="173" t="s">
        <v>697</v>
      </c>
      <c r="G12" s="173"/>
      <c r="H12" s="173"/>
      <c r="I12" s="173"/>
      <c r="J12" s="21"/>
    </row>
    <row r="13" spans="1:12" ht="41.2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2" ht="28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 t="s">
        <v>0</v>
      </c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2" t="s">
        <v>1</v>
      </c>
      <c r="C27" s="1"/>
      <c r="D27" s="1"/>
      <c r="E27" s="1"/>
      <c r="F27" s="1"/>
      <c r="G27" s="1"/>
      <c r="H27" s="1"/>
      <c r="I27" s="1"/>
      <c r="J27" s="1"/>
    </row>
    <row r="28" spans="1:10" ht="15" customHeight="1">
      <c r="A28" s="1"/>
      <c r="B28" s="3" t="s">
        <v>2</v>
      </c>
      <c r="C28" s="4" t="s">
        <v>694</v>
      </c>
      <c r="D28" s="5"/>
      <c r="E28" s="6"/>
      <c r="F28" s="6"/>
      <c r="G28" s="6"/>
      <c r="H28" s="175" t="s">
        <v>695</v>
      </c>
      <c r="I28" s="175"/>
      <c r="J28" s="1"/>
    </row>
    <row r="29" spans="1:10" ht="42.75" customHeight="1">
      <c r="A29" s="1"/>
      <c r="B29" s="176" t="s">
        <v>5</v>
      </c>
      <c r="C29" s="177"/>
      <c r="D29" s="178"/>
      <c r="E29" s="179" t="str">
        <f>+E9</f>
        <v>MR. RONIEL RIEGO                                                                                                                                              11TH FLOOR ECOPLAZA MAKATI CITY</v>
      </c>
      <c r="F29" s="180"/>
      <c r="G29" s="180"/>
      <c r="H29" s="180"/>
      <c r="I29" s="181"/>
      <c r="J29" s="20"/>
    </row>
    <row r="30" spans="1:10">
      <c r="A30" s="1"/>
      <c r="B30" s="2"/>
      <c r="C30" s="2"/>
      <c r="D30" s="2"/>
      <c r="E30" s="2"/>
      <c r="F30" s="2"/>
      <c r="G30" s="2"/>
      <c r="H30" s="2"/>
      <c r="I30" s="2"/>
      <c r="J30" s="2"/>
    </row>
    <row r="31" spans="1:10" ht="15.75" customHeight="1">
      <c r="A31" s="1"/>
      <c r="B31" s="7" t="s">
        <v>7</v>
      </c>
      <c r="C31" s="182" t="s">
        <v>8</v>
      </c>
      <c r="D31" s="183"/>
      <c r="E31" s="7" t="s">
        <v>9</v>
      </c>
      <c r="F31" s="182" t="s">
        <v>10</v>
      </c>
      <c r="G31" s="184"/>
      <c r="H31" s="184"/>
      <c r="I31" s="183"/>
      <c r="J31" s="2"/>
    </row>
    <row r="32" spans="1:10" ht="46.5" customHeight="1">
      <c r="A32" s="1"/>
      <c r="B32" s="11">
        <v>1</v>
      </c>
      <c r="C32" s="172" t="s">
        <v>107</v>
      </c>
      <c r="D32" s="172"/>
      <c r="E32" s="14" t="s">
        <v>41</v>
      </c>
      <c r="F32" s="173" t="s">
        <v>697</v>
      </c>
      <c r="G32" s="173"/>
      <c r="H32" s="173"/>
      <c r="I32" s="173"/>
      <c r="J32" s="21"/>
    </row>
    <row r="33" spans="1:10" ht="48" customHeight="1">
      <c r="A33" s="1"/>
      <c r="B33" s="11"/>
      <c r="C33" s="172"/>
      <c r="D33" s="172"/>
      <c r="E33" s="14"/>
      <c r="F33" s="173" t="s">
        <v>14</v>
      </c>
      <c r="G33" s="173"/>
      <c r="H33" s="173"/>
      <c r="I33" s="173"/>
      <c r="J33" s="21"/>
    </row>
    <row r="34" spans="1:10" ht="34.5" customHeight="1">
      <c r="A34" s="1"/>
      <c r="B34" s="11"/>
      <c r="C34" s="172"/>
      <c r="D34" s="172"/>
      <c r="E34" s="14"/>
      <c r="F34" s="173"/>
      <c r="G34" s="173"/>
      <c r="H34" s="173"/>
      <c r="I34" s="173"/>
      <c r="J34" s="21"/>
    </row>
    <row r="35" spans="1:10" ht="23.25" customHeight="1">
      <c r="A35" s="1"/>
      <c r="B35" s="11"/>
      <c r="C35" s="172"/>
      <c r="D35" s="172"/>
      <c r="E35" s="14"/>
      <c r="F35" s="173"/>
      <c r="G35" s="173"/>
      <c r="H35" s="173"/>
      <c r="I35" s="173"/>
      <c r="J35" s="21"/>
    </row>
    <row r="36" spans="1:10">
      <c r="B36" s="17"/>
      <c r="C36" s="17"/>
      <c r="D36" s="17"/>
      <c r="E36" s="17"/>
      <c r="F36" s="17"/>
      <c r="G36" s="17"/>
      <c r="H36" s="1"/>
      <c r="I36" s="1"/>
    </row>
    <row r="37" spans="1:10">
      <c r="B37" s="1"/>
      <c r="C37" s="1"/>
      <c r="D37" s="1"/>
      <c r="E37" s="1"/>
      <c r="F37" s="1" t="s">
        <v>15</v>
      </c>
      <c r="G37" s="1"/>
      <c r="H37" s="1"/>
      <c r="I37" s="1"/>
    </row>
    <row r="38" spans="1:10">
      <c r="A38" s="1"/>
      <c r="B38" s="1"/>
      <c r="C38" s="1"/>
      <c r="D38" s="1"/>
      <c r="E38" s="1"/>
      <c r="F38" s="1"/>
      <c r="G38" s="174" t="s">
        <v>16</v>
      </c>
      <c r="H38" s="174"/>
      <c r="I38" s="174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</sheetData>
  <mergeCells count="28">
    <mergeCell ref="C34:D34"/>
    <mergeCell ref="F34:I34"/>
    <mergeCell ref="C35:D35"/>
    <mergeCell ref="F35:I35"/>
    <mergeCell ref="G38:I38"/>
    <mergeCell ref="C31:D31"/>
    <mergeCell ref="F31:I31"/>
    <mergeCell ref="C32:D32"/>
    <mergeCell ref="F32:I32"/>
    <mergeCell ref="C33:D33"/>
    <mergeCell ref="F33:I33"/>
    <mergeCell ref="C15:D15"/>
    <mergeCell ref="F15:I15"/>
    <mergeCell ref="G18:I18"/>
    <mergeCell ref="H28:I28"/>
    <mergeCell ref="B29:D29"/>
    <mergeCell ref="E29:I2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L41"/>
  <sheetViews>
    <sheetView view="pageBreakPreview" topLeftCell="A16" zoomScaleNormal="100" zoomScaleSheetLayoutView="100" workbookViewId="0">
      <selection activeCell="E29" sqref="E29:I2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698</v>
      </c>
      <c r="D8" s="5"/>
      <c r="E8" s="6"/>
      <c r="F8" s="6"/>
      <c r="G8" s="6"/>
      <c r="H8" s="175" t="s">
        <v>699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700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37.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701</v>
      </c>
      <c r="G12" s="173"/>
      <c r="H12" s="173"/>
      <c r="I12" s="173"/>
      <c r="J12" s="21"/>
    </row>
    <row r="13" spans="1:12" ht="41.2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702</v>
      </c>
      <c r="G13" s="173"/>
      <c r="H13" s="173"/>
      <c r="I13" s="173"/>
      <c r="J13" s="21"/>
    </row>
    <row r="14" spans="1:12" ht="28.5" customHeight="1">
      <c r="A14" s="1"/>
      <c r="B14" s="11"/>
      <c r="C14" s="172"/>
      <c r="D14" s="172"/>
      <c r="E14" s="14"/>
      <c r="F14" s="173" t="s">
        <v>14</v>
      </c>
      <c r="G14" s="173"/>
      <c r="H14" s="173"/>
      <c r="I14" s="173"/>
      <c r="J14" s="21"/>
    </row>
    <row r="15" spans="1:12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 t="s">
        <v>0</v>
      </c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2" t="s">
        <v>1</v>
      </c>
      <c r="C27" s="1"/>
      <c r="D27" s="1"/>
      <c r="E27" s="1"/>
      <c r="F27" s="1"/>
      <c r="G27" s="1"/>
      <c r="H27" s="1"/>
      <c r="I27" s="1"/>
      <c r="J27" s="1"/>
    </row>
    <row r="28" spans="1:10" ht="15" customHeight="1">
      <c r="A28" s="1"/>
      <c r="B28" s="3" t="s">
        <v>2</v>
      </c>
      <c r="C28" s="4" t="s">
        <v>698</v>
      </c>
      <c r="D28" s="5"/>
      <c r="E28" s="6"/>
      <c r="F28" s="6"/>
      <c r="G28" s="6"/>
      <c r="H28" s="175" t="s">
        <v>699</v>
      </c>
      <c r="I28" s="175"/>
      <c r="J28" s="1"/>
    </row>
    <row r="29" spans="1:10" ht="42.75" customHeight="1">
      <c r="A29" s="1"/>
      <c r="B29" s="176" t="s">
        <v>5</v>
      </c>
      <c r="C29" s="177"/>
      <c r="D29" s="178"/>
      <c r="E29" s="179" t="str">
        <f>+E9</f>
        <v>MS. NIKKI MANAOG                                                                                                                                                2L STARMALL ANNEX DONA MANUELA LAS PINAS</v>
      </c>
      <c r="F29" s="180"/>
      <c r="G29" s="180"/>
      <c r="H29" s="180"/>
      <c r="I29" s="181"/>
      <c r="J29" s="20"/>
    </row>
    <row r="30" spans="1:10">
      <c r="A30" s="1"/>
      <c r="B30" s="2"/>
      <c r="C30" s="2"/>
      <c r="D30" s="2"/>
      <c r="E30" s="2"/>
      <c r="F30" s="2"/>
      <c r="G30" s="2"/>
      <c r="H30" s="2"/>
      <c r="I30" s="2"/>
      <c r="J30" s="2"/>
    </row>
    <row r="31" spans="1:10" ht="15.75" customHeight="1">
      <c r="A31" s="1"/>
      <c r="B31" s="7" t="s">
        <v>7</v>
      </c>
      <c r="C31" s="182" t="s">
        <v>8</v>
      </c>
      <c r="D31" s="183"/>
      <c r="E31" s="7" t="s">
        <v>9</v>
      </c>
      <c r="F31" s="182" t="s">
        <v>10</v>
      </c>
      <c r="G31" s="184"/>
      <c r="H31" s="184"/>
      <c r="I31" s="183"/>
      <c r="J31" s="2"/>
    </row>
    <row r="32" spans="1:10" ht="46.5" customHeight="1">
      <c r="A32" s="1"/>
      <c r="B32" s="11">
        <v>1</v>
      </c>
      <c r="C32" s="172" t="s">
        <v>11</v>
      </c>
      <c r="D32" s="172"/>
      <c r="E32" s="14" t="s">
        <v>41</v>
      </c>
      <c r="F32" s="173" t="s">
        <v>701</v>
      </c>
      <c r="G32" s="173"/>
      <c r="H32" s="173"/>
      <c r="I32" s="173"/>
      <c r="J32" s="21"/>
    </row>
    <row r="33" spans="1:10" ht="48" customHeight="1">
      <c r="A33" s="1"/>
      <c r="B33" s="11">
        <v>2</v>
      </c>
      <c r="C33" s="172" t="s">
        <v>11</v>
      </c>
      <c r="D33" s="172"/>
      <c r="E33" s="14" t="s">
        <v>12</v>
      </c>
      <c r="F33" s="173" t="s">
        <v>702</v>
      </c>
      <c r="G33" s="173"/>
      <c r="H33" s="173"/>
      <c r="I33" s="173"/>
      <c r="J33" s="21"/>
    </row>
    <row r="34" spans="1:10" ht="34.5" customHeight="1">
      <c r="A34" s="1"/>
      <c r="B34" s="11"/>
      <c r="C34" s="172"/>
      <c r="D34" s="172"/>
      <c r="E34" s="14"/>
      <c r="F34" s="173" t="s">
        <v>14</v>
      </c>
      <c r="G34" s="173"/>
      <c r="H34" s="173"/>
      <c r="I34" s="173"/>
      <c r="J34" s="21"/>
    </row>
    <row r="35" spans="1:10" ht="23.25" customHeight="1">
      <c r="A35" s="1"/>
      <c r="B35" s="11"/>
      <c r="C35" s="172"/>
      <c r="D35" s="172"/>
      <c r="E35" s="14"/>
      <c r="F35" s="173"/>
      <c r="G35" s="173"/>
      <c r="H35" s="173"/>
      <c r="I35" s="173"/>
      <c r="J35" s="21"/>
    </row>
    <row r="36" spans="1:10">
      <c r="B36" s="17"/>
      <c r="C36" s="17"/>
      <c r="D36" s="17"/>
      <c r="E36" s="17"/>
      <c r="F36" s="17"/>
      <c r="G36" s="17"/>
      <c r="H36" s="1"/>
      <c r="I36" s="1"/>
    </row>
    <row r="37" spans="1:10">
      <c r="B37" s="1"/>
      <c r="C37" s="1"/>
      <c r="D37" s="1"/>
      <c r="E37" s="1"/>
      <c r="F37" s="1" t="s">
        <v>15</v>
      </c>
      <c r="G37" s="1"/>
      <c r="H37" s="1"/>
      <c r="I37" s="1"/>
    </row>
    <row r="38" spans="1:10">
      <c r="A38" s="1"/>
      <c r="B38" s="1"/>
      <c r="C38" s="1"/>
      <c r="D38" s="1"/>
      <c r="E38" s="1"/>
      <c r="F38" s="1"/>
      <c r="G38" s="174" t="s">
        <v>16</v>
      </c>
      <c r="H38" s="174"/>
      <c r="I38" s="174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</sheetData>
  <mergeCells count="28">
    <mergeCell ref="C34:D34"/>
    <mergeCell ref="F34:I34"/>
    <mergeCell ref="C35:D35"/>
    <mergeCell ref="F35:I35"/>
    <mergeCell ref="G38:I38"/>
    <mergeCell ref="C31:D31"/>
    <mergeCell ref="F31:I31"/>
    <mergeCell ref="C32:D32"/>
    <mergeCell ref="F32:I32"/>
    <mergeCell ref="C33:D33"/>
    <mergeCell ref="F33:I33"/>
    <mergeCell ref="C15:D15"/>
    <mergeCell ref="F15:I15"/>
    <mergeCell ref="G18:I18"/>
    <mergeCell ref="H28:I28"/>
    <mergeCell ref="B29:D29"/>
    <mergeCell ref="E29:I2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/>
  <dimension ref="A1:L50"/>
  <sheetViews>
    <sheetView view="pageBreakPreview" topLeftCell="A4" zoomScaleNormal="100" zoomScaleSheetLayoutView="100" workbookViewId="0">
      <selection activeCell="E19" sqref="E1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703</v>
      </c>
      <c r="D8" s="5"/>
      <c r="E8" s="6"/>
      <c r="F8" s="6"/>
      <c r="G8" s="6"/>
      <c r="H8" s="175" t="s">
        <v>147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704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7.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705</v>
      </c>
      <c r="G12" s="173"/>
      <c r="H12" s="173"/>
      <c r="I12" s="173"/>
      <c r="J12" s="21"/>
    </row>
    <row r="13" spans="1:10" ht="28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706</v>
      </c>
      <c r="G13" s="173"/>
      <c r="H13" s="173"/>
      <c r="I13" s="173"/>
      <c r="J13" s="21"/>
    </row>
    <row r="14" spans="1:10" ht="28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707</v>
      </c>
      <c r="G14" s="173"/>
      <c r="H14" s="173"/>
      <c r="I14" s="173"/>
      <c r="J14" s="21"/>
    </row>
    <row r="15" spans="1:10" ht="30.7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708</v>
      </c>
      <c r="G15" s="173"/>
      <c r="H15" s="173"/>
      <c r="I15" s="173"/>
      <c r="J15" s="21"/>
    </row>
    <row r="16" spans="1:10" ht="27" customHeight="1">
      <c r="A16" s="1"/>
      <c r="B16" s="11">
        <v>5</v>
      </c>
      <c r="C16" s="172" t="s">
        <v>11</v>
      </c>
      <c r="D16" s="172"/>
      <c r="E16" s="14" t="s">
        <v>12</v>
      </c>
      <c r="F16" s="173" t="s">
        <v>709</v>
      </c>
      <c r="G16" s="173"/>
      <c r="H16" s="173"/>
      <c r="I16" s="173"/>
      <c r="J16" s="21"/>
    </row>
    <row r="17" spans="1:12" ht="36" customHeight="1">
      <c r="A17" s="1"/>
      <c r="B17" s="11">
        <v>6</v>
      </c>
      <c r="C17" s="172" t="s">
        <v>11</v>
      </c>
      <c r="D17" s="172"/>
      <c r="E17" s="14" t="s">
        <v>12</v>
      </c>
      <c r="F17" s="173" t="s">
        <v>710</v>
      </c>
      <c r="G17" s="173"/>
      <c r="H17" s="173"/>
      <c r="I17" s="173"/>
      <c r="J17" s="21"/>
    </row>
    <row r="18" spans="1:12" ht="36" customHeight="1">
      <c r="A18" s="1"/>
      <c r="B18" s="11">
        <v>7</v>
      </c>
      <c r="C18" s="172" t="s">
        <v>69</v>
      </c>
      <c r="D18" s="172"/>
      <c r="E18" s="14" t="s">
        <v>34</v>
      </c>
      <c r="F18" s="173" t="s">
        <v>711</v>
      </c>
      <c r="G18" s="173"/>
      <c r="H18" s="173"/>
      <c r="I18" s="173"/>
      <c r="J18" s="21"/>
    </row>
    <row r="19" spans="1:12" ht="36" customHeight="1">
      <c r="A19" s="1"/>
      <c r="B19" s="11">
        <v>8</v>
      </c>
      <c r="C19" s="172" t="s">
        <v>11</v>
      </c>
      <c r="D19" s="172"/>
      <c r="E19" s="14" t="s">
        <v>12</v>
      </c>
      <c r="F19" s="173" t="s">
        <v>712</v>
      </c>
      <c r="G19" s="173"/>
      <c r="H19" s="173"/>
      <c r="I19" s="173"/>
      <c r="J19" s="21"/>
    </row>
    <row r="20" spans="1:12" ht="36" customHeight="1">
      <c r="A20" s="1"/>
      <c r="B20" s="11">
        <v>9</v>
      </c>
      <c r="C20" s="172" t="s">
        <v>33</v>
      </c>
      <c r="D20" s="172"/>
      <c r="E20" s="14" t="s">
        <v>12</v>
      </c>
      <c r="F20" s="173" t="s">
        <v>713</v>
      </c>
      <c r="G20" s="173"/>
      <c r="H20" s="173"/>
      <c r="I20" s="173"/>
      <c r="J20" s="21"/>
    </row>
    <row r="21" spans="1:12" ht="36" customHeight="1">
      <c r="A21" s="1"/>
      <c r="B21" s="11">
        <v>10</v>
      </c>
      <c r="C21" s="172" t="s">
        <v>11</v>
      </c>
      <c r="D21" s="172"/>
      <c r="E21" s="14" t="s">
        <v>41</v>
      </c>
      <c r="F21" s="173" t="s">
        <v>714</v>
      </c>
      <c r="G21" s="173"/>
      <c r="H21" s="173"/>
      <c r="I21" s="173"/>
      <c r="J21" s="21"/>
    </row>
    <row r="22" spans="1:12" ht="36" customHeight="1">
      <c r="A22" s="1"/>
      <c r="B22" s="11">
        <v>11</v>
      </c>
      <c r="C22" s="172" t="s">
        <v>11</v>
      </c>
      <c r="D22" s="172"/>
      <c r="E22" s="14" t="s">
        <v>41</v>
      </c>
      <c r="F22" s="173" t="s">
        <v>715</v>
      </c>
      <c r="G22" s="173"/>
      <c r="H22" s="173"/>
      <c r="I22" s="173"/>
      <c r="J22" s="21"/>
    </row>
    <row r="23" spans="1:12" ht="36" customHeight="1">
      <c r="A23" s="1"/>
      <c r="B23" s="11">
        <v>12</v>
      </c>
      <c r="C23" s="172" t="s">
        <v>11</v>
      </c>
      <c r="D23" s="172"/>
      <c r="E23" s="14" t="s">
        <v>41</v>
      </c>
      <c r="F23" s="173" t="s">
        <v>716</v>
      </c>
      <c r="G23" s="173"/>
      <c r="H23" s="173"/>
      <c r="I23" s="173"/>
      <c r="J23" s="21"/>
    </row>
    <row r="24" spans="1:12" ht="36" customHeight="1">
      <c r="A24" s="1"/>
      <c r="B24" s="11">
        <v>13</v>
      </c>
      <c r="C24" s="172" t="s">
        <v>11</v>
      </c>
      <c r="D24" s="172"/>
      <c r="E24" s="14" t="s">
        <v>41</v>
      </c>
      <c r="F24" s="173" t="s">
        <v>717</v>
      </c>
      <c r="G24" s="173"/>
      <c r="H24" s="173"/>
      <c r="I24" s="173"/>
      <c r="J24" s="1"/>
    </row>
    <row r="25" spans="1:12">
      <c r="B25" s="17"/>
      <c r="C25" s="17"/>
      <c r="D25" s="17"/>
      <c r="E25" s="17"/>
      <c r="F25" s="17"/>
      <c r="G25" s="17"/>
      <c r="H25" s="1"/>
      <c r="I25" s="1"/>
      <c r="L25" t="s">
        <v>0</v>
      </c>
    </row>
    <row r="26" spans="1:12">
      <c r="B26" s="1"/>
      <c r="C26" s="1"/>
      <c r="D26" s="1"/>
      <c r="E26" s="1"/>
      <c r="F26" s="1" t="s">
        <v>15</v>
      </c>
      <c r="G26" s="1"/>
      <c r="H26" s="1"/>
      <c r="I26" s="1"/>
    </row>
    <row r="27" spans="1:12">
      <c r="B27" s="1"/>
      <c r="C27" s="1"/>
      <c r="D27" s="1"/>
      <c r="E27" s="1"/>
      <c r="F27" s="1"/>
      <c r="G27" s="174" t="s">
        <v>16</v>
      </c>
      <c r="H27" s="174"/>
      <c r="I27" s="174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718</v>
      </c>
      <c r="D37" s="5"/>
      <c r="E37" s="6"/>
      <c r="F37" s="6"/>
      <c r="G37" s="6"/>
      <c r="H37" s="175" t="s">
        <v>719</v>
      </c>
      <c r="I37" s="175"/>
      <c r="J37" s="1"/>
    </row>
    <row r="38" spans="1:10" ht="42.75" customHeight="1">
      <c r="A38" s="1"/>
      <c r="B38" s="176" t="s">
        <v>5</v>
      </c>
      <c r="C38" s="177"/>
      <c r="D38" s="178"/>
      <c r="E38" s="179" t="str">
        <f>+E9</f>
        <v>MS. CATHERINE BERISO                                                                                                                                    10TH FLOOR ECOPLAZA BLDG 2305 CHINO ROCES MAKATI CITY</v>
      </c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46.5" customHeight="1">
      <c r="A41" s="1"/>
      <c r="B41" s="11">
        <v>1</v>
      </c>
      <c r="C41" s="172" t="s">
        <v>107</v>
      </c>
      <c r="D41" s="172"/>
      <c r="E41" s="14" t="s">
        <v>52</v>
      </c>
      <c r="F41" s="173" t="s">
        <v>720</v>
      </c>
      <c r="G41" s="173"/>
      <c r="H41" s="173"/>
      <c r="I41" s="173"/>
      <c r="J41" s="21"/>
    </row>
    <row r="42" spans="1:10" ht="48" customHeight="1">
      <c r="A42" s="1"/>
      <c r="B42" s="11"/>
      <c r="C42" s="172"/>
      <c r="D42" s="172"/>
      <c r="E42" s="14"/>
      <c r="F42" s="173" t="s">
        <v>721</v>
      </c>
      <c r="G42" s="173"/>
      <c r="H42" s="173"/>
      <c r="I42" s="173"/>
      <c r="J42" s="21"/>
    </row>
    <row r="43" spans="1:10" ht="34.5" customHeight="1">
      <c r="A43" s="1"/>
      <c r="B43" s="11"/>
      <c r="C43" s="172"/>
      <c r="D43" s="172"/>
      <c r="E43" s="14"/>
      <c r="F43" s="173"/>
      <c r="G43" s="173"/>
      <c r="H43" s="173"/>
      <c r="I43" s="173"/>
      <c r="J43" s="21"/>
    </row>
    <row r="44" spans="1:10" ht="23.25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>
      <c r="B45" s="17"/>
      <c r="C45" s="17"/>
      <c r="D45" s="17"/>
      <c r="E45" s="17"/>
      <c r="F45" s="17"/>
      <c r="G45" s="17"/>
      <c r="H45" s="1"/>
      <c r="I45" s="1"/>
    </row>
    <row r="46" spans="1:10">
      <c r="B46" s="1"/>
      <c r="C46" s="1"/>
      <c r="D46" s="1"/>
      <c r="E46" s="1"/>
      <c r="F46" s="1" t="s">
        <v>15</v>
      </c>
      <c r="G46" s="1"/>
      <c r="H46" s="1"/>
      <c r="I46" s="1"/>
    </row>
    <row r="47" spans="1:10">
      <c r="A47" s="1"/>
      <c r="B47" s="1"/>
      <c r="C47" s="1"/>
      <c r="D47" s="1"/>
      <c r="E47" s="1"/>
      <c r="F47" s="1"/>
      <c r="G47" s="174" t="s">
        <v>16</v>
      </c>
      <c r="H47" s="174"/>
      <c r="I47" s="174"/>
      <c r="J47" s="1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</sheetData>
  <mergeCells count="46">
    <mergeCell ref="C43:D43"/>
    <mergeCell ref="F43:I43"/>
    <mergeCell ref="C44:D44"/>
    <mergeCell ref="F44:I44"/>
    <mergeCell ref="G47:I47"/>
    <mergeCell ref="C40:D40"/>
    <mergeCell ref="F40:I40"/>
    <mergeCell ref="C41:D41"/>
    <mergeCell ref="F41:I41"/>
    <mergeCell ref="C42:D42"/>
    <mergeCell ref="F42:I42"/>
    <mergeCell ref="C24:D24"/>
    <mergeCell ref="F24:I24"/>
    <mergeCell ref="G27:I27"/>
    <mergeCell ref="H37:I37"/>
    <mergeCell ref="B38:D38"/>
    <mergeCell ref="E38:I38"/>
    <mergeCell ref="C21:D21"/>
    <mergeCell ref="F21:I21"/>
    <mergeCell ref="C22:D22"/>
    <mergeCell ref="F22:I22"/>
    <mergeCell ref="C23:D23"/>
    <mergeCell ref="F23:I23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/>
  <dimension ref="A1:L41"/>
  <sheetViews>
    <sheetView view="pageBreakPreview" topLeftCell="A10" zoomScaleNormal="100" zoomScaleSheetLayoutView="100" workbookViewId="0">
      <selection activeCell="I30" sqref="I3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2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2">
      <c r="A2" s="1"/>
      <c r="B2" s="1"/>
      <c r="C2" s="1"/>
      <c r="D2" s="1"/>
      <c r="E2" s="1"/>
      <c r="F2" s="1"/>
      <c r="G2" s="1"/>
      <c r="H2" s="1"/>
      <c r="I2" s="1"/>
      <c r="J2" s="1"/>
    </row>
    <row r="3" spans="1:12">
      <c r="A3" s="1"/>
      <c r="B3" s="1"/>
      <c r="C3" s="1"/>
      <c r="D3" s="1"/>
      <c r="E3" s="1"/>
      <c r="F3" s="1"/>
      <c r="G3" s="1"/>
      <c r="H3" s="1"/>
      <c r="I3" s="1"/>
      <c r="J3" s="1"/>
    </row>
    <row r="4" spans="1:12">
      <c r="A4" s="1"/>
      <c r="B4" s="1"/>
      <c r="C4" s="1"/>
      <c r="D4" s="1"/>
      <c r="E4" s="1"/>
      <c r="F4" s="1"/>
      <c r="G4" s="1"/>
      <c r="H4" s="1"/>
      <c r="I4" s="1"/>
      <c r="J4" s="1"/>
    </row>
    <row r="5" spans="1:12">
      <c r="A5" s="1"/>
      <c r="B5" s="1"/>
      <c r="C5" s="1"/>
      <c r="D5" s="1"/>
      <c r="E5" s="1"/>
      <c r="F5" s="1"/>
      <c r="G5" s="1"/>
      <c r="H5" s="1"/>
      <c r="I5" s="1"/>
      <c r="J5" s="1"/>
    </row>
    <row r="6" spans="1:12">
      <c r="A6" s="1"/>
      <c r="B6" s="1"/>
      <c r="C6" s="1"/>
      <c r="D6" s="1"/>
      <c r="E6" s="1"/>
      <c r="F6" s="1"/>
      <c r="G6" s="1"/>
      <c r="H6" s="1"/>
      <c r="I6" s="1"/>
      <c r="J6" s="1"/>
    </row>
    <row r="7" spans="1:12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2" ht="15.75">
      <c r="A8" s="1"/>
      <c r="B8" s="3" t="s">
        <v>2</v>
      </c>
      <c r="C8" s="4" t="s">
        <v>718</v>
      </c>
      <c r="D8" s="5"/>
      <c r="E8" s="6"/>
      <c r="F8" s="6"/>
      <c r="G8" s="6"/>
      <c r="H8" s="175" t="s">
        <v>719</v>
      </c>
      <c r="I8" s="175"/>
      <c r="J8" s="20"/>
    </row>
    <row r="9" spans="1:12" ht="42" customHeight="1">
      <c r="A9" s="1"/>
      <c r="B9" s="176" t="s">
        <v>5</v>
      </c>
      <c r="C9" s="177"/>
      <c r="D9" s="178"/>
      <c r="E9" s="179" t="s">
        <v>722</v>
      </c>
      <c r="F9" s="180"/>
      <c r="G9" s="180"/>
      <c r="H9" s="180"/>
      <c r="I9" s="181"/>
      <c r="J9" s="2"/>
    </row>
    <row r="10" spans="1:12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2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2" ht="51.7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720</v>
      </c>
      <c r="G12" s="173"/>
      <c r="H12" s="173"/>
      <c r="I12" s="173"/>
      <c r="J12" s="21"/>
    </row>
    <row r="13" spans="1:12" ht="27" customHeight="1">
      <c r="A13" s="1"/>
      <c r="B13" s="11"/>
      <c r="C13" s="172"/>
      <c r="D13" s="172"/>
      <c r="E13" s="14"/>
      <c r="F13" s="173" t="s">
        <v>721</v>
      </c>
      <c r="G13" s="173"/>
      <c r="H13" s="173"/>
      <c r="I13" s="173"/>
      <c r="J13" s="21"/>
    </row>
    <row r="14" spans="1:12" ht="24.7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2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2">
      <c r="B16" s="17"/>
      <c r="C16" s="17"/>
      <c r="D16" s="17"/>
      <c r="E16" s="17"/>
      <c r="F16" s="17"/>
      <c r="G16" s="17"/>
      <c r="H16" s="1"/>
      <c r="I16" s="1"/>
      <c r="L16" t="s">
        <v>0</v>
      </c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 t="s">
        <v>0</v>
      </c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2" t="s">
        <v>1</v>
      </c>
      <c r="C27" s="1"/>
      <c r="D27" s="1"/>
      <c r="E27" s="1"/>
      <c r="F27" s="1"/>
      <c r="G27" s="1"/>
      <c r="H27" s="1"/>
      <c r="I27" s="1"/>
      <c r="J27" s="1"/>
    </row>
    <row r="28" spans="1:10" ht="15" customHeight="1">
      <c r="A28" s="1"/>
      <c r="B28" s="3" t="s">
        <v>2</v>
      </c>
      <c r="C28" s="4" t="s">
        <v>718</v>
      </c>
      <c r="D28" s="5"/>
      <c r="E28" s="6"/>
      <c r="F28" s="6"/>
      <c r="G28" s="6"/>
      <c r="H28" s="175" t="s">
        <v>719</v>
      </c>
      <c r="I28" s="175"/>
      <c r="J28" s="1"/>
    </row>
    <row r="29" spans="1:10" ht="42.75" customHeight="1">
      <c r="A29" s="1"/>
      <c r="B29" s="176" t="s">
        <v>5</v>
      </c>
      <c r="C29" s="177"/>
      <c r="D29" s="178"/>
      <c r="E29" s="179" t="str">
        <f>+E9</f>
        <v>MS. NOVA BORJA                                                                                                                                                   11TH F ECOPLAZA MAKATI CITY</v>
      </c>
      <c r="F29" s="180"/>
      <c r="G29" s="180"/>
      <c r="H29" s="180"/>
      <c r="I29" s="181"/>
      <c r="J29" s="20"/>
    </row>
    <row r="30" spans="1:10">
      <c r="A30" s="1"/>
      <c r="B30" s="2"/>
      <c r="C30" s="2"/>
      <c r="D30" s="2"/>
      <c r="E30" s="2"/>
      <c r="F30" s="2"/>
      <c r="G30" s="2"/>
      <c r="H30" s="2"/>
      <c r="I30" s="2"/>
      <c r="J30" s="2"/>
    </row>
    <row r="31" spans="1:10" ht="15.75" customHeight="1">
      <c r="A31" s="1"/>
      <c r="B31" s="7" t="s">
        <v>7</v>
      </c>
      <c r="C31" s="182" t="s">
        <v>8</v>
      </c>
      <c r="D31" s="183"/>
      <c r="E31" s="7" t="s">
        <v>9</v>
      </c>
      <c r="F31" s="182" t="s">
        <v>10</v>
      </c>
      <c r="G31" s="184"/>
      <c r="H31" s="184"/>
      <c r="I31" s="183"/>
      <c r="J31" s="2"/>
    </row>
    <row r="32" spans="1:10" ht="46.5" customHeight="1">
      <c r="A32" s="1"/>
      <c r="B32" s="11">
        <v>1</v>
      </c>
      <c r="C32" s="172" t="s">
        <v>107</v>
      </c>
      <c r="D32" s="172"/>
      <c r="E32" s="14" t="s">
        <v>52</v>
      </c>
      <c r="F32" s="173" t="s">
        <v>720</v>
      </c>
      <c r="G32" s="173"/>
      <c r="H32" s="173"/>
      <c r="I32" s="173"/>
      <c r="J32" s="21"/>
    </row>
    <row r="33" spans="1:10" ht="48" customHeight="1">
      <c r="A33" s="1"/>
      <c r="B33" s="11"/>
      <c r="C33" s="172"/>
      <c r="D33" s="172"/>
      <c r="E33" s="14"/>
      <c r="F33" s="173" t="s">
        <v>721</v>
      </c>
      <c r="G33" s="173"/>
      <c r="H33" s="173"/>
      <c r="I33" s="173"/>
      <c r="J33" s="21"/>
    </row>
    <row r="34" spans="1:10" ht="34.5" customHeight="1">
      <c r="A34" s="1"/>
      <c r="B34" s="11"/>
      <c r="C34" s="172"/>
      <c r="D34" s="172"/>
      <c r="E34" s="14"/>
      <c r="F34" s="173"/>
      <c r="G34" s="173"/>
      <c r="H34" s="173"/>
      <c r="I34" s="173"/>
      <c r="J34" s="21"/>
    </row>
    <row r="35" spans="1:10" ht="23.25" customHeight="1">
      <c r="A35" s="1"/>
      <c r="B35" s="11"/>
      <c r="C35" s="172"/>
      <c r="D35" s="172"/>
      <c r="E35" s="14"/>
      <c r="F35" s="173"/>
      <c r="G35" s="173"/>
      <c r="H35" s="173"/>
      <c r="I35" s="173"/>
      <c r="J35" s="21"/>
    </row>
    <row r="36" spans="1:10">
      <c r="B36" s="17"/>
      <c r="C36" s="17"/>
      <c r="D36" s="17"/>
      <c r="E36" s="17"/>
      <c r="F36" s="17"/>
      <c r="G36" s="17"/>
      <c r="H36" s="1"/>
      <c r="I36" s="1"/>
    </row>
    <row r="37" spans="1:10">
      <c r="B37" s="1"/>
      <c r="C37" s="1"/>
      <c r="D37" s="1"/>
      <c r="E37" s="1"/>
      <c r="F37" s="1" t="s">
        <v>15</v>
      </c>
      <c r="G37" s="1"/>
      <c r="H37" s="1"/>
      <c r="I37" s="1"/>
    </row>
    <row r="38" spans="1:10">
      <c r="A38" s="1"/>
      <c r="B38" s="1"/>
      <c r="C38" s="1"/>
      <c r="D38" s="1"/>
      <c r="E38" s="1"/>
      <c r="F38" s="1"/>
      <c r="G38" s="174" t="s">
        <v>16</v>
      </c>
      <c r="H38" s="174"/>
      <c r="I38" s="174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</sheetData>
  <mergeCells count="28">
    <mergeCell ref="C34:D34"/>
    <mergeCell ref="F34:I34"/>
    <mergeCell ref="C35:D35"/>
    <mergeCell ref="F35:I35"/>
    <mergeCell ref="G38:I38"/>
    <mergeCell ref="C31:D31"/>
    <mergeCell ref="F31:I31"/>
    <mergeCell ref="C32:D32"/>
    <mergeCell ref="F32:I32"/>
    <mergeCell ref="C33:D33"/>
    <mergeCell ref="F33:I33"/>
    <mergeCell ref="C15:D15"/>
    <mergeCell ref="F15:I15"/>
    <mergeCell ref="G18:I18"/>
    <mergeCell ref="H28:I28"/>
    <mergeCell ref="B29:D29"/>
    <mergeCell ref="E29:I2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/>
  <dimension ref="A1:L46"/>
  <sheetViews>
    <sheetView view="pageBreakPreview" topLeftCell="A19" zoomScaleNormal="100" zoomScaleSheetLayoutView="100" workbookViewId="0">
      <selection activeCell="A19" sqref="A1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723</v>
      </c>
      <c r="D8" s="5"/>
      <c r="E8" s="6"/>
      <c r="F8" s="6"/>
      <c r="G8" s="6"/>
      <c r="H8" s="175" t="s">
        <v>719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724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725</v>
      </c>
      <c r="G12" s="173"/>
      <c r="H12" s="173"/>
      <c r="I12" s="173"/>
      <c r="J12" s="21"/>
    </row>
    <row r="13" spans="1:10" ht="45" customHeight="1">
      <c r="A13" s="1"/>
      <c r="B13" s="11">
        <v>2</v>
      </c>
      <c r="C13" s="172" t="s">
        <v>11</v>
      </c>
      <c r="D13" s="172"/>
      <c r="E13" s="14" t="s">
        <v>41</v>
      </c>
      <c r="F13" s="173" t="s">
        <v>726</v>
      </c>
      <c r="G13" s="173"/>
      <c r="H13" s="173"/>
      <c r="I13" s="173"/>
      <c r="J13" s="21"/>
    </row>
    <row r="14" spans="1:10" ht="48" customHeight="1">
      <c r="A14" s="1"/>
      <c r="B14" s="11">
        <v>3</v>
      </c>
      <c r="C14" s="172" t="s">
        <v>11</v>
      </c>
      <c r="D14" s="172"/>
      <c r="E14" s="14" t="s">
        <v>41</v>
      </c>
      <c r="F14" s="173" t="s">
        <v>727</v>
      </c>
      <c r="G14" s="173"/>
      <c r="H14" s="173"/>
      <c r="I14" s="173"/>
      <c r="J14" s="21"/>
    </row>
    <row r="15" spans="1:10" ht="49.5" customHeight="1">
      <c r="A15" s="1"/>
      <c r="B15" s="11">
        <v>4</v>
      </c>
      <c r="C15" s="172" t="s">
        <v>11</v>
      </c>
      <c r="D15" s="172"/>
      <c r="E15" s="14" t="s">
        <v>41</v>
      </c>
      <c r="F15" s="173" t="s">
        <v>728</v>
      </c>
      <c r="G15" s="173"/>
      <c r="H15" s="173"/>
      <c r="I15" s="173"/>
      <c r="J15" s="21"/>
    </row>
    <row r="16" spans="1:10" ht="46.5" customHeight="1">
      <c r="A16" s="1"/>
      <c r="B16" s="11">
        <v>5</v>
      </c>
      <c r="C16" s="172" t="s">
        <v>11</v>
      </c>
      <c r="D16" s="172"/>
      <c r="E16" s="14" t="s">
        <v>41</v>
      </c>
      <c r="F16" s="173" t="s">
        <v>729</v>
      </c>
      <c r="G16" s="173"/>
      <c r="H16" s="173"/>
      <c r="I16" s="173"/>
      <c r="J16" s="21"/>
    </row>
    <row r="17" spans="1:12" ht="49.5" customHeight="1">
      <c r="A17" s="1"/>
      <c r="B17" s="11">
        <v>6</v>
      </c>
      <c r="C17" s="172" t="s">
        <v>11</v>
      </c>
      <c r="D17" s="172"/>
      <c r="E17" s="14" t="s">
        <v>41</v>
      </c>
      <c r="F17" s="173" t="s">
        <v>730</v>
      </c>
      <c r="G17" s="173"/>
      <c r="H17" s="173"/>
      <c r="I17" s="173"/>
      <c r="J17" s="21"/>
    </row>
    <row r="18" spans="1:12" ht="51" customHeight="1">
      <c r="A18" s="1"/>
      <c r="B18" s="11">
        <v>7</v>
      </c>
      <c r="C18" s="172" t="s">
        <v>11</v>
      </c>
      <c r="D18" s="172"/>
      <c r="E18" s="14" t="s">
        <v>41</v>
      </c>
      <c r="F18" s="173" t="s">
        <v>731</v>
      </c>
      <c r="G18" s="173"/>
      <c r="H18" s="173"/>
      <c r="I18" s="173"/>
      <c r="J18" s="21"/>
    </row>
    <row r="19" spans="1:12" ht="36" customHeight="1">
      <c r="A19" s="1"/>
      <c r="B19" s="11"/>
      <c r="C19" s="172"/>
      <c r="D19" s="172"/>
      <c r="E19" s="14"/>
      <c r="F19" s="173" t="s">
        <v>721</v>
      </c>
      <c r="G19" s="173"/>
      <c r="H19" s="173"/>
      <c r="I19" s="173"/>
      <c r="J19" s="1"/>
    </row>
    <row r="20" spans="1:12">
      <c r="B20" s="17"/>
      <c r="C20" s="17"/>
      <c r="D20" s="17"/>
      <c r="E20" s="17"/>
      <c r="F20" s="17"/>
      <c r="G20" s="17"/>
      <c r="H20" s="1"/>
      <c r="I20" s="1"/>
      <c r="L20" t="s">
        <v>0</v>
      </c>
    </row>
    <row r="21" spans="1:12">
      <c r="B21" s="1"/>
      <c r="C21" s="1"/>
      <c r="D21" s="1"/>
      <c r="E21" s="1"/>
      <c r="F21" s="1" t="s">
        <v>15</v>
      </c>
      <c r="G21" s="1"/>
      <c r="H21" s="1"/>
      <c r="I21" s="1"/>
    </row>
    <row r="22" spans="1:12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 t="s">
        <v>0</v>
      </c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2" t="s">
        <v>1</v>
      </c>
      <c r="C31" s="1"/>
      <c r="D31" s="1"/>
      <c r="E31" s="1"/>
      <c r="F31" s="1"/>
      <c r="G31" s="1"/>
      <c r="H31" s="1"/>
      <c r="I31" s="1"/>
      <c r="J31" s="1"/>
    </row>
    <row r="32" spans="1:12" ht="15" customHeight="1">
      <c r="A32" s="1"/>
      <c r="B32" s="3" t="s">
        <v>2</v>
      </c>
      <c r="C32" s="4" t="s">
        <v>732</v>
      </c>
      <c r="D32" s="5"/>
      <c r="E32" s="6"/>
      <c r="F32" s="6"/>
      <c r="G32" s="6"/>
      <c r="H32" s="175" t="s">
        <v>719</v>
      </c>
      <c r="I32" s="175"/>
      <c r="J32" s="1"/>
    </row>
    <row r="33" spans="1:10" ht="42.75" customHeight="1">
      <c r="A33" s="1"/>
      <c r="B33" s="176" t="s">
        <v>5</v>
      </c>
      <c r="C33" s="177"/>
      <c r="D33" s="178"/>
      <c r="E33" s="179" t="str">
        <f>+E9</f>
        <v>ENGR. TED JOSHUA BALAUAG                                                                                                                 HIGHWAY, KANLURANG MAYAO, LUCENA QUEZON</v>
      </c>
      <c r="F33" s="180"/>
      <c r="G33" s="180"/>
      <c r="H33" s="180"/>
      <c r="I33" s="181"/>
      <c r="J33" s="20"/>
    </row>
    <row r="34" spans="1:10">
      <c r="A34" s="1"/>
      <c r="B34" s="2"/>
      <c r="C34" s="2"/>
      <c r="D34" s="2"/>
      <c r="E34" s="2"/>
      <c r="F34" s="2"/>
      <c r="G34" s="2"/>
      <c r="H34" s="2"/>
      <c r="I34" s="2"/>
      <c r="J34" s="2"/>
    </row>
    <row r="35" spans="1:10" ht="15.75" customHeight="1">
      <c r="A35" s="1"/>
      <c r="B35" s="7" t="s">
        <v>7</v>
      </c>
      <c r="C35" s="182" t="s">
        <v>8</v>
      </c>
      <c r="D35" s="183"/>
      <c r="E35" s="7" t="s">
        <v>9</v>
      </c>
      <c r="F35" s="182" t="s">
        <v>10</v>
      </c>
      <c r="G35" s="184"/>
      <c r="H35" s="184"/>
      <c r="I35" s="183"/>
      <c r="J35" s="2"/>
    </row>
    <row r="36" spans="1:10" ht="46.5" customHeight="1">
      <c r="A36" s="1"/>
      <c r="B36" s="11">
        <v>1</v>
      </c>
      <c r="C36" s="172" t="s">
        <v>11</v>
      </c>
      <c r="D36" s="172"/>
      <c r="E36" s="14" t="s">
        <v>41</v>
      </c>
      <c r="F36" s="173" t="s">
        <v>733</v>
      </c>
      <c r="G36" s="173"/>
      <c r="H36" s="173"/>
      <c r="I36" s="173"/>
      <c r="J36" s="21"/>
    </row>
    <row r="37" spans="1:10" ht="48" customHeight="1">
      <c r="A37" s="1"/>
      <c r="B37" s="11">
        <v>2</v>
      </c>
      <c r="C37" s="172" t="s">
        <v>11</v>
      </c>
      <c r="D37" s="172"/>
      <c r="E37" s="14" t="s">
        <v>41</v>
      </c>
      <c r="F37" s="173" t="s">
        <v>734</v>
      </c>
      <c r="G37" s="173"/>
      <c r="H37" s="173"/>
      <c r="I37" s="173"/>
      <c r="J37" s="21"/>
    </row>
    <row r="38" spans="1:10" ht="45" customHeight="1">
      <c r="A38" s="1"/>
      <c r="B38" s="11">
        <v>3</v>
      </c>
      <c r="C38" s="172" t="s">
        <v>11</v>
      </c>
      <c r="D38" s="172"/>
      <c r="E38" s="14" t="s">
        <v>41</v>
      </c>
      <c r="F38" s="173" t="s">
        <v>735</v>
      </c>
      <c r="G38" s="173"/>
      <c r="H38" s="173"/>
      <c r="I38" s="173"/>
      <c r="J38" s="21"/>
    </row>
    <row r="39" spans="1:10" ht="34.5" customHeight="1">
      <c r="A39" s="1"/>
      <c r="B39" s="11">
        <v>4</v>
      </c>
      <c r="C39" s="172" t="s">
        <v>11</v>
      </c>
      <c r="D39" s="172"/>
      <c r="E39" s="14" t="s">
        <v>41</v>
      </c>
      <c r="F39" s="173" t="s">
        <v>736</v>
      </c>
      <c r="G39" s="173"/>
      <c r="H39" s="173"/>
      <c r="I39" s="173"/>
      <c r="J39" s="21"/>
    </row>
    <row r="40" spans="1:10" ht="23.25" customHeight="1">
      <c r="A40" s="1"/>
      <c r="B40" s="11"/>
      <c r="C40" s="172"/>
      <c r="D40" s="172"/>
      <c r="E40" s="14"/>
      <c r="F40" s="173" t="s">
        <v>721</v>
      </c>
      <c r="G40" s="173"/>
      <c r="H40" s="173"/>
      <c r="I40" s="173"/>
      <c r="J40" s="21"/>
    </row>
    <row r="41" spans="1:10">
      <c r="B41" s="17"/>
      <c r="C41" s="17"/>
      <c r="D41" s="17"/>
      <c r="E41" s="17"/>
      <c r="F41" s="17"/>
      <c r="G41" s="17"/>
      <c r="H41" s="1"/>
      <c r="I41" s="1"/>
    </row>
    <row r="42" spans="1:10">
      <c r="B42" s="1"/>
      <c r="C42" s="1"/>
      <c r="D42" s="1"/>
      <c r="E42" s="1"/>
      <c r="F42" s="1" t="s">
        <v>15</v>
      </c>
      <c r="G42" s="1"/>
      <c r="H42" s="1"/>
      <c r="I42" s="1"/>
    </row>
    <row r="43" spans="1:10">
      <c r="A43" s="1"/>
      <c r="B43" s="1"/>
      <c r="C43" s="1"/>
      <c r="D43" s="1"/>
      <c r="E43" s="1"/>
      <c r="F43" s="1"/>
      <c r="G43" s="174" t="s">
        <v>16</v>
      </c>
      <c r="H43" s="174"/>
      <c r="I43" s="174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  <row r="46" spans="1:10">
      <c r="A46" s="1"/>
      <c r="B46" s="1"/>
      <c r="C46" s="1"/>
      <c r="D46" s="1"/>
      <c r="E46" s="1"/>
      <c r="F46" s="1"/>
      <c r="G46" s="1"/>
      <c r="H46" s="1"/>
      <c r="I46" s="1"/>
      <c r="J46" s="1"/>
    </row>
  </sheetData>
  <mergeCells count="38">
    <mergeCell ref="C39:D39"/>
    <mergeCell ref="F39:I39"/>
    <mergeCell ref="C40:D40"/>
    <mergeCell ref="F40:I40"/>
    <mergeCell ref="G43:I43"/>
    <mergeCell ref="C36:D36"/>
    <mergeCell ref="F36:I36"/>
    <mergeCell ref="C37:D37"/>
    <mergeCell ref="F37:I37"/>
    <mergeCell ref="C38:D38"/>
    <mergeCell ref="F38:I38"/>
    <mergeCell ref="H32:I32"/>
    <mergeCell ref="B33:D33"/>
    <mergeCell ref="E33:I33"/>
    <mergeCell ref="C35:D35"/>
    <mergeCell ref="F35:I35"/>
    <mergeCell ref="C18:D18"/>
    <mergeCell ref="F18:I18"/>
    <mergeCell ref="C19:D19"/>
    <mergeCell ref="F19:I19"/>
    <mergeCell ref="G22:I22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/>
  <dimension ref="A1:L43"/>
  <sheetViews>
    <sheetView view="pageBreakPreview" topLeftCell="A10" zoomScaleNormal="100" zoomScaleSheetLayoutView="100" workbookViewId="0">
      <selection activeCell="E30" sqref="E30:I3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732</v>
      </c>
      <c r="D8" s="5"/>
      <c r="E8" s="6"/>
      <c r="F8" s="6"/>
      <c r="G8" s="6"/>
      <c r="H8" s="175" t="s">
        <v>719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724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42.7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733</v>
      </c>
      <c r="G12" s="173"/>
      <c r="H12" s="173"/>
      <c r="I12" s="173"/>
      <c r="J12" s="21"/>
    </row>
    <row r="13" spans="1:10" ht="39" customHeight="1">
      <c r="A13" s="1"/>
      <c r="B13" s="11">
        <v>2</v>
      </c>
      <c r="C13" s="172" t="s">
        <v>11</v>
      </c>
      <c r="D13" s="172"/>
      <c r="E13" s="14" t="s">
        <v>41</v>
      </c>
      <c r="F13" s="173" t="s">
        <v>734</v>
      </c>
      <c r="G13" s="173"/>
      <c r="H13" s="173"/>
      <c r="I13" s="173"/>
      <c r="J13" s="21"/>
    </row>
    <row r="14" spans="1:10" ht="40.5" customHeight="1">
      <c r="A14" s="1"/>
      <c r="B14" s="11">
        <v>3</v>
      </c>
      <c r="C14" s="172" t="s">
        <v>11</v>
      </c>
      <c r="D14" s="172"/>
      <c r="E14" s="14" t="s">
        <v>41</v>
      </c>
      <c r="F14" s="173" t="s">
        <v>735</v>
      </c>
      <c r="G14" s="173"/>
      <c r="H14" s="173"/>
      <c r="I14" s="173"/>
      <c r="J14" s="21"/>
    </row>
    <row r="15" spans="1:10" ht="45" customHeight="1">
      <c r="A15" s="1"/>
      <c r="B15" s="11">
        <v>4</v>
      </c>
      <c r="C15" s="172" t="s">
        <v>11</v>
      </c>
      <c r="D15" s="172"/>
      <c r="E15" s="14" t="s">
        <v>41</v>
      </c>
      <c r="F15" s="173" t="s">
        <v>736</v>
      </c>
      <c r="G15" s="173"/>
      <c r="H15" s="173"/>
      <c r="I15" s="173"/>
      <c r="J15" s="21"/>
    </row>
    <row r="16" spans="1:10" ht="23.25" customHeight="1">
      <c r="A16" s="1"/>
      <c r="B16" s="11"/>
      <c r="C16" s="172"/>
      <c r="D16" s="172"/>
      <c r="E16" s="14"/>
      <c r="F16" s="173" t="s">
        <v>721</v>
      </c>
      <c r="G16" s="173"/>
      <c r="H16" s="173"/>
      <c r="I16" s="173"/>
      <c r="J16" s="1"/>
    </row>
    <row r="17" spans="1:12">
      <c r="B17" s="17"/>
      <c r="C17" s="17"/>
      <c r="D17" s="17"/>
      <c r="E17" s="17"/>
      <c r="F17" s="17"/>
      <c r="G17" s="17"/>
      <c r="H17" s="1"/>
      <c r="I17" s="1"/>
      <c r="L17" t="s">
        <v>0</v>
      </c>
    </row>
    <row r="18" spans="1:12">
      <c r="B18" s="1"/>
      <c r="C18" s="1"/>
      <c r="D18" s="1"/>
      <c r="E18" s="1"/>
      <c r="F18" s="1" t="s">
        <v>15</v>
      </c>
      <c r="G18" s="1"/>
      <c r="H18" s="1"/>
      <c r="I18" s="1"/>
    </row>
    <row r="19" spans="1:12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2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 t="s">
        <v>0</v>
      </c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2" t="s">
        <v>1</v>
      </c>
      <c r="C28" s="1"/>
      <c r="D28" s="1"/>
      <c r="E28" s="1"/>
      <c r="F28" s="1"/>
      <c r="G28" s="1"/>
      <c r="H28" s="1"/>
      <c r="I28" s="1"/>
      <c r="J28" s="1"/>
    </row>
    <row r="29" spans="1:12" ht="15" customHeight="1">
      <c r="A29" s="1"/>
      <c r="B29" s="3" t="s">
        <v>2</v>
      </c>
      <c r="C29" s="4" t="s">
        <v>732</v>
      </c>
      <c r="D29" s="5"/>
      <c r="E29" s="6"/>
      <c r="F29" s="6"/>
      <c r="G29" s="6"/>
      <c r="H29" s="175" t="s">
        <v>719</v>
      </c>
      <c r="I29" s="175"/>
      <c r="J29" s="1"/>
    </row>
    <row r="30" spans="1:12" ht="42.75" customHeight="1">
      <c r="A30" s="1"/>
      <c r="B30" s="176" t="s">
        <v>5</v>
      </c>
      <c r="C30" s="177"/>
      <c r="D30" s="178"/>
      <c r="E30" s="179" t="str">
        <f>+E9</f>
        <v>ENGR. TED JOSHUA BALAUAG                                                                                                                 HIGHWAY, KANLURANG MAYAO, LUCENA QUEZON</v>
      </c>
      <c r="F30" s="180"/>
      <c r="G30" s="180"/>
      <c r="H30" s="180"/>
      <c r="I30" s="181"/>
      <c r="J30" s="20"/>
    </row>
    <row r="31" spans="1:12">
      <c r="A31" s="1"/>
      <c r="B31" s="2"/>
      <c r="C31" s="2"/>
      <c r="D31" s="2"/>
      <c r="E31" s="2"/>
      <c r="F31" s="2"/>
      <c r="G31" s="2"/>
      <c r="H31" s="2"/>
      <c r="I31" s="2"/>
      <c r="J31" s="2"/>
    </row>
    <row r="32" spans="1:12" ht="15.75" customHeight="1">
      <c r="A32" s="1"/>
      <c r="B32" s="7" t="s">
        <v>7</v>
      </c>
      <c r="C32" s="182" t="s">
        <v>8</v>
      </c>
      <c r="D32" s="183"/>
      <c r="E32" s="7" t="s">
        <v>9</v>
      </c>
      <c r="F32" s="182" t="s">
        <v>10</v>
      </c>
      <c r="G32" s="184"/>
      <c r="H32" s="184"/>
      <c r="I32" s="183"/>
      <c r="J32" s="2"/>
    </row>
    <row r="33" spans="1:10" ht="46.5" customHeight="1">
      <c r="A33" s="1"/>
      <c r="B33" s="11">
        <v>1</v>
      </c>
      <c r="C33" s="172" t="s">
        <v>11</v>
      </c>
      <c r="D33" s="172"/>
      <c r="E33" s="14" t="s">
        <v>41</v>
      </c>
      <c r="F33" s="173" t="s">
        <v>733</v>
      </c>
      <c r="G33" s="173"/>
      <c r="H33" s="173"/>
      <c r="I33" s="173"/>
      <c r="J33" s="21"/>
    </row>
    <row r="34" spans="1:10" ht="48" customHeight="1">
      <c r="A34" s="1"/>
      <c r="B34" s="11">
        <v>2</v>
      </c>
      <c r="C34" s="172" t="s">
        <v>11</v>
      </c>
      <c r="D34" s="172"/>
      <c r="E34" s="14" t="s">
        <v>41</v>
      </c>
      <c r="F34" s="173" t="s">
        <v>734</v>
      </c>
      <c r="G34" s="173"/>
      <c r="H34" s="173"/>
      <c r="I34" s="173"/>
      <c r="J34" s="21"/>
    </row>
    <row r="35" spans="1:10" ht="45" customHeight="1">
      <c r="A35" s="1"/>
      <c r="B35" s="11">
        <v>3</v>
      </c>
      <c r="C35" s="172" t="s">
        <v>11</v>
      </c>
      <c r="D35" s="172"/>
      <c r="E35" s="14" t="s">
        <v>41</v>
      </c>
      <c r="F35" s="173" t="s">
        <v>735</v>
      </c>
      <c r="G35" s="173"/>
      <c r="H35" s="173"/>
      <c r="I35" s="173"/>
      <c r="J35" s="21"/>
    </row>
    <row r="36" spans="1:10" ht="34.5" customHeight="1">
      <c r="A36" s="1"/>
      <c r="B36" s="11">
        <v>4</v>
      </c>
      <c r="C36" s="172" t="s">
        <v>11</v>
      </c>
      <c r="D36" s="172"/>
      <c r="E36" s="14" t="s">
        <v>41</v>
      </c>
      <c r="F36" s="173" t="s">
        <v>736</v>
      </c>
      <c r="G36" s="173"/>
      <c r="H36" s="173"/>
      <c r="I36" s="173"/>
      <c r="J36" s="21"/>
    </row>
    <row r="37" spans="1:10" ht="23.25" customHeight="1">
      <c r="A37" s="1"/>
      <c r="B37" s="11"/>
      <c r="C37" s="172"/>
      <c r="D37" s="172"/>
      <c r="E37" s="14"/>
      <c r="F37" s="173" t="s">
        <v>721</v>
      </c>
      <c r="G37" s="173"/>
      <c r="H37" s="173"/>
      <c r="I37" s="173"/>
      <c r="J37" s="21"/>
    </row>
    <row r="38" spans="1:10">
      <c r="B38" s="17"/>
      <c r="C38" s="17"/>
      <c r="D38" s="17"/>
      <c r="E38" s="17"/>
      <c r="F38" s="17"/>
      <c r="G38" s="17"/>
      <c r="H38" s="1"/>
      <c r="I38" s="1"/>
    </row>
    <row r="39" spans="1:10">
      <c r="B39" s="1"/>
      <c r="C39" s="1"/>
      <c r="D39" s="1"/>
      <c r="E39" s="1"/>
      <c r="F39" s="1" t="s">
        <v>15</v>
      </c>
      <c r="G39" s="1"/>
      <c r="H39" s="1"/>
      <c r="I39" s="1"/>
    </row>
    <row r="40" spans="1:10">
      <c r="A40" s="1"/>
      <c r="B40" s="1"/>
      <c r="C40" s="1"/>
      <c r="D40" s="1"/>
      <c r="E40" s="1"/>
      <c r="F40" s="1"/>
      <c r="G40" s="174" t="s">
        <v>16</v>
      </c>
      <c r="H40" s="174"/>
      <c r="I40" s="174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1"/>
      <c r="C42" s="1"/>
      <c r="D42" s="1"/>
      <c r="E42" s="1"/>
      <c r="F42" s="1"/>
      <c r="G42" s="1"/>
      <c r="H42" s="1"/>
      <c r="I42" s="1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</sheetData>
  <mergeCells count="32">
    <mergeCell ref="C36:D36"/>
    <mergeCell ref="F36:I36"/>
    <mergeCell ref="C37:D37"/>
    <mergeCell ref="F37:I37"/>
    <mergeCell ref="G40:I40"/>
    <mergeCell ref="C33:D33"/>
    <mergeCell ref="F33:I33"/>
    <mergeCell ref="C34:D34"/>
    <mergeCell ref="F34:I34"/>
    <mergeCell ref="C35:D35"/>
    <mergeCell ref="F35:I35"/>
    <mergeCell ref="H29:I29"/>
    <mergeCell ref="B30:D30"/>
    <mergeCell ref="E30:I30"/>
    <mergeCell ref="C32:D32"/>
    <mergeCell ref="F32:I32"/>
    <mergeCell ref="C15:D15"/>
    <mergeCell ref="F15:I15"/>
    <mergeCell ref="C16:D16"/>
    <mergeCell ref="F16:I16"/>
    <mergeCell ref="G19:I1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/>
  <dimension ref="A1:L49"/>
  <sheetViews>
    <sheetView view="pageBreakPreview" topLeftCell="A25" zoomScaleNormal="100" zoomScaleSheetLayoutView="100" workbookViewId="0">
      <selection activeCell="A12" sqref="A12:XFD12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737</v>
      </c>
      <c r="D8" s="5"/>
      <c r="E8" s="6"/>
      <c r="F8" s="6"/>
      <c r="G8" s="6"/>
      <c r="H8" s="175" t="s">
        <v>738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739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4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740</v>
      </c>
      <c r="G12" s="173"/>
      <c r="H12" s="173"/>
      <c r="I12" s="173"/>
      <c r="J12" s="21"/>
    </row>
    <row r="13" spans="1:10" ht="18" customHeight="1">
      <c r="A13" s="1"/>
      <c r="B13" s="11">
        <v>2</v>
      </c>
      <c r="C13" s="172" t="s">
        <v>11</v>
      </c>
      <c r="D13" s="172"/>
      <c r="E13" s="14" t="s">
        <v>81</v>
      </c>
      <c r="F13" s="173" t="s">
        <v>741</v>
      </c>
      <c r="G13" s="173"/>
      <c r="H13" s="173"/>
      <c r="I13" s="173"/>
      <c r="J13" s="21"/>
    </row>
    <row r="14" spans="1:10" ht="19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742</v>
      </c>
      <c r="G14" s="173"/>
      <c r="H14" s="173"/>
      <c r="I14" s="173"/>
      <c r="J14" s="21"/>
    </row>
    <row r="15" spans="1:10" ht="31.5" customHeight="1">
      <c r="A15" s="1"/>
      <c r="B15" s="11">
        <v>4</v>
      </c>
      <c r="C15" s="172" t="s">
        <v>11</v>
      </c>
      <c r="D15" s="172"/>
      <c r="E15" s="14" t="s">
        <v>41</v>
      </c>
      <c r="F15" s="173" t="s">
        <v>743</v>
      </c>
      <c r="G15" s="173"/>
      <c r="H15" s="173"/>
      <c r="I15" s="173"/>
      <c r="J15" s="21"/>
    </row>
    <row r="16" spans="1:10" ht="23.25" customHeight="1">
      <c r="A16" s="1"/>
      <c r="B16" s="11">
        <v>5</v>
      </c>
      <c r="C16" s="172" t="s">
        <v>11</v>
      </c>
      <c r="D16" s="172"/>
      <c r="E16" s="14" t="s">
        <v>12</v>
      </c>
      <c r="F16" s="173" t="s">
        <v>744</v>
      </c>
      <c r="G16" s="173"/>
      <c r="H16" s="173"/>
      <c r="I16" s="173"/>
      <c r="J16" s="1"/>
    </row>
    <row r="17" spans="1:12" ht="23.25" customHeight="1">
      <c r="A17" s="1"/>
      <c r="B17" s="11">
        <v>6</v>
      </c>
      <c r="C17" s="172" t="s">
        <v>11</v>
      </c>
      <c r="D17" s="172"/>
      <c r="E17" s="14" t="s">
        <v>12</v>
      </c>
      <c r="F17" s="173" t="s">
        <v>745</v>
      </c>
      <c r="G17" s="173"/>
      <c r="H17" s="173"/>
      <c r="I17" s="173"/>
      <c r="J17" s="1"/>
    </row>
    <row r="18" spans="1:12" ht="23.25" customHeight="1">
      <c r="A18" s="1"/>
      <c r="B18" s="11">
        <v>7</v>
      </c>
      <c r="C18" s="172" t="s">
        <v>11</v>
      </c>
      <c r="D18" s="172"/>
      <c r="E18" s="14" t="s">
        <v>12</v>
      </c>
      <c r="F18" s="173" t="s">
        <v>746</v>
      </c>
      <c r="G18" s="173"/>
      <c r="H18" s="173"/>
      <c r="I18" s="173"/>
      <c r="J18" s="1"/>
    </row>
    <row r="19" spans="1:12" ht="23.25" customHeight="1">
      <c r="A19" s="1"/>
      <c r="B19" s="11">
        <v>8</v>
      </c>
      <c r="C19" s="172" t="s">
        <v>11</v>
      </c>
      <c r="D19" s="172"/>
      <c r="E19" s="14" t="s">
        <v>12</v>
      </c>
      <c r="F19" s="173" t="s">
        <v>747</v>
      </c>
      <c r="G19" s="173"/>
      <c r="H19" s="173"/>
      <c r="I19" s="173"/>
      <c r="J19" s="1"/>
    </row>
    <row r="20" spans="1:12">
      <c r="B20" s="17"/>
      <c r="C20" s="17"/>
      <c r="D20" s="17"/>
      <c r="E20" s="17"/>
      <c r="F20" s="17"/>
      <c r="G20" s="17"/>
      <c r="H20" s="1"/>
      <c r="I20" s="1"/>
      <c r="L20" t="s">
        <v>0</v>
      </c>
    </row>
    <row r="21" spans="1:12">
      <c r="B21" s="1"/>
      <c r="C21" s="1"/>
      <c r="D21" s="1"/>
      <c r="E21" s="1"/>
      <c r="F21" s="1" t="s">
        <v>15</v>
      </c>
      <c r="G21" s="1"/>
      <c r="H21" s="1"/>
      <c r="I21" s="1"/>
    </row>
    <row r="22" spans="1:12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 t="s">
        <v>0</v>
      </c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2" t="s">
        <v>1</v>
      </c>
      <c r="C31" s="1"/>
      <c r="D31" s="1"/>
      <c r="E31" s="1"/>
      <c r="F31" s="1"/>
      <c r="G31" s="1"/>
      <c r="H31" s="1"/>
      <c r="I31" s="1"/>
      <c r="J31" s="1"/>
    </row>
    <row r="32" spans="1:12" ht="15" customHeight="1">
      <c r="A32" s="1"/>
      <c r="B32" s="3" t="s">
        <v>2</v>
      </c>
      <c r="C32" s="4" t="s">
        <v>737</v>
      </c>
      <c r="D32" s="5"/>
      <c r="E32" s="6"/>
      <c r="F32" s="6"/>
      <c r="G32" s="6"/>
      <c r="H32" s="175" t="s">
        <v>738</v>
      </c>
      <c r="I32" s="175"/>
      <c r="J32" s="1"/>
    </row>
    <row r="33" spans="1:10" ht="42.75" customHeight="1">
      <c r="A33" s="1"/>
      <c r="B33" s="176" t="s">
        <v>5</v>
      </c>
      <c r="C33" s="177"/>
      <c r="D33" s="178"/>
      <c r="E33" s="179" t="str">
        <f>+E9</f>
        <v>MS. CATHERINE BERISO                                                                                                                                       10TH FLOOR ECOPLAZA MAKATI CITY</v>
      </c>
      <c r="F33" s="180"/>
      <c r="G33" s="180"/>
      <c r="H33" s="180"/>
      <c r="I33" s="181"/>
      <c r="J33" s="20"/>
    </row>
    <row r="34" spans="1:10">
      <c r="A34" s="1"/>
      <c r="B34" s="2"/>
      <c r="C34" s="2"/>
      <c r="D34" s="2"/>
      <c r="E34" s="2"/>
      <c r="F34" s="2"/>
      <c r="G34" s="2"/>
      <c r="H34" s="2"/>
      <c r="I34" s="2"/>
      <c r="J34" s="2"/>
    </row>
    <row r="35" spans="1:10" ht="15.75" customHeight="1">
      <c r="A35" s="1"/>
      <c r="B35" s="7" t="s">
        <v>7</v>
      </c>
      <c r="C35" s="182" t="s">
        <v>8</v>
      </c>
      <c r="D35" s="183"/>
      <c r="E35" s="7" t="s">
        <v>9</v>
      </c>
      <c r="F35" s="182" t="s">
        <v>10</v>
      </c>
      <c r="G35" s="184"/>
      <c r="H35" s="184"/>
      <c r="I35" s="183"/>
      <c r="J35" s="2"/>
    </row>
    <row r="36" spans="1:10" ht="31.5" customHeight="1">
      <c r="A36" s="1"/>
      <c r="B36" s="11">
        <v>1</v>
      </c>
      <c r="C36" s="172" t="s">
        <v>11</v>
      </c>
      <c r="D36" s="172"/>
      <c r="E36" s="14" t="s">
        <v>12</v>
      </c>
      <c r="F36" s="173" t="s">
        <v>740</v>
      </c>
      <c r="G36" s="173"/>
      <c r="H36" s="173"/>
      <c r="I36" s="173"/>
      <c r="J36" s="21"/>
    </row>
    <row r="37" spans="1:10" ht="32.25" customHeight="1">
      <c r="A37" s="1"/>
      <c r="B37" s="11">
        <v>2</v>
      </c>
      <c r="C37" s="172" t="s">
        <v>11</v>
      </c>
      <c r="D37" s="172"/>
      <c r="E37" s="14" t="s">
        <v>81</v>
      </c>
      <c r="F37" s="173" t="s">
        <v>741</v>
      </c>
      <c r="G37" s="173"/>
      <c r="H37" s="173"/>
      <c r="I37" s="173"/>
      <c r="J37" s="21"/>
    </row>
    <row r="38" spans="1:10" ht="25.5" customHeight="1">
      <c r="A38" s="1"/>
      <c r="B38" s="11">
        <v>3</v>
      </c>
      <c r="C38" s="172" t="s">
        <v>11</v>
      </c>
      <c r="D38" s="172"/>
      <c r="E38" s="14" t="s">
        <v>12</v>
      </c>
      <c r="F38" s="173" t="s">
        <v>742</v>
      </c>
      <c r="G38" s="173"/>
      <c r="H38" s="173"/>
      <c r="I38" s="173"/>
      <c r="J38" s="21"/>
    </row>
    <row r="39" spans="1:10" ht="23.25" customHeight="1">
      <c r="A39" s="1"/>
      <c r="B39" s="11">
        <v>4</v>
      </c>
      <c r="C39" s="172" t="s">
        <v>11</v>
      </c>
      <c r="D39" s="172"/>
      <c r="E39" s="14" t="s">
        <v>41</v>
      </c>
      <c r="F39" s="173" t="s">
        <v>743</v>
      </c>
      <c r="G39" s="173"/>
      <c r="H39" s="173"/>
      <c r="I39" s="173"/>
      <c r="J39" s="21"/>
    </row>
    <row r="40" spans="1:10" ht="23.25" customHeight="1">
      <c r="A40" s="1"/>
      <c r="B40" s="11">
        <v>5</v>
      </c>
      <c r="C40" s="172" t="s">
        <v>11</v>
      </c>
      <c r="D40" s="172"/>
      <c r="E40" s="14" t="s">
        <v>12</v>
      </c>
      <c r="F40" s="173" t="s">
        <v>744</v>
      </c>
      <c r="G40" s="173"/>
      <c r="H40" s="173"/>
      <c r="I40" s="173"/>
      <c r="J40" s="21"/>
    </row>
    <row r="41" spans="1:10" ht="23.25" customHeight="1">
      <c r="A41" s="1"/>
      <c r="B41" s="11">
        <v>6</v>
      </c>
      <c r="C41" s="172" t="s">
        <v>11</v>
      </c>
      <c r="D41" s="172"/>
      <c r="E41" s="14" t="s">
        <v>12</v>
      </c>
      <c r="F41" s="173" t="s">
        <v>745</v>
      </c>
      <c r="G41" s="173"/>
      <c r="H41" s="173"/>
      <c r="I41" s="173"/>
      <c r="J41" s="21"/>
    </row>
    <row r="42" spans="1:10" ht="25.5" customHeight="1">
      <c r="B42" s="11">
        <v>7</v>
      </c>
      <c r="C42" s="172" t="s">
        <v>11</v>
      </c>
      <c r="D42" s="172"/>
      <c r="E42" s="14" t="s">
        <v>12</v>
      </c>
      <c r="F42" s="173" t="s">
        <v>746</v>
      </c>
      <c r="G42" s="173"/>
      <c r="H42" s="173"/>
      <c r="I42" s="173"/>
      <c r="J42" s="21"/>
    </row>
    <row r="43" spans="1:10" ht="25.5" customHeight="1">
      <c r="B43" s="11">
        <v>8</v>
      </c>
      <c r="C43" s="172" t="s">
        <v>11</v>
      </c>
      <c r="D43" s="172"/>
      <c r="E43" s="14" t="s">
        <v>12</v>
      </c>
      <c r="F43" s="173" t="s">
        <v>747</v>
      </c>
      <c r="G43" s="173"/>
      <c r="H43" s="173"/>
      <c r="I43" s="173"/>
      <c r="J43" s="21"/>
    </row>
    <row r="44" spans="1:10">
      <c r="B44" s="17"/>
      <c r="C44" s="17"/>
      <c r="D44" s="17"/>
      <c r="E44" s="17"/>
      <c r="F44" s="17"/>
      <c r="G44" s="17"/>
      <c r="H44" s="1"/>
      <c r="I44" s="1"/>
    </row>
    <row r="45" spans="1:10">
      <c r="B45" s="1"/>
      <c r="C45" s="1"/>
      <c r="D45" s="1"/>
      <c r="E45" s="1"/>
      <c r="F45" s="1" t="s">
        <v>15</v>
      </c>
      <c r="G45" s="1"/>
      <c r="H45" s="1"/>
      <c r="I45" s="1"/>
    </row>
    <row r="46" spans="1:10">
      <c r="A46" s="1"/>
      <c r="B46" s="1"/>
      <c r="C46" s="1"/>
      <c r="D46" s="1"/>
      <c r="E46" s="1"/>
      <c r="F46" s="1"/>
      <c r="G46" s="174" t="s">
        <v>16</v>
      </c>
      <c r="H46" s="174"/>
      <c r="I46" s="174"/>
      <c r="J46" s="1"/>
    </row>
    <row r="47" spans="1:10">
      <c r="A47" s="1"/>
      <c r="B47" s="1"/>
      <c r="C47" s="1"/>
      <c r="D47" s="1"/>
      <c r="E47" s="1"/>
      <c r="F47" s="1"/>
      <c r="G47" s="1"/>
      <c r="H47" s="1"/>
      <c r="I47" s="1"/>
      <c r="J47" s="1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</sheetData>
  <mergeCells count="44">
    <mergeCell ref="C42:D42"/>
    <mergeCell ref="F42:I42"/>
    <mergeCell ref="C43:D43"/>
    <mergeCell ref="F43:I43"/>
    <mergeCell ref="G46:I46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H32:I32"/>
    <mergeCell ref="B33:D33"/>
    <mergeCell ref="E33:I33"/>
    <mergeCell ref="C35:D35"/>
    <mergeCell ref="F35:I35"/>
    <mergeCell ref="C18:D18"/>
    <mergeCell ref="F18:I18"/>
    <mergeCell ref="C19:D19"/>
    <mergeCell ref="F19:I19"/>
    <mergeCell ref="G22:I22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/>
  <dimension ref="A1:L45"/>
  <sheetViews>
    <sheetView view="pageBreakPreview" topLeftCell="A19" zoomScaleNormal="100" zoomScaleSheetLayoutView="100" workbookViewId="0">
      <selection activeCell="E31" sqref="E31:I3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748</v>
      </c>
      <c r="D8" s="5"/>
      <c r="E8" s="6"/>
      <c r="F8" s="6"/>
      <c r="G8" s="6"/>
      <c r="H8" s="175" t="s">
        <v>738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749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.7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750</v>
      </c>
      <c r="G12" s="173"/>
      <c r="H12" s="173"/>
      <c r="I12" s="173"/>
      <c r="J12" s="21"/>
    </row>
    <row r="13" spans="1:10" ht="31.5" customHeight="1">
      <c r="A13" s="1"/>
      <c r="B13" s="11">
        <v>2</v>
      </c>
      <c r="C13" s="172" t="s">
        <v>11</v>
      </c>
      <c r="D13" s="172"/>
      <c r="E13" s="14" t="s">
        <v>81</v>
      </c>
      <c r="F13" s="173" t="s">
        <v>751</v>
      </c>
      <c r="G13" s="173"/>
      <c r="H13" s="173"/>
      <c r="I13" s="173"/>
      <c r="J13" s="21"/>
    </row>
    <row r="14" spans="1:10" ht="31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752</v>
      </c>
      <c r="G14" s="173"/>
      <c r="H14" s="173"/>
      <c r="I14" s="173"/>
      <c r="J14" s="21"/>
    </row>
    <row r="15" spans="1:10" ht="31.5" customHeight="1">
      <c r="A15" s="1"/>
      <c r="B15" s="11">
        <v>4</v>
      </c>
      <c r="C15" s="172" t="s">
        <v>11</v>
      </c>
      <c r="D15" s="172"/>
      <c r="E15" s="14" t="s">
        <v>41</v>
      </c>
      <c r="F15" s="173" t="s">
        <v>753</v>
      </c>
      <c r="G15" s="173"/>
      <c r="H15" s="173"/>
      <c r="I15" s="173"/>
      <c r="J15" s="21"/>
    </row>
    <row r="16" spans="1:10" ht="23.25" customHeight="1">
      <c r="A16" s="1"/>
      <c r="B16" s="11"/>
      <c r="C16" s="172"/>
      <c r="D16" s="172"/>
      <c r="E16" s="14"/>
      <c r="F16" s="173" t="s">
        <v>14</v>
      </c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1"/>
    </row>
    <row r="30" spans="1:12" ht="15" customHeight="1">
      <c r="A30" s="1"/>
      <c r="B30" s="3" t="s">
        <v>2</v>
      </c>
      <c r="C30" s="4" t="s">
        <v>748</v>
      </c>
      <c r="D30" s="5"/>
      <c r="E30" s="6"/>
      <c r="F30" s="6"/>
      <c r="G30" s="6"/>
      <c r="H30" s="175" t="s">
        <v>738</v>
      </c>
      <c r="I30" s="175"/>
      <c r="J30" s="1"/>
    </row>
    <row r="31" spans="1:12" ht="42.75" customHeight="1">
      <c r="A31" s="1"/>
      <c r="B31" s="176" t="s">
        <v>5</v>
      </c>
      <c r="C31" s="177"/>
      <c r="D31" s="178"/>
      <c r="E31" s="179" t="str">
        <f>+E9</f>
        <v>MS. LIEZEL TAPE                                                                                                                                                         11TH FLOOR ECOPLAZA MAKATI CITY</v>
      </c>
      <c r="F31" s="180"/>
      <c r="G31" s="180"/>
      <c r="H31" s="180"/>
      <c r="I31" s="181"/>
      <c r="J31" s="20"/>
    </row>
    <row r="32" spans="1:12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31.5" customHeight="1">
      <c r="A34" s="1"/>
      <c r="B34" s="11">
        <v>1</v>
      </c>
      <c r="C34" s="172" t="s">
        <v>11</v>
      </c>
      <c r="D34" s="172"/>
      <c r="E34" s="14" t="s">
        <v>12</v>
      </c>
      <c r="F34" s="173" t="s">
        <v>750</v>
      </c>
      <c r="G34" s="173"/>
      <c r="H34" s="173"/>
      <c r="I34" s="173"/>
      <c r="J34" s="21"/>
    </row>
    <row r="35" spans="1:10" ht="32.25" customHeight="1">
      <c r="A35" s="1"/>
      <c r="B35" s="11">
        <v>2</v>
      </c>
      <c r="C35" s="172" t="s">
        <v>11</v>
      </c>
      <c r="D35" s="172"/>
      <c r="E35" s="14" t="s">
        <v>81</v>
      </c>
      <c r="F35" s="173" t="s">
        <v>751</v>
      </c>
      <c r="G35" s="173"/>
      <c r="H35" s="173"/>
      <c r="I35" s="173"/>
      <c r="J35" s="21"/>
    </row>
    <row r="36" spans="1:10" ht="25.5" customHeight="1">
      <c r="A36" s="1"/>
      <c r="B36" s="11">
        <v>3</v>
      </c>
      <c r="C36" s="172" t="s">
        <v>11</v>
      </c>
      <c r="D36" s="172"/>
      <c r="E36" s="14" t="s">
        <v>12</v>
      </c>
      <c r="F36" s="173" t="s">
        <v>752</v>
      </c>
      <c r="G36" s="173"/>
      <c r="H36" s="173"/>
      <c r="I36" s="173"/>
      <c r="J36" s="21"/>
    </row>
    <row r="37" spans="1:10" ht="23.25" customHeight="1">
      <c r="A37" s="1"/>
      <c r="B37" s="11">
        <v>4</v>
      </c>
      <c r="C37" s="172" t="s">
        <v>11</v>
      </c>
      <c r="D37" s="172"/>
      <c r="E37" s="14" t="s">
        <v>41</v>
      </c>
      <c r="F37" s="173" t="s">
        <v>753</v>
      </c>
      <c r="G37" s="173"/>
      <c r="H37" s="173"/>
      <c r="I37" s="173"/>
      <c r="J37" s="21"/>
    </row>
    <row r="38" spans="1:10" ht="25.5" customHeight="1">
      <c r="B38" s="11"/>
      <c r="C38" s="172"/>
      <c r="D38" s="172"/>
      <c r="E38" s="14"/>
      <c r="F38" s="173" t="s">
        <v>14</v>
      </c>
      <c r="G38" s="173"/>
      <c r="H38" s="173"/>
      <c r="I38" s="173"/>
      <c r="J38" s="21"/>
    </row>
    <row r="39" spans="1:10" ht="25.5" customHeight="1">
      <c r="B39" s="11"/>
      <c r="C39" s="172"/>
      <c r="D39" s="172"/>
      <c r="E39" s="14"/>
      <c r="F39" s="173"/>
      <c r="G39" s="173"/>
      <c r="H39" s="173"/>
      <c r="I39" s="173"/>
      <c r="J39" s="21"/>
    </row>
    <row r="40" spans="1:10">
      <c r="B40" s="17"/>
      <c r="C40" s="17"/>
      <c r="D40" s="17"/>
      <c r="E40" s="17"/>
      <c r="F40" s="17"/>
      <c r="G40" s="17"/>
      <c r="H40" s="1"/>
      <c r="I40" s="1"/>
    </row>
    <row r="41" spans="1:10">
      <c r="B41" s="1"/>
      <c r="C41" s="1"/>
      <c r="D41" s="1"/>
      <c r="E41" s="1"/>
      <c r="F41" s="1" t="s">
        <v>15</v>
      </c>
      <c r="G41" s="1"/>
      <c r="H41" s="1"/>
      <c r="I41" s="1"/>
    </row>
    <row r="42" spans="1:10">
      <c r="A42" s="1"/>
      <c r="B42" s="1"/>
      <c r="C42" s="1"/>
      <c r="D42" s="1"/>
      <c r="E42" s="1"/>
      <c r="F42" s="1"/>
      <c r="G42" s="174" t="s">
        <v>16</v>
      </c>
      <c r="H42" s="174"/>
      <c r="I42" s="174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</sheetData>
  <mergeCells count="36">
    <mergeCell ref="G42:I42"/>
    <mergeCell ref="C37:D37"/>
    <mergeCell ref="F37:I37"/>
    <mergeCell ref="C38:D38"/>
    <mergeCell ref="F38:I38"/>
    <mergeCell ref="C39:D39"/>
    <mergeCell ref="F39:I39"/>
    <mergeCell ref="C34:D34"/>
    <mergeCell ref="F34:I34"/>
    <mergeCell ref="C35:D35"/>
    <mergeCell ref="F35:I35"/>
    <mergeCell ref="C36:D36"/>
    <mergeCell ref="F36:I36"/>
    <mergeCell ref="G20:I20"/>
    <mergeCell ref="H30:I30"/>
    <mergeCell ref="B31:D31"/>
    <mergeCell ref="E31:I31"/>
    <mergeCell ref="C33:D33"/>
    <mergeCell ref="F33:I33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/>
  <dimension ref="A1:L45"/>
  <sheetViews>
    <sheetView view="pageBreakPreview" topLeftCell="A16" zoomScaleNormal="100" zoomScaleSheetLayoutView="100" workbookViewId="0">
      <selection activeCell="B31" sqref="B31:D3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754</v>
      </c>
      <c r="D8" s="5"/>
      <c r="E8" s="6"/>
      <c r="F8" s="6"/>
      <c r="G8" s="6"/>
      <c r="H8" s="175" t="s">
        <v>755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634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.7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756</v>
      </c>
      <c r="G12" s="173"/>
      <c r="H12" s="173"/>
      <c r="I12" s="173"/>
      <c r="J12" s="21"/>
    </row>
    <row r="13" spans="1:10" ht="31.5" customHeight="1">
      <c r="A13" s="1"/>
      <c r="B13" s="11">
        <v>2</v>
      </c>
      <c r="C13" s="172" t="s">
        <v>11</v>
      </c>
      <c r="D13" s="172"/>
      <c r="E13" s="14" t="s">
        <v>757</v>
      </c>
      <c r="F13" s="173" t="s">
        <v>758</v>
      </c>
      <c r="G13" s="173"/>
      <c r="H13" s="173"/>
      <c r="I13" s="173"/>
      <c r="J13" s="21"/>
    </row>
    <row r="14" spans="1:10" ht="31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759</v>
      </c>
      <c r="G14" s="173"/>
      <c r="H14" s="173"/>
      <c r="I14" s="173"/>
      <c r="J14" s="21"/>
    </row>
    <row r="15" spans="1:10" ht="31.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760</v>
      </c>
      <c r="G15" s="173"/>
      <c r="H15" s="173"/>
      <c r="I15" s="173"/>
      <c r="J15" s="21"/>
    </row>
    <row r="16" spans="1:10" ht="23.25" customHeight="1">
      <c r="A16" s="1"/>
      <c r="B16" s="11"/>
      <c r="C16" s="172"/>
      <c r="D16" s="172"/>
      <c r="E16" s="14"/>
      <c r="F16" s="173" t="s">
        <v>14</v>
      </c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1"/>
    </row>
    <row r="30" spans="1:12" ht="15" customHeight="1">
      <c r="A30" s="1"/>
      <c r="B30" s="3" t="s">
        <v>2</v>
      </c>
      <c r="C30" s="4" t="s">
        <v>754</v>
      </c>
      <c r="D30" s="5"/>
      <c r="E30" s="6"/>
      <c r="F30" s="6"/>
      <c r="G30" s="6"/>
      <c r="H30" s="175" t="s">
        <v>755</v>
      </c>
      <c r="I30" s="175"/>
      <c r="J30" s="1"/>
    </row>
    <row r="31" spans="1:12" ht="42.75" customHeight="1">
      <c r="A31" s="1"/>
      <c r="B31" s="176" t="s">
        <v>5</v>
      </c>
      <c r="C31" s="177"/>
      <c r="D31" s="178"/>
      <c r="E31" s="179" t="str">
        <f>+E9</f>
        <v>MR. JOEL CABUGOS</v>
      </c>
      <c r="F31" s="180"/>
      <c r="G31" s="180"/>
      <c r="H31" s="180"/>
      <c r="I31" s="181"/>
      <c r="J31" s="20"/>
    </row>
    <row r="32" spans="1:12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31.5" customHeight="1">
      <c r="A34" s="1"/>
      <c r="B34" s="11">
        <v>1</v>
      </c>
      <c r="C34" s="172" t="s">
        <v>11</v>
      </c>
      <c r="D34" s="172"/>
      <c r="E34" s="14" t="s">
        <v>12</v>
      </c>
      <c r="F34" s="173" t="s">
        <v>756</v>
      </c>
      <c r="G34" s="173"/>
      <c r="H34" s="173"/>
      <c r="I34" s="173"/>
      <c r="J34" s="21"/>
    </row>
    <row r="35" spans="1:10" ht="32.25" customHeight="1">
      <c r="A35" s="1"/>
      <c r="B35" s="11">
        <v>2</v>
      </c>
      <c r="C35" s="172" t="s">
        <v>11</v>
      </c>
      <c r="D35" s="172"/>
      <c r="E35" s="14" t="s">
        <v>757</v>
      </c>
      <c r="F35" s="173" t="s">
        <v>758</v>
      </c>
      <c r="G35" s="173"/>
      <c r="H35" s="173"/>
      <c r="I35" s="173"/>
      <c r="J35" s="21"/>
    </row>
    <row r="36" spans="1:10" ht="25.5" customHeight="1">
      <c r="A36" s="1"/>
      <c r="B36" s="11">
        <v>3</v>
      </c>
      <c r="C36" s="172" t="s">
        <v>11</v>
      </c>
      <c r="D36" s="172"/>
      <c r="E36" s="14" t="s">
        <v>12</v>
      </c>
      <c r="F36" s="173" t="s">
        <v>759</v>
      </c>
      <c r="G36" s="173"/>
      <c r="H36" s="173"/>
      <c r="I36" s="173"/>
      <c r="J36" s="21"/>
    </row>
    <row r="37" spans="1:10" ht="23.25" customHeight="1">
      <c r="A37" s="1"/>
      <c r="B37" s="11">
        <v>4</v>
      </c>
      <c r="C37" s="172" t="s">
        <v>11</v>
      </c>
      <c r="D37" s="172"/>
      <c r="E37" s="14" t="s">
        <v>12</v>
      </c>
      <c r="F37" s="173" t="s">
        <v>760</v>
      </c>
      <c r="G37" s="173"/>
      <c r="H37" s="173"/>
      <c r="I37" s="173"/>
      <c r="J37" s="21"/>
    </row>
    <row r="38" spans="1:10" ht="25.5" customHeight="1">
      <c r="B38" s="11"/>
      <c r="C38" s="172"/>
      <c r="D38" s="172"/>
      <c r="E38" s="14"/>
      <c r="F38" s="173" t="s">
        <v>14</v>
      </c>
      <c r="G38" s="173"/>
      <c r="H38" s="173"/>
      <c r="I38" s="173"/>
      <c r="J38" s="21"/>
    </row>
    <row r="39" spans="1:10" ht="25.5" customHeight="1">
      <c r="B39" s="11"/>
      <c r="C39" s="172"/>
      <c r="D39" s="172"/>
      <c r="E39" s="14"/>
      <c r="F39" s="173"/>
      <c r="G39" s="173"/>
      <c r="H39" s="173"/>
      <c r="I39" s="173"/>
      <c r="J39" s="21"/>
    </row>
    <row r="40" spans="1:10">
      <c r="B40" s="17"/>
      <c r="C40" s="17"/>
      <c r="D40" s="17"/>
      <c r="E40" s="17"/>
      <c r="F40" s="17"/>
      <c r="G40" s="17"/>
      <c r="H40" s="1"/>
      <c r="I40" s="1"/>
    </row>
    <row r="41" spans="1:10">
      <c r="B41" s="1"/>
      <c r="C41" s="1"/>
      <c r="D41" s="1"/>
      <c r="E41" s="1"/>
      <c r="F41" s="1" t="s">
        <v>15</v>
      </c>
      <c r="G41" s="1"/>
      <c r="H41" s="1"/>
      <c r="I41" s="1"/>
    </row>
    <row r="42" spans="1:10">
      <c r="A42" s="1"/>
      <c r="B42" s="1"/>
      <c r="C42" s="1"/>
      <c r="D42" s="1"/>
      <c r="E42" s="1"/>
      <c r="F42" s="1"/>
      <c r="G42" s="174" t="s">
        <v>16</v>
      </c>
      <c r="H42" s="174"/>
      <c r="I42" s="174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</sheetData>
  <mergeCells count="36">
    <mergeCell ref="G42:I42"/>
    <mergeCell ref="C37:D37"/>
    <mergeCell ref="F37:I37"/>
    <mergeCell ref="C38:D38"/>
    <mergeCell ref="F38:I38"/>
    <mergeCell ref="C39:D39"/>
    <mergeCell ref="F39:I39"/>
    <mergeCell ref="C34:D34"/>
    <mergeCell ref="F34:I34"/>
    <mergeCell ref="C35:D35"/>
    <mergeCell ref="F35:I35"/>
    <mergeCell ref="C36:D36"/>
    <mergeCell ref="F36:I36"/>
    <mergeCell ref="G20:I20"/>
    <mergeCell ref="H30:I30"/>
    <mergeCell ref="B31:D31"/>
    <mergeCell ref="E31:I31"/>
    <mergeCell ref="C33:D33"/>
    <mergeCell ref="F33:I33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/>
  <dimension ref="A1:L45"/>
  <sheetViews>
    <sheetView view="pageBreakPreview" zoomScaleNormal="100" zoomScaleSheetLayoutView="100" workbookViewId="0">
      <selection activeCell="E31" sqref="E31:I3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761</v>
      </c>
      <c r="D8" s="5"/>
      <c r="E8" s="6"/>
      <c r="F8" s="6"/>
      <c r="G8" s="6"/>
      <c r="H8" s="175" t="s">
        <v>755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762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.75" customHeight="1">
      <c r="A12" s="1"/>
      <c r="B12" s="11">
        <v>1</v>
      </c>
      <c r="C12" s="172" t="s">
        <v>11</v>
      </c>
      <c r="D12" s="172"/>
      <c r="E12" s="14" t="s">
        <v>386</v>
      </c>
      <c r="F12" s="173" t="s">
        <v>763</v>
      </c>
      <c r="G12" s="173"/>
      <c r="H12" s="173"/>
      <c r="I12" s="173"/>
      <c r="J12" s="21"/>
    </row>
    <row r="13" spans="1:10" ht="31.5" customHeight="1">
      <c r="A13" s="1"/>
      <c r="B13" s="11">
        <v>2</v>
      </c>
      <c r="C13" s="172" t="s">
        <v>11</v>
      </c>
      <c r="D13" s="172"/>
      <c r="E13" s="14" t="s">
        <v>757</v>
      </c>
      <c r="F13" s="173" t="s">
        <v>764</v>
      </c>
      <c r="G13" s="173"/>
      <c r="H13" s="173"/>
      <c r="I13" s="173"/>
      <c r="J13" s="21"/>
    </row>
    <row r="14" spans="1:10" ht="31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765</v>
      </c>
      <c r="G14" s="173"/>
      <c r="H14" s="173"/>
      <c r="I14" s="173"/>
      <c r="J14" s="21"/>
    </row>
    <row r="15" spans="1:10" ht="31.5" customHeight="1">
      <c r="A15" s="1"/>
      <c r="B15" s="11"/>
      <c r="C15" s="172"/>
      <c r="D15" s="172"/>
      <c r="E15" s="14"/>
      <c r="F15" s="173" t="s">
        <v>14</v>
      </c>
      <c r="G15" s="173"/>
      <c r="H15" s="173"/>
      <c r="I15" s="173"/>
      <c r="J15" s="21"/>
    </row>
    <row r="16" spans="1:10" ht="23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1"/>
    </row>
    <row r="30" spans="1:12" ht="15" customHeight="1">
      <c r="A30" s="1"/>
      <c r="B30" s="3" t="s">
        <v>2</v>
      </c>
      <c r="C30" s="4" t="s">
        <v>761</v>
      </c>
      <c r="D30" s="5"/>
      <c r="E30" s="6"/>
      <c r="F30" s="6"/>
      <c r="G30" s="6"/>
      <c r="H30" s="175" t="s">
        <v>755</v>
      </c>
      <c r="I30" s="175"/>
      <c r="J30" s="1"/>
    </row>
    <row r="31" spans="1:12" ht="42.75" customHeight="1">
      <c r="A31" s="1"/>
      <c r="B31" s="176" t="s">
        <v>5</v>
      </c>
      <c r="C31" s="177"/>
      <c r="D31" s="178"/>
      <c r="E31" s="179" t="str">
        <f>+E9</f>
        <v>MR. BOBBY TAMONDONG                                                                                                                                      11TH FLOOR ECOPLAZA MAKATI CITY</v>
      </c>
      <c r="F31" s="180"/>
      <c r="G31" s="180"/>
      <c r="H31" s="180"/>
      <c r="I31" s="181"/>
      <c r="J31" s="20"/>
    </row>
    <row r="32" spans="1:12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31.5" customHeight="1">
      <c r="A34" s="1"/>
      <c r="B34" s="11">
        <v>1</v>
      </c>
      <c r="C34" s="172" t="s">
        <v>11</v>
      </c>
      <c r="D34" s="172"/>
      <c r="E34" s="14" t="s">
        <v>386</v>
      </c>
      <c r="F34" s="173" t="s">
        <v>763</v>
      </c>
      <c r="G34" s="173"/>
      <c r="H34" s="173"/>
      <c r="I34" s="173"/>
      <c r="J34" s="21"/>
    </row>
    <row r="35" spans="1:10" ht="32.25" customHeight="1">
      <c r="A35" s="1"/>
      <c r="B35" s="11">
        <v>2</v>
      </c>
      <c r="C35" s="172" t="s">
        <v>11</v>
      </c>
      <c r="D35" s="172"/>
      <c r="E35" s="14" t="s">
        <v>757</v>
      </c>
      <c r="F35" s="173" t="s">
        <v>764</v>
      </c>
      <c r="G35" s="173"/>
      <c r="H35" s="173"/>
      <c r="I35" s="173"/>
      <c r="J35" s="21"/>
    </row>
    <row r="36" spans="1:10" ht="25.5" customHeight="1">
      <c r="A36" s="1"/>
      <c r="B36" s="11">
        <v>3</v>
      </c>
      <c r="C36" s="172" t="s">
        <v>11</v>
      </c>
      <c r="D36" s="172"/>
      <c r="E36" s="14" t="s">
        <v>12</v>
      </c>
      <c r="F36" s="173" t="s">
        <v>765</v>
      </c>
      <c r="G36" s="173"/>
      <c r="H36" s="173"/>
      <c r="I36" s="173"/>
      <c r="J36" s="21"/>
    </row>
    <row r="37" spans="1:10" ht="23.25" customHeight="1">
      <c r="A37" s="1"/>
      <c r="B37" s="11"/>
      <c r="C37" s="172"/>
      <c r="D37" s="172"/>
      <c r="E37" s="14"/>
      <c r="F37" s="173" t="s">
        <v>14</v>
      </c>
      <c r="G37" s="173"/>
      <c r="H37" s="173"/>
      <c r="I37" s="173"/>
      <c r="J37" s="21"/>
    </row>
    <row r="38" spans="1:10" ht="25.5" customHeight="1">
      <c r="B38" s="11"/>
      <c r="C38" s="172"/>
      <c r="D38" s="172"/>
      <c r="E38" s="14"/>
      <c r="F38" s="173"/>
      <c r="G38" s="173"/>
      <c r="H38" s="173"/>
      <c r="I38" s="173"/>
      <c r="J38" s="21"/>
    </row>
    <row r="39" spans="1:10" ht="25.5" customHeight="1">
      <c r="B39" s="11"/>
      <c r="C39" s="172"/>
      <c r="D39" s="172"/>
      <c r="E39" s="14"/>
      <c r="F39" s="173"/>
      <c r="G39" s="173"/>
      <c r="H39" s="173"/>
      <c r="I39" s="173"/>
      <c r="J39" s="21"/>
    </row>
    <row r="40" spans="1:10">
      <c r="B40" s="17"/>
      <c r="C40" s="17"/>
      <c r="D40" s="17"/>
      <c r="E40" s="17"/>
      <c r="F40" s="17"/>
      <c r="G40" s="17"/>
      <c r="H40" s="1"/>
      <c r="I40" s="1"/>
    </row>
    <row r="41" spans="1:10">
      <c r="B41" s="1"/>
      <c r="C41" s="1"/>
      <c r="D41" s="1"/>
      <c r="E41" s="1"/>
      <c r="F41" s="1" t="s">
        <v>15</v>
      </c>
      <c r="G41" s="1"/>
      <c r="H41" s="1"/>
      <c r="I41" s="1"/>
    </row>
    <row r="42" spans="1:10">
      <c r="A42" s="1"/>
      <c r="B42" s="1"/>
      <c r="C42" s="1"/>
      <c r="D42" s="1"/>
      <c r="E42" s="1"/>
      <c r="F42" s="1"/>
      <c r="G42" s="174" t="s">
        <v>16</v>
      </c>
      <c r="H42" s="174"/>
      <c r="I42" s="174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</sheetData>
  <mergeCells count="36">
    <mergeCell ref="G42:I42"/>
    <mergeCell ref="C37:D37"/>
    <mergeCell ref="F37:I37"/>
    <mergeCell ref="C38:D38"/>
    <mergeCell ref="F38:I38"/>
    <mergeCell ref="C39:D39"/>
    <mergeCell ref="F39:I39"/>
    <mergeCell ref="C34:D34"/>
    <mergeCell ref="F34:I34"/>
    <mergeCell ref="C35:D35"/>
    <mergeCell ref="F35:I35"/>
    <mergeCell ref="C36:D36"/>
    <mergeCell ref="F36:I36"/>
    <mergeCell ref="G20:I20"/>
    <mergeCell ref="H30:I30"/>
    <mergeCell ref="B31:D31"/>
    <mergeCell ref="E31:I31"/>
    <mergeCell ref="C33:D33"/>
    <mergeCell ref="F33:I33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/>
  <dimension ref="A1:L45"/>
  <sheetViews>
    <sheetView view="pageBreakPreview" topLeftCell="A16" zoomScaleNormal="100" zoomScaleSheetLayoutView="100" workbookViewId="0">
      <selection activeCell="E31" sqref="E31:I3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766</v>
      </c>
      <c r="D8" s="5"/>
      <c r="E8" s="6"/>
      <c r="F8" s="6"/>
      <c r="G8" s="6"/>
      <c r="H8" s="175" t="s">
        <v>767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768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.7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769</v>
      </c>
      <c r="G12" s="173"/>
      <c r="H12" s="173"/>
      <c r="I12" s="173"/>
      <c r="J12" s="21"/>
    </row>
    <row r="13" spans="1:10" ht="31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0" ht="31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31.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0" ht="23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1"/>
    </row>
    <row r="30" spans="1:12" ht="15" customHeight="1">
      <c r="A30" s="1"/>
      <c r="B30" s="3" t="s">
        <v>2</v>
      </c>
      <c r="C30" s="4" t="s">
        <v>766</v>
      </c>
      <c r="D30" s="5"/>
      <c r="E30" s="6"/>
      <c r="F30" s="6"/>
      <c r="G30" s="6"/>
      <c r="H30" s="175" t="s">
        <v>767</v>
      </c>
      <c r="I30" s="175"/>
      <c r="J30" s="1"/>
    </row>
    <row r="31" spans="1:12" ht="42.75" customHeight="1">
      <c r="A31" s="1"/>
      <c r="B31" s="176" t="s">
        <v>5</v>
      </c>
      <c r="C31" s="177"/>
      <c r="D31" s="178"/>
      <c r="E31" s="179" t="str">
        <f>+E9</f>
        <v>MS. CATHERINE BERISO                                                                                                                                          10TH FLOOR ECOPLAZA MAKATI CITY</v>
      </c>
      <c r="F31" s="180"/>
      <c r="G31" s="180"/>
      <c r="H31" s="180"/>
      <c r="I31" s="181"/>
      <c r="J31" s="20"/>
    </row>
    <row r="32" spans="1:12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31.5" customHeight="1">
      <c r="A34" s="1"/>
      <c r="B34" s="11">
        <v>1</v>
      </c>
      <c r="C34" s="172" t="s">
        <v>107</v>
      </c>
      <c r="D34" s="172"/>
      <c r="E34" s="14" t="s">
        <v>52</v>
      </c>
      <c r="F34" s="173" t="s">
        <v>769</v>
      </c>
      <c r="G34" s="173"/>
      <c r="H34" s="173"/>
      <c r="I34" s="173"/>
      <c r="J34" s="21"/>
    </row>
    <row r="35" spans="1:10" ht="32.25" customHeight="1">
      <c r="A35" s="1"/>
      <c r="B35" s="11"/>
      <c r="C35" s="172"/>
      <c r="D35" s="172"/>
      <c r="E35" s="14"/>
      <c r="F35" s="173" t="s">
        <v>14</v>
      </c>
      <c r="G35" s="173"/>
      <c r="H35" s="173"/>
      <c r="I35" s="173"/>
      <c r="J35" s="21"/>
    </row>
    <row r="36" spans="1:10" ht="25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 ht="23.25" customHeight="1">
      <c r="A37" s="1"/>
      <c r="B37" s="11"/>
      <c r="C37" s="172"/>
      <c r="D37" s="172"/>
      <c r="E37" s="14"/>
      <c r="F37" s="173"/>
      <c r="G37" s="173"/>
      <c r="H37" s="173"/>
      <c r="I37" s="173"/>
      <c r="J37" s="21"/>
    </row>
    <row r="38" spans="1:10" ht="25.5" customHeight="1">
      <c r="B38" s="11"/>
      <c r="C38" s="172"/>
      <c r="D38" s="172"/>
      <c r="E38" s="14"/>
      <c r="F38" s="173"/>
      <c r="G38" s="173"/>
      <c r="H38" s="173"/>
      <c r="I38" s="173"/>
      <c r="J38" s="21"/>
    </row>
    <row r="39" spans="1:10" ht="25.5" customHeight="1">
      <c r="B39" s="11"/>
      <c r="C39" s="172"/>
      <c r="D39" s="172"/>
      <c r="E39" s="14"/>
      <c r="F39" s="173"/>
      <c r="G39" s="173"/>
      <c r="H39" s="173"/>
      <c r="I39" s="173"/>
      <c r="J39" s="21"/>
    </row>
    <row r="40" spans="1:10">
      <c r="B40" s="17"/>
      <c r="C40" s="17"/>
      <c r="D40" s="17"/>
      <c r="E40" s="17"/>
      <c r="F40" s="17"/>
      <c r="G40" s="17"/>
      <c r="H40" s="1"/>
      <c r="I40" s="1"/>
    </row>
    <row r="41" spans="1:10">
      <c r="B41" s="1"/>
      <c r="C41" s="1"/>
      <c r="D41" s="1"/>
      <c r="E41" s="1"/>
      <c r="F41" s="1" t="s">
        <v>15</v>
      </c>
      <c r="G41" s="1"/>
      <c r="H41" s="1"/>
      <c r="I41" s="1"/>
    </row>
    <row r="42" spans="1:10">
      <c r="A42" s="1"/>
      <c r="B42" s="1"/>
      <c r="C42" s="1"/>
      <c r="D42" s="1"/>
      <c r="E42" s="1"/>
      <c r="F42" s="1"/>
      <c r="G42" s="174" t="s">
        <v>16</v>
      </c>
      <c r="H42" s="174"/>
      <c r="I42" s="174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</sheetData>
  <mergeCells count="36">
    <mergeCell ref="G42:I42"/>
    <mergeCell ref="C37:D37"/>
    <mergeCell ref="F37:I37"/>
    <mergeCell ref="C38:D38"/>
    <mergeCell ref="F38:I38"/>
    <mergeCell ref="C39:D39"/>
    <mergeCell ref="F39:I39"/>
    <mergeCell ref="C34:D34"/>
    <mergeCell ref="F34:I34"/>
    <mergeCell ref="C35:D35"/>
    <mergeCell ref="F35:I35"/>
    <mergeCell ref="C36:D36"/>
    <mergeCell ref="F36:I36"/>
    <mergeCell ref="G20:I20"/>
    <mergeCell ref="H30:I30"/>
    <mergeCell ref="B31:D31"/>
    <mergeCell ref="E31:I31"/>
    <mergeCell ref="C33:D33"/>
    <mergeCell ref="F33:I33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/>
  <dimension ref="A1:L45"/>
  <sheetViews>
    <sheetView view="pageBreakPreview" topLeftCell="A10" zoomScaleNormal="100" zoomScaleSheetLayoutView="100" workbookViewId="0">
      <selection activeCell="H10" sqref="H1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770</v>
      </c>
      <c r="D8" s="5"/>
      <c r="E8" s="6"/>
      <c r="F8" s="6"/>
      <c r="G8" s="6"/>
      <c r="H8" s="175" t="s">
        <v>771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772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.7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773</v>
      </c>
      <c r="G12" s="173"/>
      <c r="H12" s="173"/>
      <c r="I12" s="173"/>
      <c r="J12" s="21"/>
    </row>
    <row r="13" spans="1:10" ht="31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774</v>
      </c>
      <c r="G13" s="173"/>
      <c r="H13" s="173"/>
      <c r="I13" s="173"/>
      <c r="J13" s="21"/>
    </row>
    <row r="14" spans="1:10" ht="31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775</v>
      </c>
      <c r="G14" s="173"/>
      <c r="H14" s="173"/>
      <c r="I14" s="173"/>
      <c r="J14" s="21"/>
    </row>
    <row r="15" spans="1:10" ht="31.5" customHeight="1">
      <c r="A15" s="1"/>
      <c r="B15" s="11"/>
      <c r="C15" s="172"/>
      <c r="D15" s="172"/>
      <c r="E15" s="14"/>
      <c r="F15" s="173" t="s">
        <v>14</v>
      </c>
      <c r="G15" s="173"/>
      <c r="H15" s="173"/>
      <c r="I15" s="173"/>
      <c r="J15" s="21"/>
    </row>
    <row r="16" spans="1:10" ht="23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1"/>
    </row>
    <row r="30" spans="1:12" ht="15" customHeight="1">
      <c r="A30" s="1"/>
      <c r="B30" s="3" t="s">
        <v>2</v>
      </c>
      <c r="C30" s="4" t="s">
        <v>770</v>
      </c>
      <c r="D30" s="5"/>
      <c r="E30" s="6"/>
      <c r="F30" s="6"/>
      <c r="G30" s="6"/>
      <c r="H30" s="175" t="s">
        <v>776</v>
      </c>
      <c r="I30" s="175"/>
      <c r="J30" s="1"/>
    </row>
    <row r="31" spans="1:12" ht="42.75" customHeight="1">
      <c r="A31" s="1"/>
      <c r="B31" s="176" t="s">
        <v>5</v>
      </c>
      <c r="C31" s="177"/>
      <c r="D31" s="178"/>
      <c r="E31" s="179" t="str">
        <f>+E9</f>
        <v>MS.NOVA BORJA OR ENGR. WILSON                                                                                                                                         11TH FLOOR ECOPLAZA MAKATI CITY</v>
      </c>
      <c r="F31" s="180"/>
      <c r="G31" s="180"/>
      <c r="H31" s="180"/>
      <c r="I31" s="181"/>
      <c r="J31" s="20"/>
    </row>
    <row r="32" spans="1:12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31.5" customHeight="1">
      <c r="A34" s="1"/>
      <c r="B34" s="11">
        <v>1</v>
      </c>
      <c r="C34" s="172" t="s">
        <v>11</v>
      </c>
      <c r="D34" s="172"/>
      <c r="E34" s="14" t="s">
        <v>12</v>
      </c>
      <c r="F34" s="173" t="s">
        <v>773</v>
      </c>
      <c r="G34" s="173"/>
      <c r="H34" s="173"/>
      <c r="I34" s="173"/>
      <c r="J34" s="21"/>
    </row>
    <row r="35" spans="1:10" ht="32.25" customHeight="1">
      <c r="A35" s="1"/>
      <c r="B35" s="11">
        <v>2</v>
      </c>
      <c r="C35" s="172" t="s">
        <v>11</v>
      </c>
      <c r="D35" s="172"/>
      <c r="E35" s="14" t="s">
        <v>12</v>
      </c>
      <c r="F35" s="173" t="s">
        <v>774</v>
      </c>
      <c r="G35" s="173"/>
      <c r="H35" s="173"/>
      <c r="I35" s="173"/>
      <c r="J35" s="21"/>
    </row>
    <row r="36" spans="1:10" ht="25.5" customHeight="1">
      <c r="A36" s="1"/>
      <c r="B36" s="11">
        <v>3</v>
      </c>
      <c r="C36" s="172" t="s">
        <v>11</v>
      </c>
      <c r="D36" s="172"/>
      <c r="E36" s="14" t="s">
        <v>12</v>
      </c>
      <c r="F36" s="173" t="s">
        <v>775</v>
      </c>
      <c r="G36" s="173"/>
      <c r="H36" s="173"/>
      <c r="I36" s="173"/>
      <c r="J36" s="21"/>
    </row>
    <row r="37" spans="1:10" ht="23.25" customHeight="1">
      <c r="A37" s="1"/>
      <c r="B37" s="11"/>
      <c r="C37" s="172"/>
      <c r="D37" s="172"/>
      <c r="E37" s="14"/>
      <c r="F37" s="173" t="s">
        <v>14</v>
      </c>
      <c r="G37" s="173"/>
      <c r="H37" s="173"/>
      <c r="I37" s="173"/>
      <c r="J37" s="21"/>
    </row>
    <row r="38" spans="1:10" ht="25.5" customHeight="1">
      <c r="B38" s="11"/>
      <c r="C38" s="172"/>
      <c r="D38" s="172"/>
      <c r="E38" s="14"/>
      <c r="F38" s="173"/>
      <c r="G38" s="173"/>
      <c r="H38" s="173"/>
      <c r="I38" s="173"/>
      <c r="J38" s="21"/>
    </row>
    <row r="39" spans="1:10" ht="25.5" customHeight="1">
      <c r="B39" s="11"/>
      <c r="C39" s="172"/>
      <c r="D39" s="172"/>
      <c r="E39" s="14"/>
      <c r="F39" s="173"/>
      <c r="G39" s="173"/>
      <c r="H39" s="173"/>
      <c r="I39" s="173"/>
      <c r="J39" s="21"/>
    </row>
    <row r="40" spans="1:10">
      <c r="B40" s="17"/>
      <c r="C40" s="17"/>
      <c r="D40" s="17"/>
      <c r="E40" s="17"/>
      <c r="F40" s="17"/>
      <c r="G40" s="17"/>
      <c r="H40" s="1"/>
      <c r="I40" s="1"/>
    </row>
    <row r="41" spans="1:10">
      <c r="B41" s="1"/>
      <c r="C41" s="1"/>
      <c r="D41" s="1"/>
      <c r="E41" s="1"/>
      <c r="F41" s="1" t="s">
        <v>15</v>
      </c>
      <c r="G41" s="1"/>
      <c r="H41" s="1"/>
      <c r="I41" s="1"/>
    </row>
    <row r="42" spans="1:10">
      <c r="A42" s="1"/>
      <c r="B42" s="1"/>
      <c r="C42" s="1"/>
      <c r="D42" s="1"/>
      <c r="E42" s="1"/>
      <c r="F42" s="1"/>
      <c r="G42" s="174" t="s">
        <v>16</v>
      </c>
      <c r="H42" s="174"/>
      <c r="I42" s="174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</sheetData>
  <mergeCells count="36">
    <mergeCell ref="G42:I42"/>
    <mergeCell ref="C37:D37"/>
    <mergeCell ref="F37:I37"/>
    <mergeCell ref="C38:D38"/>
    <mergeCell ref="F38:I38"/>
    <mergeCell ref="C39:D39"/>
    <mergeCell ref="F39:I39"/>
    <mergeCell ref="C34:D34"/>
    <mergeCell ref="F34:I34"/>
    <mergeCell ref="C35:D35"/>
    <mergeCell ref="F35:I35"/>
    <mergeCell ref="C36:D36"/>
    <mergeCell ref="F36:I36"/>
    <mergeCell ref="G20:I20"/>
    <mergeCell ref="H30:I30"/>
    <mergeCell ref="B31:D31"/>
    <mergeCell ref="E31:I31"/>
    <mergeCell ref="C33:D33"/>
    <mergeCell ref="F33:I33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/>
  <dimension ref="A1:L45"/>
  <sheetViews>
    <sheetView view="pageBreakPreview" topLeftCell="A10" zoomScaleNormal="100" zoomScaleSheetLayoutView="100" workbookViewId="0">
      <selection activeCell="E20" sqref="E2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777</v>
      </c>
      <c r="D8" s="5"/>
      <c r="E8" s="6"/>
      <c r="F8" s="6"/>
      <c r="G8" s="6"/>
      <c r="H8" s="175" t="s">
        <v>776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778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.7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779</v>
      </c>
      <c r="G12" s="173"/>
      <c r="H12" s="173"/>
      <c r="I12" s="173"/>
      <c r="J12" s="21"/>
    </row>
    <row r="13" spans="1:10" ht="31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780</v>
      </c>
      <c r="G13" s="173"/>
      <c r="H13" s="173"/>
      <c r="I13" s="173"/>
      <c r="J13" s="21"/>
    </row>
    <row r="14" spans="1:10" ht="31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781</v>
      </c>
      <c r="G14" s="173"/>
      <c r="H14" s="173"/>
      <c r="I14" s="173"/>
      <c r="J14" s="21"/>
    </row>
    <row r="15" spans="1:10" ht="31.5" customHeight="1">
      <c r="A15" s="1"/>
      <c r="B15" s="11">
        <v>4</v>
      </c>
      <c r="C15" s="172" t="s">
        <v>782</v>
      </c>
      <c r="D15" s="172"/>
      <c r="E15" s="14" t="s">
        <v>34</v>
      </c>
      <c r="F15" s="173" t="s">
        <v>783</v>
      </c>
      <c r="G15" s="173"/>
      <c r="H15" s="173"/>
      <c r="I15" s="173"/>
      <c r="J15" s="21"/>
    </row>
    <row r="16" spans="1:10" ht="23.25" customHeight="1">
      <c r="A16" s="1"/>
      <c r="B16" s="11">
        <v>5</v>
      </c>
      <c r="C16" s="172" t="s">
        <v>33</v>
      </c>
      <c r="D16" s="172"/>
      <c r="E16" s="14" t="s">
        <v>34</v>
      </c>
      <c r="F16" s="173" t="s">
        <v>784</v>
      </c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 t="s">
        <v>14</v>
      </c>
      <c r="G17" s="173"/>
      <c r="H17" s="173"/>
      <c r="I17" s="173"/>
      <c r="J17" s="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1"/>
    </row>
    <row r="30" spans="1:12" ht="15" customHeight="1">
      <c r="A30" s="1"/>
      <c r="B30" s="3" t="s">
        <v>2</v>
      </c>
      <c r="C30" s="4" t="s">
        <v>777</v>
      </c>
      <c r="D30" s="5"/>
      <c r="E30" s="6"/>
      <c r="F30" s="6"/>
      <c r="G30" s="6"/>
      <c r="H30" s="175" t="s">
        <v>776</v>
      </c>
      <c r="I30" s="175"/>
      <c r="J30" s="1"/>
    </row>
    <row r="31" spans="1:12" ht="42.75" customHeight="1">
      <c r="A31" s="1"/>
      <c r="B31" s="176" t="s">
        <v>5</v>
      </c>
      <c r="C31" s="177"/>
      <c r="D31" s="178"/>
      <c r="E31" s="179" t="str">
        <f>+E9</f>
        <v>MS. CATHERINE BERISO                                                                                                                                    10TH FLOOR ECOPLAZA MAKATI CITY</v>
      </c>
      <c r="F31" s="180"/>
      <c r="G31" s="180"/>
      <c r="H31" s="180"/>
      <c r="I31" s="181"/>
      <c r="J31" s="20"/>
    </row>
    <row r="32" spans="1:12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31.5" customHeight="1">
      <c r="A34" s="1"/>
      <c r="B34" s="11">
        <v>1</v>
      </c>
      <c r="C34" s="172" t="s">
        <v>11</v>
      </c>
      <c r="D34" s="172"/>
      <c r="E34" s="14" t="s">
        <v>12</v>
      </c>
      <c r="F34" s="173" t="s">
        <v>779</v>
      </c>
      <c r="G34" s="173"/>
      <c r="H34" s="173"/>
      <c r="I34" s="173"/>
      <c r="J34" s="21"/>
    </row>
    <row r="35" spans="1:10" ht="32.25" customHeight="1">
      <c r="A35" s="1"/>
      <c r="B35" s="11">
        <v>2</v>
      </c>
      <c r="C35" s="172" t="s">
        <v>11</v>
      </c>
      <c r="D35" s="172"/>
      <c r="E35" s="14" t="s">
        <v>12</v>
      </c>
      <c r="F35" s="173" t="s">
        <v>780</v>
      </c>
      <c r="G35" s="173"/>
      <c r="H35" s="173"/>
      <c r="I35" s="173"/>
      <c r="J35" s="21"/>
    </row>
    <row r="36" spans="1:10" ht="25.5" customHeight="1">
      <c r="A36" s="1"/>
      <c r="B36" s="11">
        <v>3</v>
      </c>
      <c r="C36" s="172" t="s">
        <v>11</v>
      </c>
      <c r="D36" s="172"/>
      <c r="E36" s="14" t="s">
        <v>12</v>
      </c>
      <c r="F36" s="173" t="s">
        <v>781</v>
      </c>
      <c r="G36" s="173"/>
      <c r="H36" s="173"/>
      <c r="I36" s="173"/>
      <c r="J36" s="21"/>
    </row>
    <row r="37" spans="1:10" ht="23.25" customHeight="1">
      <c r="A37" s="1"/>
      <c r="B37" s="11">
        <v>4</v>
      </c>
      <c r="C37" s="172" t="s">
        <v>782</v>
      </c>
      <c r="D37" s="172"/>
      <c r="E37" s="14" t="s">
        <v>34</v>
      </c>
      <c r="F37" s="173" t="s">
        <v>783</v>
      </c>
      <c r="G37" s="173"/>
      <c r="H37" s="173"/>
      <c r="I37" s="173"/>
      <c r="J37" s="21"/>
    </row>
    <row r="38" spans="1:10" ht="25.5" customHeight="1">
      <c r="B38" s="11">
        <v>5</v>
      </c>
      <c r="C38" s="172" t="s">
        <v>33</v>
      </c>
      <c r="D38" s="172"/>
      <c r="E38" s="14" t="s">
        <v>34</v>
      </c>
      <c r="F38" s="173" t="s">
        <v>784</v>
      </c>
      <c r="G38" s="173"/>
      <c r="H38" s="173"/>
      <c r="I38" s="173"/>
      <c r="J38" s="21"/>
    </row>
    <row r="39" spans="1:10" ht="25.5" customHeight="1">
      <c r="B39" s="11"/>
      <c r="C39" s="172"/>
      <c r="D39" s="172"/>
      <c r="E39" s="14"/>
      <c r="F39" s="173" t="s">
        <v>14</v>
      </c>
      <c r="G39" s="173"/>
      <c r="H39" s="173"/>
      <c r="I39" s="173"/>
      <c r="J39" s="21"/>
    </row>
    <row r="40" spans="1:10">
      <c r="B40" s="17"/>
      <c r="C40" s="17"/>
      <c r="D40" s="17"/>
      <c r="E40" s="17"/>
      <c r="F40" s="17"/>
      <c r="G40" s="17"/>
      <c r="H40" s="1"/>
      <c r="I40" s="1"/>
    </row>
    <row r="41" spans="1:10">
      <c r="B41" s="1"/>
      <c r="C41" s="1"/>
      <c r="D41" s="1"/>
      <c r="E41" s="1"/>
      <c r="F41" s="1" t="s">
        <v>15</v>
      </c>
      <c r="G41" s="1"/>
      <c r="H41" s="1"/>
      <c r="I41" s="1"/>
    </row>
    <row r="42" spans="1:10">
      <c r="A42" s="1"/>
      <c r="B42" s="1"/>
      <c r="C42" s="1"/>
      <c r="D42" s="1"/>
      <c r="E42" s="1"/>
      <c r="F42" s="1"/>
      <c r="G42" s="174" t="s">
        <v>16</v>
      </c>
      <c r="H42" s="174"/>
      <c r="I42" s="174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</sheetData>
  <mergeCells count="36">
    <mergeCell ref="G42:I42"/>
    <mergeCell ref="C37:D37"/>
    <mergeCell ref="F37:I37"/>
    <mergeCell ref="C38:D38"/>
    <mergeCell ref="F38:I38"/>
    <mergeCell ref="C39:D39"/>
    <mergeCell ref="F39:I39"/>
    <mergeCell ref="C34:D34"/>
    <mergeCell ref="F34:I34"/>
    <mergeCell ref="C35:D35"/>
    <mergeCell ref="F35:I35"/>
    <mergeCell ref="C36:D36"/>
    <mergeCell ref="F36:I36"/>
    <mergeCell ref="G20:I20"/>
    <mergeCell ref="H30:I30"/>
    <mergeCell ref="B31:D31"/>
    <mergeCell ref="E31:I31"/>
    <mergeCell ref="C33:D33"/>
    <mergeCell ref="F33:I33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/>
  <dimension ref="A1:L45"/>
  <sheetViews>
    <sheetView view="pageBreakPreview" topLeftCell="A22" zoomScaleNormal="100" zoomScaleSheetLayoutView="100" workbookViewId="0">
      <selection activeCell="E31" sqref="E31:I3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785</v>
      </c>
      <c r="D8" s="5"/>
      <c r="E8" s="6"/>
      <c r="F8" s="6"/>
      <c r="G8" s="6"/>
      <c r="H8" s="175" t="s">
        <v>776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786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.75" customHeight="1">
      <c r="A12" s="1"/>
      <c r="B12" s="11">
        <v>1</v>
      </c>
      <c r="C12" s="172" t="s">
        <v>11</v>
      </c>
      <c r="D12" s="172"/>
      <c r="E12" s="14" t="s">
        <v>138</v>
      </c>
      <c r="F12" s="173" t="s">
        <v>787</v>
      </c>
      <c r="G12" s="173"/>
      <c r="H12" s="173"/>
      <c r="I12" s="173"/>
      <c r="J12" s="21"/>
    </row>
    <row r="13" spans="1:10" ht="31.5" customHeight="1">
      <c r="A13" s="1"/>
      <c r="B13" s="11">
        <v>2</v>
      </c>
      <c r="C13" s="172" t="s">
        <v>11</v>
      </c>
      <c r="D13" s="172"/>
      <c r="E13" s="14" t="s">
        <v>138</v>
      </c>
      <c r="F13" s="173" t="s">
        <v>788</v>
      </c>
      <c r="G13" s="173"/>
      <c r="H13" s="173"/>
      <c r="I13" s="173"/>
      <c r="J13" s="21"/>
    </row>
    <row r="14" spans="1:10" ht="31.5" customHeight="1">
      <c r="A14" s="1"/>
      <c r="B14" s="11">
        <v>3</v>
      </c>
      <c r="C14" s="172" t="s">
        <v>11</v>
      </c>
      <c r="D14" s="172"/>
      <c r="E14" s="14" t="s">
        <v>138</v>
      </c>
      <c r="F14" s="173" t="s">
        <v>789</v>
      </c>
      <c r="G14" s="173"/>
      <c r="H14" s="173"/>
      <c r="I14" s="173"/>
      <c r="J14" s="21"/>
    </row>
    <row r="15" spans="1:10" ht="31.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0" ht="23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1"/>
    </row>
    <row r="30" spans="1:12" ht="15" customHeight="1">
      <c r="A30" s="1"/>
      <c r="B30" s="3" t="s">
        <v>2</v>
      </c>
      <c r="C30" s="4" t="s">
        <v>785</v>
      </c>
      <c r="D30" s="5"/>
      <c r="E30" s="6"/>
      <c r="F30" s="6"/>
      <c r="G30" s="6"/>
      <c r="H30" s="175" t="s">
        <v>776</v>
      </c>
      <c r="I30" s="175"/>
      <c r="J30" s="1"/>
    </row>
    <row r="31" spans="1:12" ht="42.75" customHeight="1">
      <c r="A31" s="1"/>
      <c r="B31" s="176" t="s">
        <v>5</v>
      </c>
      <c r="C31" s="177"/>
      <c r="D31" s="178"/>
      <c r="E31" s="179" t="str">
        <f>+E9</f>
        <v>VERSA POWDER COATING/ ANTIQUE SILVER</v>
      </c>
      <c r="F31" s="180"/>
      <c r="G31" s="180"/>
      <c r="H31" s="180"/>
      <c r="I31" s="181"/>
      <c r="J31" s="20"/>
    </row>
    <row r="32" spans="1:12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31.5" customHeight="1">
      <c r="A34" s="1"/>
      <c r="B34" s="11">
        <v>1</v>
      </c>
      <c r="C34" s="172" t="s">
        <v>11</v>
      </c>
      <c r="D34" s="172"/>
      <c r="E34" s="14" t="s">
        <v>138</v>
      </c>
      <c r="F34" s="173" t="s">
        <v>787</v>
      </c>
      <c r="G34" s="173"/>
      <c r="H34" s="173"/>
      <c r="I34" s="173"/>
      <c r="J34" s="21"/>
    </row>
    <row r="35" spans="1:10" ht="32.25" customHeight="1">
      <c r="A35" s="1"/>
      <c r="B35" s="11">
        <v>2</v>
      </c>
      <c r="C35" s="172" t="s">
        <v>11</v>
      </c>
      <c r="D35" s="172"/>
      <c r="E35" s="14" t="s">
        <v>138</v>
      </c>
      <c r="F35" s="173" t="s">
        <v>788</v>
      </c>
      <c r="G35" s="173"/>
      <c r="H35" s="173"/>
      <c r="I35" s="173"/>
      <c r="J35" s="21"/>
    </row>
    <row r="36" spans="1:10" ht="25.5" customHeight="1">
      <c r="A36" s="1"/>
      <c r="B36" s="11">
        <v>3</v>
      </c>
      <c r="C36" s="172" t="s">
        <v>11</v>
      </c>
      <c r="D36" s="172"/>
      <c r="E36" s="14" t="s">
        <v>138</v>
      </c>
      <c r="F36" s="173" t="s">
        <v>789</v>
      </c>
      <c r="G36" s="173"/>
      <c r="H36" s="173"/>
      <c r="I36" s="173"/>
      <c r="J36" s="21"/>
    </row>
    <row r="37" spans="1:10" ht="23.25" customHeight="1">
      <c r="A37" s="1"/>
      <c r="B37" s="11"/>
      <c r="C37" s="172"/>
      <c r="D37" s="172"/>
      <c r="E37" s="14"/>
      <c r="F37" s="173"/>
      <c r="G37" s="173"/>
      <c r="H37" s="173"/>
      <c r="I37" s="173"/>
      <c r="J37" s="21"/>
    </row>
    <row r="38" spans="1:10" ht="25.5" customHeight="1">
      <c r="B38" s="11"/>
      <c r="C38" s="172"/>
      <c r="D38" s="172"/>
      <c r="E38" s="14"/>
      <c r="F38" s="173"/>
      <c r="G38" s="173"/>
      <c r="H38" s="173"/>
      <c r="I38" s="173"/>
      <c r="J38" s="21"/>
    </row>
    <row r="39" spans="1:10" ht="25.5" customHeight="1">
      <c r="B39" s="11"/>
      <c r="C39" s="172"/>
      <c r="D39" s="172"/>
      <c r="E39" s="14"/>
      <c r="F39" s="173"/>
      <c r="G39" s="173"/>
      <c r="H39" s="173"/>
      <c r="I39" s="173"/>
      <c r="J39" s="21"/>
    </row>
    <row r="40" spans="1:10">
      <c r="B40" s="17"/>
      <c r="C40" s="17"/>
      <c r="D40" s="17"/>
      <c r="E40" s="17"/>
      <c r="F40" s="17"/>
      <c r="G40" s="17"/>
      <c r="H40" s="1"/>
      <c r="I40" s="1"/>
    </row>
    <row r="41" spans="1:10">
      <c r="B41" s="1"/>
      <c r="C41" s="1"/>
      <c r="D41" s="1"/>
      <c r="E41" s="1"/>
      <c r="F41" s="1" t="s">
        <v>15</v>
      </c>
      <c r="G41" s="1"/>
      <c r="H41" s="1"/>
      <c r="I41" s="1"/>
    </row>
    <row r="42" spans="1:10">
      <c r="A42" s="1"/>
      <c r="B42" s="1"/>
      <c r="C42" s="1"/>
      <c r="D42" s="1"/>
      <c r="E42" s="1"/>
      <c r="F42" s="1"/>
      <c r="G42" s="174" t="s">
        <v>16</v>
      </c>
      <c r="H42" s="174"/>
      <c r="I42" s="174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</sheetData>
  <mergeCells count="36">
    <mergeCell ref="G42:I42"/>
    <mergeCell ref="C37:D37"/>
    <mergeCell ref="F37:I37"/>
    <mergeCell ref="C38:D38"/>
    <mergeCell ref="F38:I38"/>
    <mergeCell ref="C39:D39"/>
    <mergeCell ref="F39:I39"/>
    <mergeCell ref="C34:D34"/>
    <mergeCell ref="F34:I34"/>
    <mergeCell ref="C35:D35"/>
    <mergeCell ref="F35:I35"/>
    <mergeCell ref="C36:D36"/>
    <mergeCell ref="F36:I36"/>
    <mergeCell ref="G20:I20"/>
    <mergeCell ref="H30:I30"/>
    <mergeCell ref="B31:D31"/>
    <mergeCell ref="E31:I31"/>
    <mergeCell ref="C33:D33"/>
    <mergeCell ref="F33:I33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/>
  <dimension ref="A1:L45"/>
  <sheetViews>
    <sheetView view="pageBreakPreview" zoomScaleNormal="100" zoomScaleSheetLayoutView="100" workbookViewId="0">
      <selection activeCell="C12" sqref="C12:D12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790</v>
      </c>
      <c r="D8" s="5"/>
      <c r="E8" s="6"/>
      <c r="F8" s="6"/>
      <c r="G8" s="6"/>
      <c r="H8" s="175" t="s">
        <v>791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792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.75" customHeight="1">
      <c r="A12" s="1"/>
      <c r="B12" s="11">
        <v>1</v>
      </c>
      <c r="C12" s="172" t="s">
        <v>11</v>
      </c>
      <c r="D12" s="172"/>
      <c r="E12" s="14" t="s">
        <v>212</v>
      </c>
      <c r="F12" s="173" t="s">
        <v>793</v>
      </c>
      <c r="G12" s="173"/>
      <c r="H12" s="173"/>
      <c r="I12" s="173"/>
      <c r="J12" s="21"/>
    </row>
    <row r="13" spans="1:10" ht="31.5" customHeight="1">
      <c r="A13" s="1"/>
      <c r="B13" s="11"/>
      <c r="C13" s="172"/>
      <c r="D13" s="172"/>
      <c r="E13" s="14"/>
      <c r="F13" s="173" t="s">
        <v>794</v>
      </c>
      <c r="G13" s="173"/>
      <c r="H13" s="173"/>
      <c r="I13" s="173"/>
      <c r="J13" s="21"/>
    </row>
    <row r="14" spans="1:10" ht="31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31.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0" ht="23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1"/>
    </row>
    <row r="30" spans="1:12" ht="15" customHeight="1">
      <c r="A30" s="1"/>
      <c r="B30" s="3" t="s">
        <v>2</v>
      </c>
      <c r="C30" s="4" t="s">
        <v>795</v>
      </c>
      <c r="D30" s="5"/>
      <c r="E30" s="6"/>
      <c r="F30" s="6"/>
      <c r="G30" s="6"/>
      <c r="H30" s="175" t="s">
        <v>791</v>
      </c>
      <c r="I30" s="175"/>
      <c r="J30" s="1"/>
    </row>
    <row r="31" spans="1:12" ht="42.75" customHeight="1">
      <c r="A31" s="1"/>
      <c r="B31" s="176" t="s">
        <v>5</v>
      </c>
      <c r="C31" s="177"/>
      <c r="D31" s="178"/>
      <c r="E31" s="179" t="str">
        <f>+E9</f>
        <v>MS. CATHERINE BERISO                                                                                                                                                                                                                                            10th F ECOPLAZA MAGALLANES MAKATI CITY</v>
      </c>
      <c r="F31" s="180"/>
      <c r="G31" s="180"/>
      <c r="H31" s="180"/>
      <c r="I31" s="181"/>
      <c r="J31" s="20"/>
    </row>
    <row r="32" spans="1:12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31.5" customHeight="1">
      <c r="A34" s="1"/>
      <c r="B34" s="11">
        <v>1</v>
      </c>
      <c r="C34" s="172" t="s">
        <v>11</v>
      </c>
      <c r="D34" s="172"/>
      <c r="E34" s="14" t="s">
        <v>212</v>
      </c>
      <c r="F34" s="173" t="s">
        <v>793</v>
      </c>
      <c r="G34" s="173"/>
      <c r="H34" s="173"/>
      <c r="I34" s="173"/>
      <c r="J34" s="21"/>
    </row>
    <row r="35" spans="1:10" ht="32.25" customHeight="1">
      <c r="A35" s="1"/>
      <c r="B35" s="11"/>
      <c r="C35" s="172"/>
      <c r="D35" s="172"/>
      <c r="E35" s="14"/>
      <c r="F35" s="173" t="s">
        <v>794</v>
      </c>
      <c r="G35" s="173"/>
      <c r="H35" s="173"/>
      <c r="I35" s="173"/>
      <c r="J35" s="21"/>
    </row>
    <row r="36" spans="1:10" ht="25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 ht="23.25" customHeight="1">
      <c r="A37" s="1"/>
      <c r="B37" s="11"/>
      <c r="C37" s="172"/>
      <c r="D37" s="172"/>
      <c r="E37" s="14"/>
      <c r="F37" s="173"/>
      <c r="G37" s="173"/>
      <c r="H37" s="173"/>
      <c r="I37" s="173"/>
      <c r="J37" s="21"/>
    </row>
    <row r="38" spans="1:10" ht="25.5" customHeight="1">
      <c r="B38" s="11"/>
      <c r="C38" s="172"/>
      <c r="D38" s="172"/>
      <c r="E38" s="14"/>
      <c r="F38" s="173"/>
      <c r="G38" s="173"/>
      <c r="H38" s="173"/>
      <c r="I38" s="173"/>
      <c r="J38" s="21"/>
    </row>
    <row r="39" spans="1:10" ht="25.5" customHeight="1">
      <c r="B39" s="11"/>
      <c r="C39" s="172"/>
      <c r="D39" s="172"/>
      <c r="E39" s="14"/>
      <c r="F39" s="173"/>
      <c r="G39" s="173"/>
      <c r="H39" s="173"/>
      <c r="I39" s="173"/>
      <c r="J39" s="21"/>
    </row>
    <row r="40" spans="1:10">
      <c r="B40" s="17"/>
      <c r="C40" s="17"/>
      <c r="D40" s="17"/>
      <c r="E40" s="17"/>
      <c r="F40" s="17"/>
      <c r="G40" s="17"/>
      <c r="H40" s="1"/>
      <c r="I40" s="1"/>
    </row>
    <row r="41" spans="1:10">
      <c r="B41" s="1"/>
      <c r="C41" s="1"/>
      <c r="D41" s="1"/>
      <c r="E41" s="1"/>
      <c r="F41" s="1" t="s">
        <v>15</v>
      </c>
      <c r="G41" s="1"/>
      <c r="H41" s="1"/>
      <c r="I41" s="1"/>
    </row>
    <row r="42" spans="1:10">
      <c r="A42" s="1"/>
      <c r="B42" s="1"/>
      <c r="C42" s="1"/>
      <c r="D42" s="1"/>
      <c r="E42" s="1"/>
      <c r="F42" s="1"/>
      <c r="G42" s="174" t="s">
        <v>16</v>
      </c>
      <c r="H42" s="174"/>
      <c r="I42" s="174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</sheetData>
  <mergeCells count="36">
    <mergeCell ref="G42:I42"/>
    <mergeCell ref="C37:D37"/>
    <mergeCell ref="F37:I37"/>
    <mergeCell ref="C38:D38"/>
    <mergeCell ref="F38:I38"/>
    <mergeCell ref="C39:D39"/>
    <mergeCell ref="F39:I39"/>
    <mergeCell ref="C34:D34"/>
    <mergeCell ref="F34:I34"/>
    <mergeCell ref="C35:D35"/>
    <mergeCell ref="F35:I35"/>
    <mergeCell ref="C36:D36"/>
    <mergeCell ref="F36:I36"/>
    <mergeCell ref="G20:I20"/>
    <mergeCell ref="H30:I30"/>
    <mergeCell ref="B31:D31"/>
    <mergeCell ref="E31:I31"/>
    <mergeCell ref="C33:D33"/>
    <mergeCell ref="F33:I33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/>
  <dimension ref="A1:L45"/>
  <sheetViews>
    <sheetView view="pageBreakPreview" topLeftCell="A31" zoomScaleNormal="100" zoomScaleSheetLayoutView="100" workbookViewId="0">
      <selection activeCell="E35" sqref="E35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795</v>
      </c>
      <c r="D8" s="5"/>
      <c r="E8" s="6"/>
      <c r="F8" s="6"/>
      <c r="G8" s="6"/>
      <c r="H8" s="175" t="s">
        <v>791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796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.75" customHeight="1">
      <c r="A12" s="1"/>
      <c r="B12" s="11">
        <v>1</v>
      </c>
      <c r="C12" s="172" t="s">
        <v>11</v>
      </c>
      <c r="D12" s="172"/>
      <c r="E12" s="14" t="s">
        <v>212</v>
      </c>
      <c r="F12" s="173" t="s">
        <v>793</v>
      </c>
      <c r="G12" s="173"/>
      <c r="H12" s="173"/>
      <c r="I12" s="173"/>
      <c r="J12" s="21"/>
    </row>
    <row r="13" spans="1:10" ht="31.5" customHeight="1">
      <c r="A13" s="1"/>
      <c r="B13" s="11"/>
      <c r="C13" s="172"/>
      <c r="D13" s="172"/>
      <c r="E13" s="14"/>
      <c r="F13" s="173" t="s">
        <v>794</v>
      </c>
      <c r="G13" s="173"/>
      <c r="H13" s="173"/>
      <c r="I13" s="173"/>
      <c r="J13" s="21"/>
    </row>
    <row r="14" spans="1:10" ht="31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31.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0" ht="23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1"/>
    </row>
    <row r="30" spans="1:12" ht="15" customHeight="1">
      <c r="A30" s="1"/>
      <c r="B30" s="3" t="s">
        <v>2</v>
      </c>
      <c r="C30" s="4" t="s">
        <v>795</v>
      </c>
      <c r="D30" s="5"/>
      <c r="E30" s="6"/>
      <c r="F30" s="6"/>
      <c r="G30" s="6"/>
      <c r="H30" s="175" t="s">
        <v>791</v>
      </c>
      <c r="I30" s="175"/>
      <c r="J30" s="1"/>
    </row>
    <row r="31" spans="1:12" ht="42.75" customHeight="1">
      <c r="A31" s="1"/>
      <c r="B31" s="176" t="s">
        <v>5</v>
      </c>
      <c r="C31" s="177"/>
      <c r="D31" s="178"/>
      <c r="E31" s="179" t="str">
        <f>+E9</f>
        <v>MS. CATHERINE BERISO</v>
      </c>
      <c r="F31" s="180"/>
      <c r="G31" s="180"/>
      <c r="H31" s="180"/>
      <c r="I31" s="181"/>
      <c r="J31" s="20"/>
    </row>
    <row r="32" spans="1:12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31.5" customHeight="1">
      <c r="A34" s="1"/>
      <c r="B34" s="11">
        <v>1</v>
      </c>
      <c r="C34" s="172" t="s">
        <v>11</v>
      </c>
      <c r="D34" s="172"/>
      <c r="E34" s="14" t="s">
        <v>212</v>
      </c>
      <c r="F34" s="173" t="s">
        <v>793</v>
      </c>
      <c r="G34" s="173"/>
      <c r="H34" s="173"/>
      <c r="I34" s="173"/>
      <c r="J34" s="21"/>
    </row>
    <row r="35" spans="1:10" ht="32.25" customHeight="1">
      <c r="A35" s="1"/>
      <c r="B35" s="11"/>
      <c r="C35" s="172"/>
      <c r="D35" s="172"/>
      <c r="E35" s="14"/>
      <c r="F35" s="173" t="s">
        <v>794</v>
      </c>
      <c r="G35" s="173"/>
      <c r="H35" s="173"/>
      <c r="I35" s="173"/>
      <c r="J35" s="21"/>
    </row>
    <row r="36" spans="1:10" ht="25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 ht="23.25" customHeight="1">
      <c r="A37" s="1"/>
      <c r="B37" s="11"/>
      <c r="C37" s="172"/>
      <c r="D37" s="172"/>
      <c r="E37" s="14"/>
      <c r="F37" s="173"/>
      <c r="G37" s="173"/>
      <c r="H37" s="173"/>
      <c r="I37" s="173"/>
      <c r="J37" s="21"/>
    </row>
    <row r="38" spans="1:10" ht="25.5" customHeight="1">
      <c r="B38" s="11"/>
      <c r="C38" s="172"/>
      <c r="D38" s="172"/>
      <c r="E38" s="14"/>
      <c r="F38" s="173"/>
      <c r="G38" s="173"/>
      <c r="H38" s="173"/>
      <c r="I38" s="173"/>
      <c r="J38" s="21"/>
    </row>
    <row r="39" spans="1:10" ht="25.5" customHeight="1">
      <c r="B39" s="11"/>
      <c r="C39" s="172"/>
      <c r="D39" s="172"/>
      <c r="E39" s="14"/>
      <c r="F39" s="173"/>
      <c r="G39" s="173"/>
      <c r="H39" s="173"/>
      <c r="I39" s="173"/>
      <c r="J39" s="21"/>
    </row>
    <row r="40" spans="1:10">
      <c r="B40" s="17"/>
      <c r="C40" s="17"/>
      <c r="D40" s="17"/>
      <c r="E40" s="17"/>
      <c r="F40" s="17"/>
      <c r="G40" s="17"/>
      <c r="H40" s="1"/>
      <c r="I40" s="1"/>
    </row>
    <row r="41" spans="1:10">
      <c r="B41" s="1"/>
      <c r="C41" s="1"/>
      <c r="D41" s="1"/>
      <c r="E41" s="1"/>
      <c r="F41" s="1" t="s">
        <v>15</v>
      </c>
      <c r="G41" s="1"/>
      <c r="H41" s="1"/>
      <c r="I41" s="1"/>
    </row>
    <row r="42" spans="1:10">
      <c r="A42" s="1"/>
      <c r="B42" s="1"/>
      <c r="C42" s="1"/>
      <c r="D42" s="1"/>
      <c r="E42" s="1"/>
      <c r="F42" s="1"/>
      <c r="G42" s="174" t="s">
        <v>16</v>
      </c>
      <c r="H42" s="174"/>
      <c r="I42" s="174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</sheetData>
  <mergeCells count="36">
    <mergeCell ref="G42:I42"/>
    <mergeCell ref="C37:D37"/>
    <mergeCell ref="F37:I37"/>
    <mergeCell ref="C38:D38"/>
    <mergeCell ref="F38:I38"/>
    <mergeCell ref="C39:D39"/>
    <mergeCell ref="F39:I39"/>
    <mergeCell ref="C34:D34"/>
    <mergeCell ref="F34:I34"/>
    <mergeCell ref="C35:D35"/>
    <mergeCell ref="F35:I35"/>
    <mergeCell ref="C36:D36"/>
    <mergeCell ref="F36:I36"/>
    <mergeCell ref="G20:I20"/>
    <mergeCell ref="H30:I30"/>
    <mergeCell ref="B31:D31"/>
    <mergeCell ref="E31:I31"/>
    <mergeCell ref="C33:D33"/>
    <mergeCell ref="F33:I33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/>
  <dimension ref="A1:L45"/>
  <sheetViews>
    <sheetView view="pageBreakPreview" topLeftCell="A22" zoomScaleNormal="100" zoomScaleSheetLayoutView="100" workbookViewId="0">
      <selection activeCell="F37" sqref="F37:I3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797</v>
      </c>
      <c r="D8" s="5"/>
      <c r="E8" s="6"/>
      <c r="F8" s="6"/>
      <c r="G8" s="6"/>
      <c r="H8" s="175" t="s">
        <v>791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798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.75" customHeight="1">
      <c r="A12" s="1"/>
      <c r="B12" s="11">
        <v>1</v>
      </c>
      <c r="C12" s="172" t="s">
        <v>11</v>
      </c>
      <c r="D12" s="172"/>
      <c r="E12" s="14" t="s">
        <v>212</v>
      </c>
      <c r="F12" s="173" t="s">
        <v>793</v>
      </c>
      <c r="G12" s="173"/>
      <c r="H12" s="173"/>
      <c r="I12" s="173"/>
      <c r="J12" s="21"/>
    </row>
    <row r="13" spans="1:10" ht="31.5" customHeight="1">
      <c r="A13" s="1"/>
      <c r="B13" s="11"/>
      <c r="C13" s="172"/>
      <c r="D13" s="172"/>
      <c r="E13" s="14"/>
      <c r="F13" s="173" t="s">
        <v>794</v>
      </c>
      <c r="G13" s="173"/>
      <c r="H13" s="173"/>
      <c r="I13" s="173"/>
      <c r="J13" s="21"/>
    </row>
    <row r="14" spans="1:10" ht="31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31.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0" ht="23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 t="s">
        <v>0</v>
      </c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2" t="s">
        <v>1</v>
      </c>
      <c r="C29" s="1"/>
      <c r="D29" s="1"/>
      <c r="E29" s="1"/>
      <c r="F29" s="1"/>
      <c r="G29" s="1"/>
      <c r="H29" s="1"/>
      <c r="I29" s="1"/>
      <c r="J29" s="1"/>
    </row>
    <row r="30" spans="1:12" ht="15" customHeight="1">
      <c r="A30" s="1"/>
      <c r="B30" s="3" t="s">
        <v>2</v>
      </c>
      <c r="C30" s="4" t="s">
        <v>799</v>
      </c>
      <c r="D30" s="5"/>
      <c r="E30" s="6"/>
      <c r="F30" s="6"/>
      <c r="G30" s="6"/>
      <c r="H30" s="175" t="s">
        <v>791</v>
      </c>
      <c r="I30" s="175"/>
      <c r="J30" s="1"/>
    </row>
    <row r="31" spans="1:12" ht="42.75" customHeight="1">
      <c r="A31" s="1"/>
      <c r="B31" s="176" t="s">
        <v>5</v>
      </c>
      <c r="C31" s="177"/>
      <c r="D31" s="178"/>
      <c r="E31" s="179" t="str">
        <f>+E9</f>
        <v>ENGR. JAMES KINGS</v>
      </c>
      <c r="F31" s="180"/>
      <c r="G31" s="180"/>
      <c r="H31" s="180"/>
      <c r="I31" s="181"/>
      <c r="J31" s="20"/>
    </row>
    <row r="32" spans="1:12">
      <c r="A32" s="1"/>
      <c r="B32" s="2"/>
      <c r="C32" s="2"/>
      <c r="D32" s="2"/>
      <c r="E32" s="2"/>
      <c r="F32" s="2"/>
      <c r="G32" s="2"/>
      <c r="H32" s="2"/>
      <c r="I32" s="2"/>
      <c r="J32" s="2"/>
    </row>
    <row r="33" spans="1:10" ht="15.75" customHeight="1">
      <c r="A33" s="1"/>
      <c r="B33" s="7" t="s">
        <v>7</v>
      </c>
      <c r="C33" s="182" t="s">
        <v>8</v>
      </c>
      <c r="D33" s="183"/>
      <c r="E33" s="7" t="s">
        <v>9</v>
      </c>
      <c r="F33" s="182" t="s">
        <v>10</v>
      </c>
      <c r="G33" s="184"/>
      <c r="H33" s="184"/>
      <c r="I33" s="183"/>
      <c r="J33" s="2"/>
    </row>
    <row r="34" spans="1:10" ht="31.5" customHeight="1">
      <c r="A34" s="1"/>
      <c r="B34" s="11">
        <v>1</v>
      </c>
      <c r="C34" s="172" t="s">
        <v>11</v>
      </c>
      <c r="D34" s="172"/>
      <c r="E34" s="14" t="s">
        <v>212</v>
      </c>
      <c r="F34" s="173" t="s">
        <v>793</v>
      </c>
      <c r="G34" s="173"/>
      <c r="H34" s="173"/>
      <c r="I34" s="173"/>
      <c r="J34" s="21"/>
    </row>
    <row r="35" spans="1:10" ht="32.25" customHeight="1">
      <c r="A35" s="1"/>
      <c r="B35" s="11"/>
      <c r="C35" s="172"/>
      <c r="D35" s="172"/>
      <c r="E35" s="14"/>
      <c r="F35" s="173" t="s">
        <v>794</v>
      </c>
      <c r="G35" s="173"/>
      <c r="H35" s="173"/>
      <c r="I35" s="173"/>
      <c r="J35" s="21"/>
    </row>
    <row r="36" spans="1:10" ht="25.5" customHeight="1">
      <c r="A36" s="1"/>
      <c r="B36" s="11"/>
      <c r="C36" s="172"/>
      <c r="D36" s="172"/>
      <c r="E36" s="14"/>
      <c r="F36" s="173"/>
      <c r="G36" s="173"/>
      <c r="H36" s="173"/>
      <c r="I36" s="173"/>
      <c r="J36" s="21"/>
    </row>
    <row r="37" spans="1:10" ht="23.25" customHeight="1">
      <c r="A37" s="1"/>
      <c r="B37" s="11"/>
      <c r="C37" s="172"/>
      <c r="D37" s="172"/>
      <c r="E37" s="14"/>
      <c r="F37" s="173"/>
      <c r="G37" s="173"/>
      <c r="H37" s="173"/>
      <c r="I37" s="173"/>
      <c r="J37" s="21"/>
    </row>
    <row r="38" spans="1:10" ht="25.5" customHeight="1">
      <c r="B38" s="11"/>
      <c r="C38" s="172"/>
      <c r="D38" s="172"/>
      <c r="E38" s="14"/>
      <c r="F38" s="173"/>
      <c r="G38" s="173"/>
      <c r="H38" s="173"/>
      <c r="I38" s="173"/>
      <c r="J38" s="21"/>
    </row>
    <row r="39" spans="1:10" ht="25.5" customHeight="1">
      <c r="B39" s="11"/>
      <c r="C39" s="172"/>
      <c r="D39" s="172"/>
      <c r="E39" s="14"/>
      <c r="F39" s="173"/>
      <c r="G39" s="173"/>
      <c r="H39" s="173"/>
      <c r="I39" s="173"/>
      <c r="J39" s="21"/>
    </row>
    <row r="40" spans="1:10">
      <c r="B40" s="17"/>
      <c r="C40" s="17"/>
      <c r="D40" s="17"/>
      <c r="E40" s="17"/>
      <c r="F40" s="17"/>
      <c r="G40" s="17"/>
      <c r="H40" s="1"/>
      <c r="I40" s="1"/>
    </row>
    <row r="41" spans="1:10">
      <c r="B41" s="1"/>
      <c r="C41" s="1"/>
      <c r="D41" s="1"/>
      <c r="E41" s="1"/>
      <c r="F41" s="1" t="s">
        <v>15</v>
      </c>
      <c r="G41" s="1"/>
      <c r="H41" s="1"/>
      <c r="I41" s="1"/>
    </row>
    <row r="42" spans="1:10">
      <c r="A42" s="1"/>
      <c r="B42" s="1"/>
      <c r="C42" s="1"/>
      <c r="D42" s="1"/>
      <c r="E42" s="1"/>
      <c r="F42" s="1"/>
      <c r="G42" s="174" t="s">
        <v>16</v>
      </c>
      <c r="H42" s="174"/>
      <c r="I42" s="174"/>
      <c r="J42" s="1"/>
    </row>
    <row r="43" spans="1:10">
      <c r="A43" s="1"/>
      <c r="B43" s="1"/>
      <c r="C43" s="1"/>
      <c r="D43" s="1"/>
      <c r="E43" s="1"/>
      <c r="F43" s="1"/>
      <c r="G43" s="1"/>
      <c r="H43" s="1"/>
      <c r="I43" s="1"/>
      <c r="J43" s="1"/>
    </row>
    <row r="44" spans="1:10">
      <c r="A44" s="1"/>
      <c r="B44" s="1"/>
      <c r="C44" s="1"/>
      <c r="D44" s="1"/>
      <c r="E44" s="1"/>
      <c r="F44" s="1"/>
      <c r="G44" s="1"/>
      <c r="H44" s="1"/>
      <c r="I44" s="1"/>
      <c r="J44" s="1"/>
    </row>
    <row r="45" spans="1:10">
      <c r="A45" s="1"/>
      <c r="B45" s="1"/>
      <c r="C45" s="1"/>
      <c r="D45" s="1"/>
      <c r="E45" s="1"/>
      <c r="F45" s="1"/>
      <c r="G45" s="1"/>
      <c r="H45" s="1"/>
      <c r="I45" s="1"/>
      <c r="J45" s="1"/>
    </row>
  </sheetData>
  <mergeCells count="36">
    <mergeCell ref="G42:I42"/>
    <mergeCell ref="C37:D37"/>
    <mergeCell ref="F37:I37"/>
    <mergeCell ref="C38:D38"/>
    <mergeCell ref="F38:I38"/>
    <mergeCell ref="C39:D39"/>
    <mergeCell ref="F39:I39"/>
    <mergeCell ref="C34:D34"/>
    <mergeCell ref="F34:I34"/>
    <mergeCell ref="C35:D35"/>
    <mergeCell ref="F35:I35"/>
    <mergeCell ref="C36:D36"/>
    <mergeCell ref="F36:I36"/>
    <mergeCell ref="G20:I20"/>
    <mergeCell ref="H30:I30"/>
    <mergeCell ref="B31:D31"/>
    <mergeCell ref="E31:I31"/>
    <mergeCell ref="C33:D33"/>
    <mergeCell ref="F33:I33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/>
  <dimension ref="A1:L51"/>
  <sheetViews>
    <sheetView view="pageBreakPreview" topLeftCell="A4" zoomScaleNormal="100" zoomScaleSheetLayoutView="100" workbookViewId="0">
      <selection activeCell="I14" sqref="I14"/>
    </sheetView>
  </sheetViews>
  <sheetFormatPr defaultColWidth="9" defaultRowHeight="15"/>
  <cols>
    <col min="2" max="2" width="11.42578125" customWidth="1"/>
    <col min="4" max="4" width="3.14062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800</v>
      </c>
      <c r="D8" s="5"/>
      <c r="E8" s="6"/>
      <c r="F8" s="6"/>
      <c r="G8" s="6"/>
      <c r="H8" s="175" t="s">
        <v>801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802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9.5" customHeight="1">
      <c r="A12" s="1"/>
      <c r="B12" s="7">
        <v>1</v>
      </c>
      <c r="C12" s="182">
        <v>1</v>
      </c>
      <c r="D12" s="183"/>
      <c r="E12" s="7" t="s">
        <v>12</v>
      </c>
      <c r="F12" s="66" t="s">
        <v>803</v>
      </c>
      <c r="G12" s="10"/>
      <c r="H12" s="10"/>
      <c r="I12" s="9"/>
      <c r="J12" s="21"/>
    </row>
    <row r="13" spans="1:10" ht="18.75" customHeight="1">
      <c r="A13" s="1"/>
      <c r="B13" s="7">
        <v>2</v>
      </c>
      <c r="C13" s="182">
        <v>1</v>
      </c>
      <c r="D13" s="183"/>
      <c r="E13" s="7" t="s">
        <v>12</v>
      </c>
      <c r="F13" s="66" t="s">
        <v>804</v>
      </c>
      <c r="G13" s="10"/>
      <c r="H13" s="10"/>
      <c r="I13" s="9"/>
      <c r="J13" s="21"/>
    </row>
    <row r="14" spans="1:10" ht="21.75" customHeight="1">
      <c r="A14" s="1"/>
      <c r="B14" s="7">
        <v>3</v>
      </c>
      <c r="C14" s="182">
        <v>1</v>
      </c>
      <c r="D14" s="183"/>
      <c r="E14" s="7" t="s">
        <v>41</v>
      </c>
      <c r="F14" s="66" t="s">
        <v>805</v>
      </c>
      <c r="G14" s="10"/>
      <c r="H14" s="10"/>
      <c r="I14" s="9"/>
      <c r="J14" s="21"/>
    </row>
    <row r="15" spans="1:10" ht="24.75" customHeight="1">
      <c r="A15" s="1"/>
      <c r="B15" s="7">
        <v>4</v>
      </c>
      <c r="C15" s="182">
        <v>1</v>
      </c>
      <c r="D15" s="183"/>
      <c r="E15" s="7" t="s">
        <v>41</v>
      </c>
      <c r="F15" s="66" t="s">
        <v>806</v>
      </c>
      <c r="G15" s="10"/>
      <c r="H15" s="10"/>
      <c r="I15" s="9"/>
      <c r="J15" s="21"/>
    </row>
    <row r="16" spans="1:10" ht="23.25" customHeight="1">
      <c r="A16" s="1"/>
      <c r="B16" s="7">
        <v>5</v>
      </c>
      <c r="C16" s="182">
        <v>1</v>
      </c>
      <c r="D16" s="183"/>
      <c r="E16" s="7" t="s">
        <v>41</v>
      </c>
      <c r="F16" s="66" t="s">
        <v>807</v>
      </c>
      <c r="G16" s="10"/>
      <c r="H16" s="10"/>
      <c r="I16" s="9"/>
      <c r="J16" s="1"/>
    </row>
    <row r="17" spans="1:12" ht="23.25" customHeight="1">
      <c r="A17" s="1"/>
      <c r="B17" s="7">
        <v>6</v>
      </c>
      <c r="C17" s="182">
        <v>1</v>
      </c>
      <c r="D17" s="183"/>
      <c r="E17" s="7" t="s">
        <v>41</v>
      </c>
      <c r="F17" s="66" t="s">
        <v>808</v>
      </c>
      <c r="G17" s="10"/>
      <c r="H17" s="10"/>
      <c r="I17" s="9"/>
      <c r="J17" s="1"/>
    </row>
    <row r="18" spans="1:12" ht="23.25" customHeight="1">
      <c r="A18" s="1"/>
      <c r="B18" s="7">
        <v>7</v>
      </c>
      <c r="C18" s="182">
        <v>1</v>
      </c>
      <c r="D18" s="183"/>
      <c r="E18" s="7" t="s">
        <v>41</v>
      </c>
      <c r="F18" s="66" t="s">
        <v>809</v>
      </c>
      <c r="G18" s="10"/>
      <c r="H18" s="10"/>
      <c r="I18" s="9"/>
      <c r="J18" s="1"/>
    </row>
    <row r="19" spans="1:12" ht="19.5" customHeight="1">
      <c r="B19" s="11">
        <v>8</v>
      </c>
      <c r="C19" s="182">
        <v>1</v>
      </c>
      <c r="D19" s="183"/>
      <c r="E19" s="7" t="s">
        <v>41</v>
      </c>
      <c r="F19" s="66" t="s">
        <v>810</v>
      </c>
      <c r="G19" s="23"/>
      <c r="H19" s="23"/>
      <c r="I19" s="24"/>
      <c r="L19" t="s">
        <v>0</v>
      </c>
    </row>
    <row r="20" spans="1:12" ht="18" customHeight="1">
      <c r="B20" s="11">
        <v>9</v>
      </c>
      <c r="C20" s="182">
        <v>1</v>
      </c>
      <c r="D20" s="183"/>
      <c r="E20" s="7" t="s">
        <v>41</v>
      </c>
      <c r="F20" s="66" t="s">
        <v>811</v>
      </c>
      <c r="G20" s="23"/>
      <c r="H20" s="23"/>
      <c r="I20" s="24"/>
    </row>
    <row r="21" spans="1:12" ht="22.5" customHeight="1">
      <c r="B21" s="11">
        <v>10</v>
      </c>
      <c r="C21" s="182">
        <v>1</v>
      </c>
      <c r="D21" s="183"/>
      <c r="E21" s="7" t="s">
        <v>41</v>
      </c>
      <c r="F21" s="66" t="s">
        <v>812</v>
      </c>
      <c r="G21" s="23"/>
      <c r="H21" s="23"/>
      <c r="I21" s="24"/>
    </row>
    <row r="22" spans="1:12" ht="20.25" customHeight="1">
      <c r="A22" s="1"/>
      <c r="B22" s="11">
        <v>11</v>
      </c>
      <c r="C22" s="182">
        <v>1</v>
      </c>
      <c r="D22" s="183"/>
      <c r="E22" s="7" t="s">
        <v>41</v>
      </c>
      <c r="F22" s="66" t="s">
        <v>813</v>
      </c>
      <c r="G22" s="23"/>
      <c r="H22" s="23"/>
      <c r="I22" s="24"/>
      <c r="J22" s="1"/>
    </row>
    <row r="23" spans="1:12" ht="20.25" customHeight="1">
      <c r="A23" s="1"/>
      <c r="B23" s="11">
        <v>12</v>
      </c>
      <c r="C23" s="182">
        <v>1</v>
      </c>
      <c r="D23" s="183"/>
      <c r="E23" s="7" t="s">
        <v>41</v>
      </c>
      <c r="F23" s="66" t="s">
        <v>814</v>
      </c>
      <c r="G23" s="23"/>
      <c r="H23" s="23"/>
      <c r="I23" s="24"/>
      <c r="J23" s="1"/>
    </row>
    <row r="24" spans="1:12" ht="21" customHeight="1">
      <c r="A24" s="1"/>
      <c r="B24" s="11">
        <v>13</v>
      </c>
      <c r="C24" s="182">
        <v>1</v>
      </c>
      <c r="D24" s="183"/>
      <c r="E24" s="7" t="s">
        <v>41</v>
      </c>
      <c r="F24" s="66" t="s">
        <v>815</v>
      </c>
      <c r="G24" s="23"/>
      <c r="H24" s="23"/>
      <c r="I24" s="24"/>
      <c r="J24" s="1"/>
    </row>
    <row r="25" spans="1:12" ht="24" customHeight="1">
      <c r="A25" s="1"/>
      <c r="B25" s="11">
        <v>14</v>
      </c>
      <c r="C25" s="182">
        <v>1</v>
      </c>
      <c r="D25" s="183"/>
      <c r="E25" s="7" t="s">
        <v>41</v>
      </c>
      <c r="F25" s="66" t="s">
        <v>816</v>
      </c>
      <c r="G25" s="23"/>
      <c r="H25" s="23"/>
      <c r="I25" s="24"/>
      <c r="J25" s="1"/>
    </row>
    <row r="26" spans="1:12">
      <c r="A26" s="1"/>
      <c r="B26" s="17"/>
      <c r="C26" s="17"/>
      <c r="D26" s="17"/>
      <c r="E26" s="17"/>
      <c r="F26" s="67"/>
      <c r="G26" s="17"/>
      <c r="H26" s="1"/>
      <c r="I26" s="1"/>
      <c r="J26" s="1"/>
    </row>
    <row r="27" spans="1:12">
      <c r="A27" s="1"/>
      <c r="B27" s="1"/>
      <c r="C27" s="1"/>
      <c r="D27" s="1"/>
      <c r="E27" s="1"/>
      <c r="F27" s="1" t="s">
        <v>15</v>
      </c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74" t="s">
        <v>16</v>
      </c>
      <c r="H28" s="174"/>
      <c r="I28" s="174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"/>
      <c r="H31" s="1"/>
      <c r="I31" s="1"/>
    </row>
    <row r="32" spans="1:12">
      <c r="B32" s="1"/>
      <c r="C32" s="1"/>
      <c r="D32" s="1"/>
      <c r="E32" s="1"/>
      <c r="F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ht="32.25" customHeight="1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21"/>
    </row>
    <row r="36" spans="1:10" ht="25.5" customHeight="1">
      <c r="A36" s="1"/>
      <c r="B36" s="3" t="s">
        <v>2</v>
      </c>
      <c r="C36" s="4" t="s">
        <v>817</v>
      </c>
      <c r="D36" s="5"/>
      <c r="E36" s="6"/>
      <c r="F36" s="6"/>
      <c r="G36" s="6"/>
      <c r="H36" s="175" t="s">
        <v>818</v>
      </c>
      <c r="I36" s="175"/>
      <c r="J36" s="21"/>
    </row>
    <row r="37" spans="1:10" ht="23.25" customHeight="1">
      <c r="A37" s="1"/>
      <c r="B37" s="176" t="s">
        <v>5</v>
      </c>
      <c r="C37" s="177"/>
      <c r="D37" s="178"/>
      <c r="E37" s="179" t="str">
        <f>+E9</f>
        <v>Engr. Jessa Gomez                                                                                                                                                            Brgy. Wakas,Tayabas &amp; Brgy. Mayhay, Pagbilao,Quezon City</v>
      </c>
      <c r="F37" s="180"/>
      <c r="G37" s="180"/>
      <c r="H37" s="180"/>
      <c r="I37" s="181"/>
      <c r="J37" s="21"/>
    </row>
    <row r="38" spans="1:10" ht="25.5" customHeight="1">
      <c r="B38" s="2"/>
      <c r="C38" s="2"/>
      <c r="D38" s="2"/>
      <c r="E38" s="2"/>
      <c r="F38" s="2"/>
      <c r="G38" s="2"/>
      <c r="H38" s="2"/>
      <c r="I38" s="2"/>
      <c r="J38" s="21"/>
    </row>
    <row r="39" spans="1:10" ht="25.5" customHeight="1"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1"/>
    </row>
    <row r="40" spans="1:10" ht="15.75">
      <c r="B40" s="11">
        <v>1</v>
      </c>
      <c r="C40" s="172" t="s">
        <v>33</v>
      </c>
      <c r="D40" s="172"/>
      <c r="E40" s="14" t="s">
        <v>52</v>
      </c>
      <c r="F40" s="173" t="s">
        <v>819</v>
      </c>
      <c r="G40" s="173"/>
      <c r="H40" s="173"/>
      <c r="I40" s="173"/>
    </row>
    <row r="41" spans="1:10" ht="15.75">
      <c r="B41" s="11"/>
      <c r="C41" s="172"/>
      <c r="D41" s="172"/>
      <c r="E41" s="14"/>
      <c r="F41" s="173" t="s">
        <v>794</v>
      </c>
      <c r="G41" s="173"/>
      <c r="H41" s="173"/>
      <c r="I41" s="173"/>
    </row>
    <row r="42" spans="1:10" ht="15.75">
      <c r="A42" s="1"/>
      <c r="B42" s="11"/>
      <c r="C42" s="172"/>
      <c r="D42" s="172"/>
      <c r="E42" s="14"/>
      <c r="F42" s="173"/>
      <c r="G42" s="173"/>
      <c r="H42" s="173"/>
      <c r="I42" s="173"/>
      <c r="J42" s="1"/>
    </row>
    <row r="43" spans="1:10" ht="15.75">
      <c r="A43" s="1"/>
      <c r="B43" s="11"/>
      <c r="C43" s="172"/>
      <c r="D43" s="172"/>
      <c r="E43" s="14"/>
      <c r="F43" s="173"/>
      <c r="G43" s="173"/>
      <c r="H43" s="173"/>
      <c r="I43" s="173"/>
      <c r="J43" s="1"/>
    </row>
    <row r="44" spans="1:10" ht="15.75">
      <c r="A44" s="1"/>
      <c r="B44" s="11"/>
      <c r="C44" s="172"/>
      <c r="D44" s="172"/>
      <c r="E44" s="14"/>
      <c r="F44" s="173"/>
      <c r="G44" s="173"/>
      <c r="H44" s="173"/>
      <c r="I44" s="173"/>
      <c r="J44" s="1"/>
    </row>
    <row r="45" spans="1:10" ht="15.75">
      <c r="A45" s="1"/>
      <c r="B45" s="11"/>
      <c r="C45" s="172"/>
      <c r="D45" s="172"/>
      <c r="E45" s="14"/>
      <c r="F45" s="173"/>
      <c r="G45" s="173"/>
      <c r="H45" s="173"/>
      <c r="I45" s="173"/>
      <c r="J45" s="1"/>
    </row>
    <row r="46" spans="1:10">
      <c r="B46" s="17"/>
      <c r="C46" s="17"/>
      <c r="D46" s="17"/>
      <c r="E46" s="17"/>
      <c r="F46" s="17"/>
      <c r="G46" s="17"/>
      <c r="H46" s="1"/>
      <c r="I46" s="1"/>
    </row>
    <row r="47" spans="1:10">
      <c r="B47" s="1"/>
      <c r="C47" s="1"/>
      <c r="D47" s="1"/>
      <c r="E47" s="1"/>
      <c r="F47" s="1" t="s">
        <v>15</v>
      </c>
      <c r="G47" s="1"/>
      <c r="H47" s="1"/>
      <c r="I47" s="1"/>
    </row>
    <row r="48" spans="1:10">
      <c r="B48" s="1"/>
      <c r="C48" s="1"/>
      <c r="D48" s="1"/>
      <c r="E48" s="1"/>
      <c r="F48" s="1"/>
      <c r="G48" s="174" t="s">
        <v>16</v>
      </c>
      <c r="H48" s="174"/>
      <c r="I48" s="174"/>
    </row>
    <row r="49" spans="2:9">
      <c r="B49" s="1"/>
      <c r="C49" s="1"/>
      <c r="D49" s="1"/>
      <c r="E49" s="1"/>
      <c r="F49" s="1"/>
      <c r="G49" s="1"/>
      <c r="H49" s="1"/>
      <c r="I49" s="1"/>
    </row>
    <row r="50" spans="2:9">
      <c r="B50" s="1"/>
      <c r="C50" s="1"/>
      <c r="D50" s="1"/>
      <c r="E50" s="1"/>
      <c r="F50" s="1"/>
      <c r="G50" s="1"/>
      <c r="H50" s="1"/>
      <c r="I50" s="1"/>
    </row>
    <row r="51" spans="2:9">
      <c r="B51" s="1"/>
      <c r="C51" s="1"/>
      <c r="D51" s="1"/>
      <c r="E51" s="1"/>
      <c r="F51" s="1"/>
      <c r="G51" s="1"/>
      <c r="H51" s="1"/>
      <c r="I51" s="1"/>
    </row>
  </sheetData>
  <mergeCells count="38">
    <mergeCell ref="G48:I48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H36:I36"/>
    <mergeCell ref="B37:D37"/>
    <mergeCell ref="E37:I37"/>
    <mergeCell ref="C39:D39"/>
    <mergeCell ref="F39:I39"/>
    <mergeCell ref="C22:D22"/>
    <mergeCell ref="C23:D23"/>
    <mergeCell ref="C24:D24"/>
    <mergeCell ref="C25:D25"/>
    <mergeCell ref="G28:I28"/>
    <mergeCell ref="C17:D17"/>
    <mergeCell ref="C18:D18"/>
    <mergeCell ref="C19:D19"/>
    <mergeCell ref="C20:D20"/>
    <mergeCell ref="C21:D21"/>
    <mergeCell ref="C12:D12"/>
    <mergeCell ref="C13:D13"/>
    <mergeCell ref="C14:D14"/>
    <mergeCell ref="C15:D15"/>
    <mergeCell ref="C16:D16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/>
  <dimension ref="A1:L52"/>
  <sheetViews>
    <sheetView view="pageBreakPreview" topLeftCell="A25" zoomScaleNormal="100" zoomScaleSheetLayoutView="100" workbookViewId="0">
      <selection activeCell="E38" sqref="E38:I3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817</v>
      </c>
      <c r="D8" s="5"/>
      <c r="E8" s="6"/>
      <c r="F8" s="6"/>
      <c r="G8" s="6"/>
      <c r="H8" s="175" t="s">
        <v>818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820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.75" customHeight="1">
      <c r="A12" s="1"/>
      <c r="B12" s="11">
        <v>1</v>
      </c>
      <c r="C12" s="172" t="s">
        <v>33</v>
      </c>
      <c r="D12" s="172"/>
      <c r="E12" s="14" t="s">
        <v>52</v>
      </c>
      <c r="F12" s="173" t="s">
        <v>819</v>
      </c>
      <c r="G12" s="173"/>
      <c r="H12" s="173"/>
      <c r="I12" s="173"/>
      <c r="J12" s="21"/>
    </row>
    <row r="13" spans="1:10" ht="31.5" customHeight="1">
      <c r="A13" s="1"/>
      <c r="B13" s="11"/>
      <c r="C13" s="172"/>
      <c r="D13" s="172"/>
      <c r="E13" s="14"/>
      <c r="F13" s="173" t="s">
        <v>794</v>
      </c>
      <c r="G13" s="173"/>
      <c r="H13" s="173"/>
      <c r="I13" s="173"/>
      <c r="J13" s="21"/>
    </row>
    <row r="14" spans="1:10" ht="31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31.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0" ht="23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817</v>
      </c>
      <c r="D37" s="5"/>
      <c r="E37" s="6"/>
      <c r="F37" s="6"/>
      <c r="G37" s="6"/>
      <c r="H37" s="175" t="s">
        <v>818</v>
      </c>
      <c r="I37" s="175"/>
      <c r="J37" s="1"/>
    </row>
    <row r="38" spans="1:10" ht="42.75" customHeight="1">
      <c r="A38" s="1"/>
      <c r="B38" s="176" t="s">
        <v>5</v>
      </c>
      <c r="C38" s="177"/>
      <c r="D38" s="178"/>
      <c r="E38" s="179" t="str">
        <f>+E9</f>
        <v>MS. LUISA R. MERCADO                                                                                                                                            ELLIMAC PRIME HOLDINGS INC. 2/F BLDG. 2, TABACALERA COMPOUND #900 D. ROMULADEZ ST. PACO, MANILA</v>
      </c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31.5" customHeight="1">
      <c r="A41" s="1"/>
      <c r="B41" s="11">
        <v>1</v>
      </c>
      <c r="C41" s="172" t="s">
        <v>33</v>
      </c>
      <c r="D41" s="172"/>
      <c r="E41" s="14" t="s">
        <v>52</v>
      </c>
      <c r="F41" s="173" t="s">
        <v>819</v>
      </c>
      <c r="G41" s="173"/>
      <c r="H41" s="173"/>
      <c r="I41" s="173"/>
      <c r="J41" s="21"/>
    </row>
    <row r="42" spans="1:10" ht="32.25" customHeight="1">
      <c r="A42" s="1"/>
      <c r="B42" s="11"/>
      <c r="C42" s="172"/>
      <c r="D42" s="172"/>
      <c r="E42" s="14"/>
      <c r="F42" s="173" t="s">
        <v>794</v>
      </c>
      <c r="G42" s="173"/>
      <c r="H42" s="173"/>
      <c r="I42" s="173"/>
      <c r="J42" s="21"/>
    </row>
    <row r="43" spans="1:10" ht="25.5" customHeight="1">
      <c r="A43" s="1"/>
      <c r="B43" s="11"/>
      <c r="C43" s="172"/>
      <c r="D43" s="172"/>
      <c r="E43" s="14"/>
      <c r="F43" s="173"/>
      <c r="G43" s="173"/>
      <c r="H43" s="173"/>
      <c r="I43" s="173"/>
      <c r="J43" s="21"/>
    </row>
    <row r="44" spans="1:10" ht="23.25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25.5" customHeight="1"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25.5" customHeight="1"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>
      <c r="B47" s="17"/>
      <c r="C47" s="17"/>
      <c r="D47" s="17"/>
      <c r="E47" s="17"/>
      <c r="F47" s="17"/>
      <c r="G47" s="17"/>
      <c r="H47" s="1"/>
      <c r="I47" s="1"/>
    </row>
    <row r="48" spans="1:10">
      <c r="B48" s="1"/>
      <c r="C48" s="1"/>
      <c r="D48" s="1"/>
      <c r="E48" s="1"/>
      <c r="F48" s="1" t="s">
        <v>15</v>
      </c>
      <c r="G48" s="1"/>
      <c r="H48" s="1"/>
      <c r="I48" s="1"/>
    </row>
    <row r="49" spans="1:10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</sheetData>
  <mergeCells count="37">
    <mergeCell ref="C46:D46"/>
    <mergeCell ref="F46:I46"/>
    <mergeCell ref="G49:I49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G20:I20"/>
    <mergeCell ref="G29:I29"/>
    <mergeCell ref="H37:I37"/>
    <mergeCell ref="B38:D38"/>
    <mergeCell ref="E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/>
  <dimension ref="A1:L52"/>
  <sheetViews>
    <sheetView view="pageBreakPreview" zoomScaleNormal="100" zoomScaleSheetLayoutView="100" workbookViewId="0">
      <selection activeCell="B38" sqref="B38:D3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821</v>
      </c>
      <c r="D8" s="5"/>
      <c r="E8" s="6"/>
      <c r="F8" s="6"/>
      <c r="G8" s="6"/>
      <c r="H8" s="175" t="s">
        <v>822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823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.75" customHeight="1">
      <c r="A12" s="1"/>
      <c r="B12" s="11">
        <v>1</v>
      </c>
      <c r="C12" s="172" t="s">
        <v>11</v>
      </c>
      <c r="D12" s="172"/>
      <c r="E12" s="14" t="s">
        <v>138</v>
      </c>
      <c r="F12" s="173" t="s">
        <v>824</v>
      </c>
      <c r="G12" s="173"/>
      <c r="H12" s="173"/>
      <c r="I12" s="173"/>
      <c r="J12" s="21"/>
    </row>
    <row r="13" spans="1:10" ht="31.5" customHeight="1">
      <c r="A13" s="1"/>
      <c r="B13" s="11">
        <v>2</v>
      </c>
      <c r="C13" s="172" t="s">
        <v>11</v>
      </c>
      <c r="D13" s="172"/>
      <c r="E13" s="14" t="s">
        <v>41</v>
      </c>
      <c r="F13" s="173" t="s">
        <v>825</v>
      </c>
      <c r="G13" s="173"/>
      <c r="H13" s="173"/>
      <c r="I13" s="173"/>
      <c r="J13" s="21"/>
    </row>
    <row r="14" spans="1:10" ht="31.5" customHeight="1">
      <c r="A14" s="1"/>
      <c r="B14" s="11">
        <v>3</v>
      </c>
      <c r="C14" s="172" t="s">
        <v>11</v>
      </c>
      <c r="D14" s="172"/>
      <c r="E14" s="14" t="s">
        <v>41</v>
      </c>
      <c r="F14" s="173" t="s">
        <v>826</v>
      </c>
      <c r="G14" s="173"/>
      <c r="H14" s="173"/>
      <c r="I14" s="173"/>
      <c r="J14" s="21"/>
    </row>
    <row r="15" spans="1:10" ht="31.5" customHeight="1">
      <c r="A15" s="1"/>
      <c r="B15" s="11"/>
      <c r="C15" s="172"/>
      <c r="D15" s="172"/>
      <c r="E15" s="14"/>
      <c r="F15" s="173" t="s">
        <v>794</v>
      </c>
      <c r="G15" s="173"/>
      <c r="H15" s="173"/>
      <c r="I15" s="173"/>
      <c r="J15" s="21"/>
    </row>
    <row r="16" spans="1:10" ht="23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821</v>
      </c>
      <c r="D37" s="5"/>
      <c r="E37" s="6"/>
      <c r="F37" s="6"/>
      <c r="G37" s="6"/>
      <c r="H37" s="175" t="s">
        <v>822</v>
      </c>
      <c r="I37" s="175"/>
      <c r="J37" s="1"/>
    </row>
    <row r="38" spans="1:10" ht="42.75" customHeight="1">
      <c r="A38" s="1"/>
      <c r="B38" s="176" t="s">
        <v>5</v>
      </c>
      <c r="C38" s="177"/>
      <c r="D38" s="178"/>
      <c r="E38" s="179" t="str">
        <f>+E9</f>
        <v>MS. NERI CAMPOS/SM MARIKINA/MARCOS HIGHWAY KALUMPANG, MARIKINA CITY</v>
      </c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31.5" customHeight="1">
      <c r="A41" s="1"/>
      <c r="B41" s="11">
        <v>1</v>
      </c>
      <c r="C41" s="172" t="s">
        <v>11</v>
      </c>
      <c r="D41" s="172"/>
      <c r="E41" s="14" t="s">
        <v>138</v>
      </c>
      <c r="F41" s="173" t="s">
        <v>824</v>
      </c>
      <c r="G41" s="173"/>
      <c r="H41" s="173"/>
      <c r="I41" s="173"/>
      <c r="J41" s="21"/>
    </row>
    <row r="42" spans="1:10" ht="32.25" customHeight="1">
      <c r="A42" s="1"/>
      <c r="B42" s="11">
        <v>2</v>
      </c>
      <c r="C42" s="172" t="s">
        <v>11</v>
      </c>
      <c r="D42" s="172"/>
      <c r="E42" s="14" t="s">
        <v>41</v>
      </c>
      <c r="F42" s="173" t="s">
        <v>825</v>
      </c>
      <c r="G42" s="173"/>
      <c r="H42" s="173"/>
      <c r="I42" s="173"/>
      <c r="J42" s="21"/>
    </row>
    <row r="43" spans="1:10" ht="25.5" customHeight="1">
      <c r="A43" s="1"/>
      <c r="B43" s="11">
        <v>3</v>
      </c>
      <c r="C43" s="172" t="s">
        <v>11</v>
      </c>
      <c r="D43" s="172"/>
      <c r="E43" s="14" t="s">
        <v>41</v>
      </c>
      <c r="F43" s="173" t="s">
        <v>826</v>
      </c>
      <c r="G43" s="173"/>
      <c r="H43" s="173"/>
      <c r="I43" s="173"/>
      <c r="J43" s="21"/>
    </row>
    <row r="44" spans="1:10" ht="23.25" customHeight="1">
      <c r="A44" s="1"/>
      <c r="B44" s="11"/>
      <c r="C44" s="172"/>
      <c r="D44" s="172"/>
      <c r="E44" s="14"/>
      <c r="F44" s="173" t="s">
        <v>794</v>
      </c>
      <c r="G44" s="173"/>
      <c r="H44" s="173"/>
      <c r="I44" s="173"/>
      <c r="J44" s="21"/>
    </row>
    <row r="45" spans="1:10" ht="25.5" customHeight="1"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25.5" customHeight="1"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>
      <c r="B47" s="17"/>
      <c r="C47" s="17"/>
      <c r="D47" s="17"/>
      <c r="E47" s="17"/>
      <c r="F47" s="17"/>
      <c r="G47" s="17"/>
      <c r="H47" s="1"/>
      <c r="I47" s="1"/>
    </row>
    <row r="48" spans="1:10">
      <c r="B48" s="1"/>
      <c r="C48" s="1"/>
      <c r="D48" s="1"/>
      <c r="E48" s="1"/>
      <c r="F48" s="1" t="s">
        <v>15</v>
      </c>
      <c r="G48" s="1"/>
      <c r="H48" s="1"/>
      <c r="I48" s="1"/>
    </row>
    <row r="49" spans="1:10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</sheetData>
  <mergeCells count="37">
    <mergeCell ref="C46:D46"/>
    <mergeCell ref="F46:I46"/>
    <mergeCell ref="G49:I49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G20:I20"/>
    <mergeCell ref="G29:I29"/>
    <mergeCell ref="H37:I37"/>
    <mergeCell ref="B38:D38"/>
    <mergeCell ref="E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/>
  <dimension ref="A1:L51"/>
  <sheetViews>
    <sheetView view="pageBreakPreview" topLeftCell="A4" zoomScaleNormal="100" zoomScaleSheetLayoutView="100" workbookViewId="0">
      <selection activeCell="E27" sqref="E2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827</v>
      </c>
      <c r="D8" s="5"/>
      <c r="E8" s="6"/>
      <c r="F8" s="6"/>
      <c r="G8" s="6"/>
      <c r="H8" s="175" t="s">
        <v>818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828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.75" customHeight="1">
      <c r="A12" s="1"/>
      <c r="B12" s="11">
        <v>1</v>
      </c>
      <c r="C12" s="172" t="s">
        <v>11</v>
      </c>
      <c r="D12" s="172"/>
      <c r="E12" s="14" t="s">
        <v>138</v>
      </c>
      <c r="F12" s="173" t="s">
        <v>829</v>
      </c>
      <c r="G12" s="173"/>
      <c r="H12" s="173"/>
      <c r="I12" s="173"/>
      <c r="J12" s="21"/>
    </row>
    <row r="13" spans="1:10" ht="31.5" customHeight="1">
      <c r="A13" s="1"/>
      <c r="B13" s="11">
        <v>2</v>
      </c>
      <c r="C13" s="172" t="s">
        <v>11</v>
      </c>
      <c r="D13" s="172"/>
      <c r="E13" s="14" t="s">
        <v>138</v>
      </c>
      <c r="F13" s="173" t="s">
        <v>830</v>
      </c>
      <c r="G13" s="173"/>
      <c r="H13" s="173"/>
      <c r="I13" s="173"/>
      <c r="J13" s="21"/>
    </row>
    <row r="14" spans="1:10" ht="31.5" customHeight="1">
      <c r="A14" s="1"/>
      <c r="B14" s="11">
        <v>3</v>
      </c>
      <c r="C14" s="172" t="s">
        <v>11</v>
      </c>
      <c r="D14" s="172"/>
      <c r="E14" s="14" t="s">
        <v>138</v>
      </c>
      <c r="F14" s="173" t="s">
        <v>831</v>
      </c>
      <c r="G14" s="173"/>
      <c r="H14" s="173"/>
      <c r="I14" s="173"/>
      <c r="J14" s="21"/>
    </row>
    <row r="15" spans="1:10" ht="23.25" customHeight="1">
      <c r="A15" s="1"/>
      <c r="B15" s="11"/>
      <c r="C15" s="172"/>
      <c r="D15" s="172"/>
      <c r="E15" s="14"/>
      <c r="F15" s="173" t="s">
        <v>794</v>
      </c>
      <c r="G15" s="173"/>
      <c r="H15" s="173"/>
      <c r="I15" s="173"/>
      <c r="J15" s="1"/>
    </row>
    <row r="16" spans="1:10" ht="23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>
      <c r="B17" s="17"/>
      <c r="C17" s="17"/>
      <c r="D17" s="17"/>
      <c r="E17" s="17"/>
      <c r="F17" s="17"/>
      <c r="G17" s="17"/>
      <c r="H17" s="1"/>
      <c r="I17" s="1"/>
      <c r="L17" t="s">
        <v>0</v>
      </c>
    </row>
    <row r="18" spans="1:12">
      <c r="B18" s="1"/>
      <c r="C18" s="1"/>
      <c r="D18" s="1"/>
      <c r="E18" s="1"/>
      <c r="F18" s="1" t="s">
        <v>15</v>
      </c>
      <c r="G18" s="1"/>
      <c r="H18" s="1"/>
      <c r="I18" s="1"/>
    </row>
    <row r="19" spans="1:12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2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B28" s="1"/>
      <c r="C28" s="1"/>
      <c r="D28" s="1"/>
      <c r="E28" s="1"/>
      <c r="F28" s="1"/>
      <c r="G28" s="174"/>
      <c r="H28" s="174"/>
      <c r="I28" s="174"/>
    </row>
    <row r="29" spans="1:12">
      <c r="B29" s="1"/>
      <c r="C29" s="1"/>
      <c r="D29" s="1"/>
      <c r="E29" s="1"/>
      <c r="G29" s="1"/>
      <c r="H29" s="1"/>
      <c r="I29" s="1"/>
    </row>
    <row r="30" spans="1:12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" customHeight="1">
      <c r="A36" s="1"/>
      <c r="B36" s="3" t="s">
        <v>2</v>
      </c>
      <c r="C36" s="4" t="s">
        <v>827</v>
      </c>
      <c r="D36" s="5"/>
      <c r="E36" s="6"/>
      <c r="F36" s="6"/>
      <c r="G36" s="6"/>
      <c r="H36" s="175" t="s">
        <v>818</v>
      </c>
      <c r="I36" s="175"/>
      <c r="J36" s="1"/>
    </row>
    <row r="37" spans="1:10" ht="42.75" customHeight="1">
      <c r="A37" s="1"/>
      <c r="B37" s="176" t="s">
        <v>5</v>
      </c>
      <c r="C37" s="177"/>
      <c r="D37" s="178"/>
      <c r="E37" s="179" t="str">
        <f>+E9</f>
        <v>ENGR. JAMES KING                                                                                                                                                    10TH FLOOR ECOPLAZA MAKATI CITY</v>
      </c>
      <c r="F37" s="180"/>
      <c r="G37" s="180"/>
      <c r="H37" s="180"/>
      <c r="I37" s="181"/>
      <c r="J37" s="20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 ht="15.75" customHeight="1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"/>
    </row>
    <row r="40" spans="1:10" ht="31.5" customHeight="1">
      <c r="A40" s="1"/>
      <c r="B40" s="11">
        <v>1</v>
      </c>
      <c r="C40" s="198" t="s">
        <v>11</v>
      </c>
      <c r="D40" s="199"/>
      <c r="E40" s="14" t="s">
        <v>138</v>
      </c>
      <c r="F40" s="200" t="s">
        <v>832</v>
      </c>
      <c r="G40" s="201"/>
      <c r="H40" s="201"/>
      <c r="I40" s="202"/>
      <c r="J40" s="21"/>
    </row>
    <row r="41" spans="1:10" ht="32.25" customHeight="1">
      <c r="A41" s="1"/>
      <c r="B41" s="11">
        <v>2</v>
      </c>
      <c r="C41" s="198" t="s">
        <v>11</v>
      </c>
      <c r="D41" s="199"/>
      <c r="E41" s="14" t="s">
        <v>138</v>
      </c>
      <c r="F41" s="200" t="s">
        <v>830</v>
      </c>
      <c r="G41" s="201"/>
      <c r="H41" s="201"/>
      <c r="I41" s="202"/>
      <c r="J41" s="21"/>
    </row>
    <row r="42" spans="1:10" ht="25.5" customHeight="1">
      <c r="A42" s="1"/>
      <c r="B42" s="11">
        <v>3</v>
      </c>
      <c r="C42" s="198" t="s">
        <v>11</v>
      </c>
      <c r="D42" s="199"/>
      <c r="E42" s="14" t="s">
        <v>138</v>
      </c>
      <c r="F42" s="200" t="s">
        <v>831</v>
      </c>
      <c r="G42" s="201"/>
      <c r="H42" s="201"/>
      <c r="I42" s="202"/>
      <c r="J42" s="21"/>
    </row>
    <row r="43" spans="1:10" ht="23.25" customHeight="1">
      <c r="A43" s="1"/>
      <c r="B43" s="11"/>
      <c r="C43" s="198"/>
      <c r="D43" s="199"/>
      <c r="E43" s="14"/>
      <c r="F43" s="200" t="s">
        <v>794</v>
      </c>
      <c r="G43" s="201"/>
      <c r="H43" s="201"/>
      <c r="I43" s="202"/>
      <c r="J43" s="21"/>
    </row>
    <row r="44" spans="1:10" ht="25.5" customHeight="1"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25.5" customHeight="1"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>
      <c r="B46" s="17"/>
      <c r="C46" s="17"/>
      <c r="D46" s="17"/>
      <c r="E46" s="17"/>
      <c r="F46" s="17"/>
      <c r="G46" s="17"/>
      <c r="H46" s="1"/>
      <c r="I46" s="1"/>
    </row>
    <row r="47" spans="1:10">
      <c r="B47" s="1"/>
      <c r="C47" s="1"/>
      <c r="D47" s="1"/>
      <c r="E47" s="1"/>
      <c r="F47" s="1" t="s">
        <v>15</v>
      </c>
      <c r="G47" s="1"/>
      <c r="H47" s="1"/>
      <c r="I47" s="1"/>
    </row>
    <row r="48" spans="1:10">
      <c r="A48" s="1"/>
      <c r="B48" s="1"/>
      <c r="C48" s="1"/>
      <c r="D48" s="1"/>
      <c r="E48" s="1"/>
      <c r="F48" s="1"/>
      <c r="G48" s="174" t="s">
        <v>16</v>
      </c>
      <c r="H48" s="174"/>
      <c r="I48" s="174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mergeCells count="35">
    <mergeCell ref="G48:I48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G28:I28"/>
    <mergeCell ref="H36:I36"/>
    <mergeCell ref="B37:D37"/>
    <mergeCell ref="E37:I37"/>
    <mergeCell ref="C39:D39"/>
    <mergeCell ref="F39:I39"/>
    <mergeCell ref="C15:D15"/>
    <mergeCell ref="F15:I15"/>
    <mergeCell ref="C16:D16"/>
    <mergeCell ref="F16:I16"/>
    <mergeCell ref="G19:I1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/>
  <dimension ref="A1:L51"/>
  <sheetViews>
    <sheetView view="pageBreakPreview" topLeftCell="A25" zoomScaleNormal="100" zoomScaleSheetLayoutView="100" workbookViewId="0">
      <selection activeCell="F40" sqref="F40: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833</v>
      </c>
      <c r="D8" s="5"/>
      <c r="E8" s="6"/>
      <c r="F8" s="6"/>
      <c r="G8" s="6"/>
      <c r="H8" s="175" t="s">
        <v>834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835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.7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836</v>
      </c>
      <c r="G12" s="173"/>
      <c r="H12" s="173"/>
      <c r="I12" s="173"/>
      <c r="J12" s="21"/>
    </row>
    <row r="13" spans="1:10" ht="31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0" ht="31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23.2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23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>
      <c r="B17" s="17"/>
      <c r="C17" s="17"/>
      <c r="D17" s="17"/>
      <c r="E17" s="17"/>
      <c r="F17" s="17"/>
      <c r="G17" s="17"/>
      <c r="H17" s="1"/>
      <c r="I17" s="1"/>
      <c r="L17" t="s">
        <v>0</v>
      </c>
    </row>
    <row r="18" spans="1:12">
      <c r="B18" s="1"/>
      <c r="C18" s="1"/>
      <c r="D18" s="1"/>
      <c r="E18" s="1"/>
      <c r="F18" s="1" t="s">
        <v>15</v>
      </c>
      <c r="G18" s="1"/>
      <c r="H18" s="1"/>
      <c r="I18" s="1"/>
    </row>
    <row r="19" spans="1:12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2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B28" s="1"/>
      <c r="C28" s="1"/>
      <c r="D28" s="1"/>
      <c r="E28" s="1"/>
      <c r="F28" s="1"/>
      <c r="G28" s="174"/>
      <c r="H28" s="174"/>
      <c r="I28" s="174"/>
    </row>
    <row r="29" spans="1:12">
      <c r="B29" s="1"/>
      <c r="C29" s="1"/>
      <c r="D29" s="1"/>
      <c r="E29" s="1"/>
      <c r="G29" s="1"/>
      <c r="H29" s="1"/>
      <c r="I29" s="1"/>
    </row>
    <row r="30" spans="1:12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" customHeight="1">
      <c r="A36" s="1"/>
      <c r="B36" s="3" t="s">
        <v>2</v>
      </c>
      <c r="C36" s="4" t="s">
        <v>833</v>
      </c>
      <c r="D36" s="5"/>
      <c r="E36" s="6"/>
      <c r="F36" s="6"/>
      <c r="G36" s="6"/>
      <c r="H36" s="175" t="s">
        <v>834</v>
      </c>
      <c r="I36" s="175"/>
      <c r="J36" s="1"/>
    </row>
    <row r="37" spans="1:10" ht="42.75" customHeight="1">
      <c r="A37" s="1"/>
      <c r="B37" s="176" t="s">
        <v>5</v>
      </c>
      <c r="C37" s="177"/>
      <c r="D37" s="178"/>
      <c r="E37" s="179" t="str">
        <f>+E9</f>
        <v>MR. RD MOJICA                                                                                                                                                            10TH F ECOPLAZA MAGALLANES EXT. MAKATI CITY</v>
      </c>
      <c r="F37" s="180"/>
      <c r="G37" s="180"/>
      <c r="H37" s="180"/>
      <c r="I37" s="181"/>
      <c r="J37" s="20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 ht="15.75" customHeight="1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"/>
    </row>
    <row r="40" spans="1:10" ht="31.5" customHeight="1">
      <c r="A40" s="1"/>
      <c r="B40" s="11">
        <v>1</v>
      </c>
      <c r="C40" s="172" t="s">
        <v>107</v>
      </c>
      <c r="D40" s="172"/>
      <c r="E40" s="14" t="s">
        <v>52</v>
      </c>
      <c r="F40" s="173" t="s">
        <v>836</v>
      </c>
      <c r="G40" s="173"/>
      <c r="H40" s="173"/>
      <c r="I40" s="173"/>
      <c r="J40" s="21"/>
    </row>
    <row r="41" spans="1:10" ht="32.25" customHeight="1">
      <c r="A41" s="1"/>
      <c r="B41" s="11"/>
      <c r="C41" s="172"/>
      <c r="D41" s="172"/>
      <c r="E41" s="14"/>
      <c r="F41" s="173" t="s">
        <v>14</v>
      </c>
      <c r="G41" s="173"/>
      <c r="H41" s="173"/>
      <c r="I41" s="173"/>
      <c r="J41" s="21"/>
    </row>
    <row r="42" spans="1:10" ht="25.5" customHeight="1">
      <c r="A42" s="1"/>
      <c r="B42" s="11"/>
      <c r="C42" s="172"/>
      <c r="D42" s="172"/>
      <c r="E42" s="14"/>
      <c r="F42" s="173"/>
      <c r="G42" s="173"/>
      <c r="H42" s="173"/>
      <c r="I42" s="173"/>
      <c r="J42" s="21"/>
    </row>
    <row r="43" spans="1:10" ht="23.25" customHeight="1">
      <c r="A43" s="1"/>
      <c r="B43" s="11"/>
      <c r="C43" s="172"/>
      <c r="D43" s="172"/>
      <c r="E43" s="14"/>
      <c r="F43" s="173"/>
      <c r="G43" s="173"/>
      <c r="H43" s="173"/>
      <c r="I43" s="173"/>
      <c r="J43" s="21"/>
    </row>
    <row r="44" spans="1:10" ht="25.5" customHeight="1"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25.5" customHeight="1"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>
      <c r="B46" s="17"/>
      <c r="C46" s="17"/>
      <c r="D46" s="17"/>
      <c r="E46" s="17"/>
      <c r="F46" s="17"/>
      <c r="G46" s="17"/>
      <c r="H46" s="1"/>
      <c r="I46" s="1"/>
    </row>
    <row r="47" spans="1:10">
      <c r="B47" s="1"/>
      <c r="C47" s="1"/>
      <c r="D47" s="1"/>
      <c r="E47" s="1"/>
      <c r="F47" s="1" t="s">
        <v>15</v>
      </c>
      <c r="G47" s="1"/>
      <c r="H47" s="1"/>
      <c r="I47" s="1"/>
    </row>
    <row r="48" spans="1:10">
      <c r="A48" s="1"/>
      <c r="B48" s="1"/>
      <c r="C48" s="1"/>
      <c r="D48" s="1"/>
      <c r="E48" s="1"/>
      <c r="F48" s="1"/>
      <c r="G48" s="174" t="s">
        <v>16</v>
      </c>
      <c r="H48" s="174"/>
      <c r="I48" s="174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mergeCells count="35">
    <mergeCell ref="G48:I48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G28:I28"/>
    <mergeCell ref="H36:I36"/>
    <mergeCell ref="B37:D37"/>
    <mergeCell ref="E37:I37"/>
    <mergeCell ref="C39:D39"/>
    <mergeCell ref="F39:I39"/>
    <mergeCell ref="C15:D15"/>
    <mergeCell ref="F15:I15"/>
    <mergeCell ref="C16:D16"/>
    <mergeCell ref="F16:I16"/>
    <mergeCell ref="G19:I1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/>
  <dimension ref="A1:L51"/>
  <sheetViews>
    <sheetView view="pageBreakPreview" topLeftCell="A22" zoomScaleNormal="100" zoomScaleSheetLayoutView="100" workbookViewId="0">
      <selection activeCell="E37" sqref="E37:I3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837</v>
      </c>
      <c r="D8" s="5"/>
      <c r="E8" s="6"/>
      <c r="F8" s="6"/>
      <c r="G8" s="6"/>
      <c r="H8" s="175" t="s">
        <v>822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838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.7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839</v>
      </c>
      <c r="G12" s="173"/>
      <c r="H12" s="173"/>
      <c r="I12" s="173"/>
      <c r="J12" s="21"/>
    </row>
    <row r="13" spans="1:10" ht="31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840</v>
      </c>
      <c r="G13" s="173"/>
      <c r="H13" s="173"/>
      <c r="I13" s="173"/>
      <c r="J13" s="21"/>
    </row>
    <row r="14" spans="1:10" ht="31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841</v>
      </c>
      <c r="G14" s="173"/>
      <c r="H14" s="173"/>
      <c r="I14" s="173"/>
      <c r="J14" s="21"/>
    </row>
    <row r="15" spans="1:10" ht="23.25" customHeight="1">
      <c r="A15" s="1"/>
      <c r="B15" s="11"/>
      <c r="C15" s="172"/>
      <c r="D15" s="172"/>
      <c r="E15" s="14"/>
      <c r="F15" s="173" t="s">
        <v>842</v>
      </c>
      <c r="G15" s="173"/>
      <c r="H15" s="173"/>
      <c r="I15" s="173"/>
      <c r="J15" s="1"/>
    </row>
    <row r="16" spans="1:10" ht="23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>
      <c r="B17" s="17"/>
      <c r="C17" s="17"/>
      <c r="D17" s="17"/>
      <c r="E17" s="17"/>
      <c r="F17" s="17"/>
      <c r="G17" s="17"/>
      <c r="H17" s="1"/>
      <c r="I17" s="1"/>
      <c r="L17" t="s">
        <v>0</v>
      </c>
    </row>
    <row r="18" spans="1:12">
      <c r="B18" s="1"/>
      <c r="C18" s="1"/>
      <c r="D18" s="1"/>
      <c r="E18" s="1"/>
      <c r="F18" s="1" t="s">
        <v>15</v>
      </c>
      <c r="G18" s="1"/>
      <c r="H18" s="1"/>
      <c r="I18" s="1"/>
    </row>
    <row r="19" spans="1:12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2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B28" s="1"/>
      <c r="C28" s="1"/>
      <c r="D28" s="1"/>
      <c r="E28" s="1"/>
      <c r="F28" s="1"/>
      <c r="G28" s="174"/>
      <c r="H28" s="174"/>
      <c r="I28" s="174"/>
    </row>
    <row r="29" spans="1:12">
      <c r="B29" s="1"/>
      <c r="C29" s="1"/>
      <c r="D29" s="1"/>
      <c r="E29" s="1"/>
      <c r="G29" s="1"/>
      <c r="H29" s="1"/>
      <c r="I29" s="1"/>
    </row>
    <row r="30" spans="1:12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" customHeight="1">
      <c r="A36" s="1"/>
      <c r="B36" s="3" t="s">
        <v>2</v>
      </c>
      <c r="C36" s="4" t="s">
        <v>837</v>
      </c>
      <c r="D36" s="5"/>
      <c r="E36" s="6"/>
      <c r="F36" s="6"/>
      <c r="G36" s="6"/>
      <c r="H36" s="175" t="s">
        <v>822</v>
      </c>
      <c r="I36" s="175"/>
      <c r="J36" s="1"/>
    </row>
    <row r="37" spans="1:10" ht="42.75" customHeight="1">
      <c r="A37" s="1"/>
      <c r="B37" s="176" t="s">
        <v>5</v>
      </c>
      <c r="C37" s="177"/>
      <c r="D37" s="178"/>
      <c r="E37" s="179" t="str">
        <f>+E9</f>
        <v>MR. BOBBY TAMONDONG                                                                                                                              11TH FLOOR ECOPLAZA MAKATI CITY</v>
      </c>
      <c r="F37" s="180"/>
      <c r="G37" s="180"/>
      <c r="H37" s="180"/>
      <c r="I37" s="181"/>
      <c r="J37" s="20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 ht="15.75" customHeight="1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"/>
    </row>
    <row r="40" spans="1:10" ht="31.5" customHeight="1">
      <c r="A40" s="1"/>
      <c r="B40" s="11">
        <v>1</v>
      </c>
      <c r="C40" s="172" t="s">
        <v>11</v>
      </c>
      <c r="D40" s="172"/>
      <c r="E40" s="14" t="s">
        <v>12</v>
      </c>
      <c r="F40" s="173" t="s">
        <v>839</v>
      </c>
      <c r="G40" s="173"/>
      <c r="H40" s="173"/>
      <c r="I40" s="173"/>
      <c r="J40" s="21"/>
    </row>
    <row r="41" spans="1:10" ht="32.25" customHeight="1">
      <c r="A41" s="1"/>
      <c r="B41" s="11">
        <v>2</v>
      </c>
      <c r="C41" s="172" t="s">
        <v>11</v>
      </c>
      <c r="D41" s="172"/>
      <c r="E41" s="14" t="s">
        <v>12</v>
      </c>
      <c r="F41" s="173" t="s">
        <v>840</v>
      </c>
      <c r="G41" s="173"/>
      <c r="H41" s="173"/>
      <c r="I41" s="173"/>
      <c r="J41" s="21"/>
    </row>
    <row r="42" spans="1:10" ht="25.5" customHeight="1">
      <c r="A42" s="1"/>
      <c r="B42" s="11">
        <v>3</v>
      </c>
      <c r="C42" s="172" t="s">
        <v>11</v>
      </c>
      <c r="D42" s="172"/>
      <c r="E42" s="14" t="s">
        <v>12</v>
      </c>
      <c r="F42" s="173" t="s">
        <v>841</v>
      </c>
      <c r="G42" s="173"/>
      <c r="H42" s="173"/>
      <c r="I42" s="173"/>
      <c r="J42" s="21"/>
    </row>
    <row r="43" spans="1:10" ht="23.25" customHeight="1">
      <c r="A43" s="1"/>
      <c r="B43" s="11"/>
      <c r="C43" s="172"/>
      <c r="D43" s="172"/>
      <c r="E43" s="14"/>
      <c r="F43" s="173" t="s">
        <v>842</v>
      </c>
      <c r="G43" s="173"/>
      <c r="H43" s="173"/>
      <c r="I43" s="173"/>
      <c r="J43" s="21"/>
    </row>
    <row r="44" spans="1:10" ht="25.5" customHeight="1"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25.5" customHeight="1"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>
      <c r="B46" s="17"/>
      <c r="C46" s="17"/>
      <c r="D46" s="17"/>
      <c r="E46" s="17"/>
      <c r="F46" s="17"/>
      <c r="G46" s="17"/>
      <c r="H46" s="1"/>
      <c r="I46" s="1"/>
    </row>
    <row r="47" spans="1:10">
      <c r="B47" s="1"/>
      <c r="C47" s="1"/>
      <c r="D47" s="1"/>
      <c r="E47" s="1"/>
      <c r="F47" s="1" t="s">
        <v>15</v>
      </c>
      <c r="G47" s="1"/>
      <c r="H47" s="1"/>
      <c r="I47" s="1"/>
    </row>
    <row r="48" spans="1:10">
      <c r="A48" s="1"/>
      <c r="B48" s="1"/>
      <c r="C48" s="1"/>
      <c r="D48" s="1"/>
      <c r="E48" s="1"/>
      <c r="F48" s="1"/>
      <c r="G48" s="174" t="s">
        <v>16</v>
      </c>
      <c r="H48" s="174"/>
      <c r="I48" s="174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mergeCells count="35">
    <mergeCell ref="G48:I48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G28:I28"/>
    <mergeCell ref="H36:I36"/>
    <mergeCell ref="B37:D37"/>
    <mergeCell ref="E37:I37"/>
    <mergeCell ref="C39:D39"/>
    <mergeCell ref="F39:I39"/>
    <mergeCell ref="C15:D15"/>
    <mergeCell ref="F15:I15"/>
    <mergeCell ref="C16:D16"/>
    <mergeCell ref="F16:I16"/>
    <mergeCell ref="G19:I1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/>
  <dimension ref="A1:L51"/>
  <sheetViews>
    <sheetView view="pageBreakPreview" topLeftCell="A28" zoomScaleNormal="100" zoomScaleSheetLayoutView="100" workbookViewId="0">
      <selection activeCell="E45" sqref="E45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843</v>
      </c>
      <c r="D8" s="5"/>
      <c r="E8" s="6"/>
      <c r="F8" s="6"/>
      <c r="G8" s="6"/>
      <c r="H8" s="175" t="s">
        <v>822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838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.7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844</v>
      </c>
      <c r="G12" s="173"/>
      <c r="H12" s="173"/>
      <c r="I12" s="173"/>
      <c r="J12" s="21"/>
    </row>
    <row r="13" spans="1:10" ht="31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845</v>
      </c>
      <c r="G13" s="173"/>
      <c r="H13" s="173"/>
      <c r="I13" s="173"/>
      <c r="J13" s="21"/>
    </row>
    <row r="14" spans="1:10" ht="31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846</v>
      </c>
      <c r="G14" s="173"/>
      <c r="H14" s="173"/>
      <c r="I14" s="173"/>
      <c r="J14" s="21"/>
    </row>
    <row r="15" spans="1:10" ht="23.25" customHeight="1">
      <c r="A15" s="1"/>
      <c r="B15" s="11"/>
      <c r="C15" s="172"/>
      <c r="D15" s="172"/>
      <c r="E15" s="14"/>
      <c r="F15" s="173" t="s">
        <v>842</v>
      </c>
      <c r="G15" s="173"/>
      <c r="H15" s="173"/>
      <c r="I15" s="173"/>
      <c r="J15" s="1"/>
    </row>
    <row r="16" spans="1:10" ht="23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>
      <c r="B17" s="17"/>
      <c r="C17" s="17"/>
      <c r="D17" s="17"/>
      <c r="E17" s="17"/>
      <c r="F17" s="17"/>
      <c r="G17" s="17"/>
      <c r="H17" s="1"/>
      <c r="I17" s="1"/>
      <c r="L17" t="s">
        <v>0</v>
      </c>
    </row>
    <row r="18" spans="1:12">
      <c r="B18" s="1"/>
      <c r="C18" s="1"/>
      <c r="D18" s="1"/>
      <c r="E18" s="1"/>
      <c r="F18" s="1" t="s">
        <v>15</v>
      </c>
      <c r="G18" s="1"/>
      <c r="H18" s="1"/>
      <c r="I18" s="1"/>
    </row>
    <row r="19" spans="1:12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2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B28" s="1"/>
      <c r="C28" s="1"/>
      <c r="D28" s="1"/>
      <c r="E28" s="1"/>
      <c r="F28" s="1"/>
      <c r="G28" s="174"/>
      <c r="H28" s="174"/>
      <c r="I28" s="174"/>
    </row>
    <row r="29" spans="1:12">
      <c r="B29" s="1"/>
      <c r="C29" s="1"/>
      <c r="D29" s="1"/>
      <c r="E29" s="1"/>
      <c r="G29" s="1"/>
      <c r="H29" s="1"/>
      <c r="I29" s="1"/>
    </row>
    <row r="30" spans="1:12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" customHeight="1">
      <c r="A36" s="1"/>
      <c r="B36" s="3" t="s">
        <v>2</v>
      </c>
      <c r="C36" s="4" t="s">
        <v>843</v>
      </c>
      <c r="D36" s="5"/>
      <c r="E36" s="6"/>
      <c r="F36" s="6"/>
      <c r="G36" s="6"/>
      <c r="H36" s="175" t="s">
        <v>834</v>
      </c>
      <c r="I36" s="175"/>
      <c r="J36" s="1"/>
    </row>
    <row r="37" spans="1:10" ht="42.75" customHeight="1">
      <c r="A37" s="1"/>
      <c r="B37" s="176" t="s">
        <v>5</v>
      </c>
      <c r="C37" s="177"/>
      <c r="D37" s="178"/>
      <c r="E37" s="179" t="str">
        <f>+E9</f>
        <v>MR. BOBBY TAMONDONG                                                                                                                              11TH FLOOR ECOPLAZA MAKATI CITY</v>
      </c>
      <c r="F37" s="180"/>
      <c r="G37" s="180"/>
      <c r="H37" s="180"/>
      <c r="I37" s="181"/>
      <c r="J37" s="20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 ht="15.75" customHeight="1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"/>
    </row>
    <row r="40" spans="1:10" ht="31.5" customHeight="1">
      <c r="A40" s="1"/>
      <c r="B40" s="11">
        <v>1</v>
      </c>
      <c r="C40" s="172" t="s">
        <v>11</v>
      </c>
      <c r="D40" s="172"/>
      <c r="E40" s="14" t="s">
        <v>12</v>
      </c>
      <c r="F40" s="173" t="s">
        <v>844</v>
      </c>
      <c r="G40" s="173"/>
      <c r="H40" s="173"/>
      <c r="I40" s="173"/>
      <c r="J40" s="21"/>
    </row>
    <row r="41" spans="1:10" ht="32.25" customHeight="1">
      <c r="A41" s="1"/>
      <c r="B41" s="11">
        <v>2</v>
      </c>
      <c r="C41" s="172" t="s">
        <v>11</v>
      </c>
      <c r="D41" s="172"/>
      <c r="E41" s="14" t="s">
        <v>12</v>
      </c>
      <c r="F41" s="173" t="s">
        <v>845</v>
      </c>
      <c r="G41" s="173"/>
      <c r="H41" s="173"/>
      <c r="I41" s="173"/>
      <c r="J41" s="21"/>
    </row>
    <row r="42" spans="1:10" ht="25.5" customHeight="1">
      <c r="A42" s="1"/>
      <c r="B42" s="11">
        <v>3</v>
      </c>
      <c r="C42" s="172" t="s">
        <v>11</v>
      </c>
      <c r="D42" s="172"/>
      <c r="E42" s="14" t="s">
        <v>12</v>
      </c>
      <c r="F42" s="173" t="s">
        <v>846</v>
      </c>
      <c r="G42" s="173"/>
      <c r="H42" s="173"/>
      <c r="I42" s="173"/>
      <c r="J42" s="21"/>
    </row>
    <row r="43" spans="1:10" ht="23.25" customHeight="1">
      <c r="A43" s="1"/>
      <c r="B43" s="11"/>
      <c r="C43" s="172"/>
      <c r="D43" s="172"/>
      <c r="E43" s="14"/>
      <c r="F43" s="173" t="s">
        <v>842</v>
      </c>
      <c r="G43" s="173"/>
      <c r="H43" s="173"/>
      <c r="I43" s="173"/>
      <c r="J43" s="21"/>
    </row>
    <row r="44" spans="1:10" ht="25.5" customHeight="1"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25.5" customHeight="1"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>
      <c r="B46" s="17"/>
      <c r="C46" s="17"/>
      <c r="D46" s="17"/>
      <c r="E46" s="17"/>
      <c r="F46" s="17"/>
      <c r="G46" s="17"/>
      <c r="H46" s="1"/>
      <c r="I46" s="1"/>
    </row>
    <row r="47" spans="1:10">
      <c r="B47" s="1"/>
      <c r="C47" s="1"/>
      <c r="D47" s="1"/>
      <c r="E47" s="1"/>
      <c r="F47" s="1" t="s">
        <v>15</v>
      </c>
      <c r="G47" s="1"/>
      <c r="H47" s="1"/>
      <c r="I47" s="1"/>
    </row>
    <row r="48" spans="1:10">
      <c r="A48" s="1"/>
      <c r="B48" s="1"/>
      <c r="C48" s="1"/>
      <c r="D48" s="1"/>
      <c r="E48" s="1"/>
      <c r="F48" s="1"/>
      <c r="G48" s="174" t="s">
        <v>16</v>
      </c>
      <c r="H48" s="174"/>
      <c r="I48" s="174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mergeCells count="35">
    <mergeCell ref="G48:I48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G28:I28"/>
    <mergeCell ref="H36:I36"/>
    <mergeCell ref="B37:D37"/>
    <mergeCell ref="E37:I37"/>
    <mergeCell ref="C39:D39"/>
    <mergeCell ref="F39:I39"/>
    <mergeCell ref="C15:D15"/>
    <mergeCell ref="F15:I15"/>
    <mergeCell ref="C16:D16"/>
    <mergeCell ref="F16:I16"/>
    <mergeCell ref="G19:I1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/>
  <dimension ref="A1:L51"/>
  <sheetViews>
    <sheetView view="pageBreakPreview" zoomScaleNormal="100" zoomScaleSheetLayoutView="100" workbookViewId="0">
      <selection activeCell="I38" sqref="I3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847</v>
      </c>
      <c r="D8" s="5"/>
      <c r="E8" s="6"/>
      <c r="F8" s="6"/>
      <c r="G8" s="6"/>
      <c r="H8" s="175" t="s">
        <v>834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838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.7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848</v>
      </c>
      <c r="G12" s="173"/>
      <c r="H12" s="173"/>
      <c r="I12" s="173"/>
      <c r="J12" s="21"/>
    </row>
    <row r="13" spans="1:10" ht="31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849</v>
      </c>
      <c r="G13" s="173"/>
      <c r="H13" s="173"/>
      <c r="I13" s="173"/>
      <c r="J13" s="21"/>
    </row>
    <row r="14" spans="1:10" ht="31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850</v>
      </c>
      <c r="G14" s="173"/>
      <c r="H14" s="173"/>
      <c r="I14" s="173"/>
      <c r="J14" s="21"/>
    </row>
    <row r="15" spans="1:10" ht="23.25" customHeight="1">
      <c r="A15" s="1"/>
      <c r="B15" s="11"/>
      <c r="C15" s="172"/>
      <c r="D15" s="172"/>
      <c r="E15" s="14"/>
      <c r="F15" s="173" t="s">
        <v>842</v>
      </c>
      <c r="G15" s="173"/>
      <c r="H15" s="173"/>
      <c r="I15" s="173"/>
      <c r="J15" s="1"/>
    </row>
    <row r="16" spans="1:10" ht="23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>
      <c r="B17" s="17"/>
      <c r="C17" s="17"/>
      <c r="D17" s="17"/>
      <c r="E17" s="17"/>
      <c r="F17" s="17"/>
      <c r="G17" s="17"/>
      <c r="H17" s="1"/>
      <c r="I17" s="1"/>
      <c r="L17" t="s">
        <v>0</v>
      </c>
    </row>
    <row r="18" spans="1:12">
      <c r="B18" s="1"/>
      <c r="C18" s="1"/>
      <c r="D18" s="1"/>
      <c r="E18" s="1"/>
      <c r="F18" s="1" t="s">
        <v>15</v>
      </c>
      <c r="G18" s="1"/>
      <c r="H18" s="1"/>
      <c r="I18" s="1"/>
    </row>
    <row r="19" spans="1:12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2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B28" s="1"/>
      <c r="C28" s="1"/>
      <c r="D28" s="1"/>
      <c r="E28" s="1"/>
      <c r="F28" s="1"/>
      <c r="G28" s="174"/>
      <c r="H28" s="174"/>
      <c r="I28" s="174"/>
    </row>
    <row r="29" spans="1:12">
      <c r="B29" s="1"/>
      <c r="C29" s="1"/>
      <c r="D29" s="1"/>
      <c r="E29" s="1"/>
      <c r="G29" s="1"/>
      <c r="H29" s="1"/>
      <c r="I29" s="1"/>
    </row>
    <row r="30" spans="1:12">
      <c r="A30" s="1" t="s">
        <v>0</v>
      </c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" customHeight="1">
      <c r="A36" s="1"/>
      <c r="B36" s="3" t="s">
        <v>2</v>
      </c>
      <c r="C36" s="4" t="s">
        <v>847</v>
      </c>
      <c r="D36" s="5"/>
      <c r="E36" s="6"/>
      <c r="F36" s="6"/>
      <c r="G36" s="6"/>
      <c r="H36" s="175" t="s">
        <v>834</v>
      </c>
      <c r="I36" s="175"/>
      <c r="J36" s="1"/>
    </row>
    <row r="37" spans="1:10" ht="42.75" customHeight="1">
      <c r="A37" s="1"/>
      <c r="B37" s="176" t="s">
        <v>5</v>
      </c>
      <c r="C37" s="177"/>
      <c r="D37" s="178"/>
      <c r="E37" s="179" t="str">
        <f>+E9</f>
        <v>MR. BOBBY TAMONDONG                                                                                                                              11TH FLOOR ECOPLAZA MAKATI CITY</v>
      </c>
      <c r="F37" s="180"/>
      <c r="G37" s="180"/>
      <c r="H37" s="180"/>
      <c r="I37" s="181"/>
      <c r="J37" s="20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 ht="15.75" customHeight="1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"/>
    </row>
    <row r="40" spans="1:10" ht="31.5" customHeight="1">
      <c r="A40" s="1"/>
      <c r="B40" s="11">
        <v>1</v>
      </c>
      <c r="C40" s="172" t="s">
        <v>11</v>
      </c>
      <c r="D40" s="172"/>
      <c r="E40" s="14" t="s">
        <v>12</v>
      </c>
      <c r="F40" s="173" t="s">
        <v>848</v>
      </c>
      <c r="G40" s="173"/>
      <c r="H40" s="173"/>
      <c r="I40" s="173"/>
      <c r="J40" s="21"/>
    </row>
    <row r="41" spans="1:10" ht="32.25" customHeight="1">
      <c r="A41" s="1"/>
      <c r="B41" s="11">
        <v>2</v>
      </c>
      <c r="C41" s="172" t="s">
        <v>11</v>
      </c>
      <c r="D41" s="172"/>
      <c r="E41" s="14" t="s">
        <v>12</v>
      </c>
      <c r="F41" s="173" t="s">
        <v>849</v>
      </c>
      <c r="G41" s="173"/>
      <c r="H41" s="173"/>
      <c r="I41" s="173"/>
      <c r="J41" s="21"/>
    </row>
    <row r="42" spans="1:10" ht="25.5" customHeight="1">
      <c r="A42" s="1"/>
      <c r="B42" s="11">
        <v>3</v>
      </c>
      <c r="C42" s="172" t="s">
        <v>11</v>
      </c>
      <c r="D42" s="172"/>
      <c r="E42" s="14" t="s">
        <v>12</v>
      </c>
      <c r="F42" s="173" t="s">
        <v>850</v>
      </c>
      <c r="G42" s="173"/>
      <c r="H42" s="173"/>
      <c r="I42" s="173"/>
      <c r="J42" s="21"/>
    </row>
    <row r="43" spans="1:10" ht="23.25" customHeight="1">
      <c r="A43" s="1"/>
      <c r="B43" s="11"/>
      <c r="C43" s="172"/>
      <c r="D43" s="172"/>
      <c r="E43" s="14"/>
      <c r="F43" s="173" t="s">
        <v>842</v>
      </c>
      <c r="G43" s="173"/>
      <c r="H43" s="173"/>
      <c r="I43" s="173"/>
      <c r="J43" s="21"/>
    </row>
    <row r="44" spans="1:10" ht="25.5" customHeight="1"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25.5" customHeight="1"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>
      <c r="B46" s="17"/>
      <c r="C46" s="17"/>
      <c r="D46" s="17"/>
      <c r="E46" s="17"/>
      <c r="F46" s="17"/>
      <c r="G46" s="17"/>
      <c r="H46" s="1"/>
      <c r="I46" s="1"/>
    </row>
    <row r="47" spans="1:10">
      <c r="B47" s="1"/>
      <c r="C47" s="1"/>
      <c r="D47" s="1"/>
      <c r="E47" s="1"/>
      <c r="F47" s="1" t="s">
        <v>15</v>
      </c>
      <c r="G47" s="1"/>
      <c r="H47" s="1"/>
      <c r="I47" s="1"/>
    </row>
    <row r="48" spans="1:10">
      <c r="A48" s="1"/>
      <c r="B48" s="1"/>
      <c r="C48" s="1"/>
      <c r="D48" s="1"/>
      <c r="E48" s="1"/>
      <c r="F48" s="1"/>
      <c r="G48" s="174" t="s">
        <v>16</v>
      </c>
      <c r="H48" s="174"/>
      <c r="I48" s="174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mergeCells count="35">
    <mergeCell ref="G48:I48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G28:I28"/>
    <mergeCell ref="H36:I36"/>
    <mergeCell ref="B37:D37"/>
    <mergeCell ref="E37:I37"/>
    <mergeCell ref="C39:D39"/>
    <mergeCell ref="F39:I39"/>
    <mergeCell ref="C15:D15"/>
    <mergeCell ref="F15:I15"/>
    <mergeCell ref="C16:D16"/>
    <mergeCell ref="F16:I16"/>
    <mergeCell ref="G19:I1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/>
  <dimension ref="A1:L52"/>
  <sheetViews>
    <sheetView view="pageBreakPreview" topLeftCell="A19" zoomScaleNormal="100" zoomScaleSheetLayoutView="100" workbookViewId="0">
      <selection activeCell="E38" sqref="E38:I3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851</v>
      </c>
      <c r="D8" s="5"/>
      <c r="E8" s="6"/>
      <c r="F8" s="6"/>
      <c r="G8" s="6"/>
      <c r="H8" s="175" t="s">
        <v>852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634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41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853</v>
      </c>
      <c r="G12" s="173"/>
      <c r="H12" s="173"/>
      <c r="I12" s="173"/>
      <c r="J12" s="21"/>
    </row>
    <row r="13" spans="1:10" ht="24.7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0" ht="21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23.2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21.7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851</v>
      </c>
      <c r="D37" s="5"/>
      <c r="E37" s="6"/>
      <c r="F37" s="6"/>
      <c r="G37" s="6"/>
      <c r="H37" s="175" t="s">
        <v>852</v>
      </c>
      <c r="I37" s="175"/>
      <c r="J37" s="1"/>
    </row>
    <row r="38" spans="1:10" ht="42.75" customHeight="1">
      <c r="A38" s="1"/>
      <c r="B38" s="176" t="s">
        <v>5</v>
      </c>
      <c r="C38" s="177"/>
      <c r="D38" s="178"/>
      <c r="E38" s="179" t="str">
        <f>+E9</f>
        <v>MR. JOEL CABUGOS</v>
      </c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31.5" customHeight="1">
      <c r="A41" s="1"/>
      <c r="B41" s="11">
        <v>1</v>
      </c>
      <c r="C41" s="172" t="s">
        <v>11</v>
      </c>
      <c r="D41" s="172"/>
      <c r="E41" s="14" t="s">
        <v>12</v>
      </c>
      <c r="F41" s="173" t="s">
        <v>853</v>
      </c>
      <c r="G41" s="173"/>
      <c r="H41" s="173"/>
      <c r="I41" s="173"/>
      <c r="J41" s="21"/>
    </row>
    <row r="42" spans="1:10" ht="32.25" customHeight="1">
      <c r="A42" s="1"/>
      <c r="B42" s="11"/>
      <c r="C42" s="172"/>
      <c r="D42" s="172"/>
      <c r="E42" s="14"/>
      <c r="F42" s="173" t="s">
        <v>14</v>
      </c>
      <c r="G42" s="173"/>
      <c r="H42" s="173"/>
      <c r="I42" s="173"/>
      <c r="J42" s="21"/>
    </row>
    <row r="43" spans="1:10" ht="25.5" customHeight="1">
      <c r="A43" s="1"/>
      <c r="B43" s="11"/>
      <c r="C43" s="172"/>
      <c r="D43" s="172"/>
      <c r="E43" s="14"/>
      <c r="F43" s="173"/>
      <c r="G43" s="173"/>
      <c r="H43" s="173"/>
      <c r="I43" s="173"/>
      <c r="J43" s="21"/>
    </row>
    <row r="44" spans="1:10" ht="23.25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25.5" customHeight="1"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25.5" customHeight="1"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>
      <c r="B47" s="17"/>
      <c r="C47" s="17"/>
      <c r="D47" s="17"/>
      <c r="E47" s="17"/>
      <c r="F47" s="17"/>
      <c r="G47" s="17"/>
      <c r="H47" s="1"/>
      <c r="I47" s="1"/>
    </row>
    <row r="48" spans="1:10">
      <c r="B48" s="1"/>
      <c r="C48" s="1"/>
      <c r="D48" s="1"/>
      <c r="E48" s="1"/>
      <c r="F48" s="1" t="s">
        <v>15</v>
      </c>
      <c r="G48" s="1"/>
      <c r="H48" s="1"/>
      <c r="I48" s="1"/>
    </row>
    <row r="49" spans="1:10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</sheetData>
  <mergeCells count="37">
    <mergeCell ref="C46:D46"/>
    <mergeCell ref="F46:I46"/>
    <mergeCell ref="G49:I49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G20:I20"/>
    <mergeCell ref="G29:I29"/>
    <mergeCell ref="H37:I37"/>
    <mergeCell ref="B38:D38"/>
    <mergeCell ref="E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/>
  <dimension ref="A1:L56"/>
  <sheetViews>
    <sheetView view="pageBreakPreview" topLeftCell="A19" zoomScaleNormal="100" zoomScaleSheetLayoutView="100" workbookViewId="0">
      <selection activeCell="B40" sqref="B40:D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854</v>
      </c>
      <c r="D8" s="5"/>
      <c r="E8" s="6"/>
      <c r="F8" s="6"/>
      <c r="G8" s="6"/>
      <c r="H8" s="175" t="s">
        <v>855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778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0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856</v>
      </c>
      <c r="G12" s="173"/>
      <c r="H12" s="173"/>
      <c r="I12" s="173"/>
      <c r="J12" s="21"/>
    </row>
    <row r="13" spans="1:10" ht="24.7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857</v>
      </c>
      <c r="G13" s="173"/>
      <c r="H13" s="173"/>
      <c r="I13" s="173"/>
      <c r="J13" s="21"/>
    </row>
    <row r="14" spans="1:10" ht="21" customHeight="1">
      <c r="A14" s="1"/>
      <c r="B14" s="11">
        <v>3</v>
      </c>
      <c r="C14" s="172" t="s">
        <v>69</v>
      </c>
      <c r="D14" s="172"/>
      <c r="E14" s="14" t="s">
        <v>34</v>
      </c>
      <c r="F14" s="173" t="s">
        <v>858</v>
      </c>
      <c r="G14" s="173"/>
      <c r="H14" s="173"/>
      <c r="I14" s="173"/>
      <c r="J14" s="21"/>
    </row>
    <row r="15" spans="1:10" ht="23.25" customHeight="1">
      <c r="A15" s="1"/>
      <c r="B15" s="11">
        <v>4</v>
      </c>
      <c r="C15" s="172" t="s">
        <v>11</v>
      </c>
      <c r="D15" s="172"/>
      <c r="E15" s="14" t="s">
        <v>41</v>
      </c>
      <c r="F15" s="173" t="s">
        <v>859</v>
      </c>
      <c r="G15" s="173"/>
      <c r="H15" s="173"/>
      <c r="I15" s="173"/>
      <c r="J15" s="1"/>
    </row>
    <row r="16" spans="1:10" ht="21.75" customHeight="1">
      <c r="A16" s="1"/>
      <c r="B16" s="11">
        <v>5</v>
      </c>
      <c r="C16" s="172" t="s">
        <v>11</v>
      </c>
      <c r="D16" s="172"/>
      <c r="E16" s="14" t="s">
        <v>386</v>
      </c>
      <c r="F16" s="173" t="s">
        <v>860</v>
      </c>
      <c r="G16" s="173"/>
      <c r="H16" s="173"/>
      <c r="I16" s="173"/>
      <c r="J16" s="1"/>
    </row>
    <row r="17" spans="1:12" ht="23.25" customHeight="1">
      <c r="A17" s="1"/>
      <c r="B17" s="11">
        <v>6</v>
      </c>
      <c r="C17" s="172" t="s">
        <v>11</v>
      </c>
      <c r="D17" s="172"/>
      <c r="E17" s="14" t="s">
        <v>12</v>
      </c>
      <c r="F17" s="173" t="s">
        <v>861</v>
      </c>
      <c r="G17" s="173"/>
      <c r="H17" s="173"/>
      <c r="I17" s="173"/>
      <c r="J17" s="1"/>
    </row>
    <row r="18" spans="1:12" ht="23.25" customHeight="1">
      <c r="A18" s="1"/>
      <c r="B18" s="11">
        <v>7</v>
      </c>
      <c r="C18" s="172" t="s">
        <v>11</v>
      </c>
      <c r="D18" s="172"/>
      <c r="E18" s="14" t="s">
        <v>12</v>
      </c>
      <c r="F18" s="173" t="s">
        <v>862</v>
      </c>
      <c r="G18" s="173"/>
      <c r="H18" s="173"/>
      <c r="I18" s="173"/>
      <c r="J18" s="1"/>
    </row>
    <row r="19" spans="1:12" ht="23.25" customHeight="1">
      <c r="A19" s="1"/>
      <c r="B19" s="11">
        <v>8</v>
      </c>
      <c r="C19" s="172" t="s">
        <v>11</v>
      </c>
      <c r="D19" s="172"/>
      <c r="E19" s="14" t="s">
        <v>12</v>
      </c>
      <c r="F19" s="173" t="s">
        <v>863</v>
      </c>
      <c r="G19" s="173"/>
      <c r="H19" s="173"/>
      <c r="I19" s="173"/>
      <c r="J19" s="1"/>
    </row>
    <row r="20" spans="1:12">
      <c r="B20" s="17"/>
      <c r="C20" s="17"/>
      <c r="D20" s="17"/>
      <c r="E20" s="17"/>
      <c r="F20" s="17"/>
      <c r="G20" s="17"/>
      <c r="H20" s="1"/>
      <c r="I20" s="1"/>
      <c r="L20" t="s">
        <v>0</v>
      </c>
    </row>
    <row r="21" spans="1:12">
      <c r="B21" s="1"/>
      <c r="C21" s="1"/>
      <c r="D21" s="1"/>
      <c r="E21" s="1"/>
      <c r="F21" s="1" t="s">
        <v>15</v>
      </c>
      <c r="G21" s="1"/>
      <c r="H21" s="1"/>
      <c r="I21" s="1"/>
    </row>
    <row r="22" spans="1:12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854</v>
      </c>
      <c r="D39" s="5"/>
      <c r="E39" s="6"/>
      <c r="F39" s="6"/>
      <c r="G39" s="6"/>
      <c r="H39" s="175" t="s">
        <v>855</v>
      </c>
      <c r="I39" s="175"/>
      <c r="J39" s="1"/>
    </row>
    <row r="40" spans="1:10" ht="42.75" customHeight="1">
      <c r="A40" s="1"/>
      <c r="B40" s="176" t="s">
        <v>5</v>
      </c>
      <c r="C40" s="177"/>
      <c r="D40" s="178"/>
      <c r="E40" s="179" t="str">
        <f>+E9</f>
        <v>MS. CATHERINE BERISO                                                                                                                                    10TH FLOOR ECOPLAZA MAKATI CITY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31.5" customHeight="1">
      <c r="A43" s="1"/>
      <c r="B43" s="11">
        <v>1</v>
      </c>
      <c r="C43" s="172" t="s">
        <v>11</v>
      </c>
      <c r="D43" s="172"/>
      <c r="E43" s="14" t="s">
        <v>12</v>
      </c>
      <c r="F43" s="173" t="s">
        <v>856</v>
      </c>
      <c r="G43" s="173"/>
      <c r="H43" s="173"/>
      <c r="I43" s="173"/>
      <c r="J43" s="21"/>
    </row>
    <row r="44" spans="1:10" ht="32.25" customHeight="1">
      <c r="A44" s="1"/>
      <c r="B44" s="11">
        <v>2</v>
      </c>
      <c r="C44" s="172" t="s">
        <v>11</v>
      </c>
      <c r="D44" s="172"/>
      <c r="E44" s="14" t="s">
        <v>12</v>
      </c>
      <c r="F44" s="173" t="s">
        <v>857</v>
      </c>
      <c r="G44" s="173"/>
      <c r="H44" s="173"/>
      <c r="I44" s="173"/>
      <c r="J44" s="21"/>
    </row>
    <row r="45" spans="1:10" ht="25.5" customHeight="1">
      <c r="A45" s="1"/>
      <c r="B45" s="11">
        <v>3</v>
      </c>
      <c r="C45" s="172" t="s">
        <v>69</v>
      </c>
      <c r="D45" s="172"/>
      <c r="E45" s="14" t="s">
        <v>34</v>
      </c>
      <c r="F45" s="173" t="s">
        <v>858</v>
      </c>
      <c r="G45" s="173"/>
      <c r="H45" s="173"/>
      <c r="I45" s="173"/>
      <c r="J45" s="21"/>
    </row>
    <row r="46" spans="1:10" ht="23.25" customHeight="1">
      <c r="A46" s="1"/>
      <c r="B46" s="11">
        <v>4</v>
      </c>
      <c r="C46" s="172" t="s">
        <v>11</v>
      </c>
      <c r="D46" s="172"/>
      <c r="E46" s="14" t="s">
        <v>41</v>
      </c>
      <c r="F46" s="173" t="s">
        <v>859</v>
      </c>
      <c r="G46" s="173"/>
      <c r="H46" s="173"/>
      <c r="I46" s="173"/>
      <c r="J46" s="21"/>
    </row>
    <row r="47" spans="1:10" ht="25.5" customHeight="1">
      <c r="B47" s="11">
        <v>5</v>
      </c>
      <c r="C47" s="172" t="s">
        <v>11</v>
      </c>
      <c r="D47" s="172"/>
      <c r="E47" s="14" t="s">
        <v>386</v>
      </c>
      <c r="F47" s="173" t="s">
        <v>860</v>
      </c>
      <c r="G47" s="173"/>
      <c r="H47" s="173"/>
      <c r="I47" s="173"/>
      <c r="J47" s="21"/>
    </row>
    <row r="48" spans="1:10" ht="25.5" customHeight="1">
      <c r="B48" s="11">
        <v>6</v>
      </c>
      <c r="C48" s="172" t="s">
        <v>11</v>
      </c>
      <c r="D48" s="172"/>
      <c r="E48" s="14" t="s">
        <v>12</v>
      </c>
      <c r="F48" s="173" t="s">
        <v>861</v>
      </c>
      <c r="G48" s="173"/>
      <c r="H48" s="173"/>
      <c r="I48" s="173"/>
      <c r="J48" s="21"/>
    </row>
    <row r="49" spans="1:10" ht="25.5" customHeight="1">
      <c r="B49" s="11">
        <v>7</v>
      </c>
      <c r="C49" s="172" t="s">
        <v>11</v>
      </c>
      <c r="D49" s="172"/>
      <c r="E49" s="14" t="s">
        <v>12</v>
      </c>
      <c r="F49" s="173" t="s">
        <v>862</v>
      </c>
      <c r="G49" s="173"/>
      <c r="H49" s="173"/>
      <c r="I49" s="173"/>
      <c r="J49" s="21"/>
    </row>
    <row r="50" spans="1:10" ht="21" customHeight="1">
      <c r="B50" s="11">
        <v>8</v>
      </c>
      <c r="C50" s="172" t="s">
        <v>11</v>
      </c>
      <c r="D50" s="172"/>
      <c r="E50" s="14" t="s">
        <v>12</v>
      </c>
      <c r="F50" s="173" t="s">
        <v>863</v>
      </c>
      <c r="G50" s="173"/>
      <c r="H50" s="173"/>
      <c r="I50" s="173"/>
      <c r="J50" s="21"/>
    </row>
    <row r="51" spans="1:10">
      <c r="B51" s="17"/>
      <c r="C51" s="17"/>
      <c r="D51" s="17"/>
      <c r="E51" s="17"/>
      <c r="F51" s="17"/>
      <c r="G51" s="17"/>
      <c r="H51" s="1"/>
      <c r="I51" s="1"/>
    </row>
    <row r="52" spans="1:10">
      <c r="B52" s="1"/>
      <c r="C52" s="1"/>
      <c r="D52" s="1"/>
      <c r="E52" s="1"/>
      <c r="F52" s="1" t="s">
        <v>15</v>
      </c>
      <c r="G52" s="1"/>
      <c r="H52" s="1"/>
      <c r="I52" s="1"/>
    </row>
    <row r="53" spans="1:10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</sheetData>
  <mergeCells count="45">
    <mergeCell ref="C49:D49"/>
    <mergeCell ref="F49:I49"/>
    <mergeCell ref="C50:D50"/>
    <mergeCell ref="F50:I50"/>
    <mergeCell ref="G53:I53"/>
    <mergeCell ref="C46:D46"/>
    <mergeCell ref="F46:I46"/>
    <mergeCell ref="C47:D47"/>
    <mergeCell ref="F47:I47"/>
    <mergeCell ref="C48:D48"/>
    <mergeCell ref="F48:I48"/>
    <mergeCell ref="C43:D43"/>
    <mergeCell ref="F43:I43"/>
    <mergeCell ref="C44:D44"/>
    <mergeCell ref="F44:I44"/>
    <mergeCell ref="C45:D45"/>
    <mergeCell ref="F45:I45"/>
    <mergeCell ref="G31:I31"/>
    <mergeCell ref="H39:I39"/>
    <mergeCell ref="B40:D40"/>
    <mergeCell ref="E40:I40"/>
    <mergeCell ref="C42:D42"/>
    <mergeCell ref="F42:I42"/>
    <mergeCell ref="C18:D18"/>
    <mergeCell ref="F18:I18"/>
    <mergeCell ref="C19:D19"/>
    <mergeCell ref="F19:I19"/>
    <mergeCell ref="G22:I22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/>
  <dimension ref="A1:L54"/>
  <sheetViews>
    <sheetView view="pageBreakPreview" topLeftCell="A25" zoomScaleNormal="100" zoomScaleSheetLayoutView="100" workbookViewId="0">
      <selection activeCell="E39" sqref="E39:I3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864</v>
      </c>
      <c r="D8" s="5"/>
      <c r="E8" s="6"/>
      <c r="F8" s="6"/>
      <c r="G8" s="6"/>
      <c r="H8" s="175" t="s">
        <v>852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865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41.2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866</v>
      </c>
      <c r="G12" s="173"/>
      <c r="H12" s="173"/>
      <c r="I12" s="173"/>
      <c r="J12" s="21"/>
    </row>
    <row r="13" spans="1:10" ht="33" customHeight="1">
      <c r="A13" s="1"/>
      <c r="B13" s="11">
        <v>2</v>
      </c>
      <c r="C13" s="172" t="s">
        <v>107</v>
      </c>
      <c r="D13" s="172"/>
      <c r="E13" s="14" t="s">
        <v>52</v>
      </c>
      <c r="F13" s="173" t="s">
        <v>867</v>
      </c>
      <c r="G13" s="173"/>
      <c r="H13" s="173"/>
      <c r="I13" s="173"/>
      <c r="J13" s="21"/>
    </row>
    <row r="14" spans="1:10" ht="33" customHeight="1">
      <c r="A14" s="1"/>
      <c r="B14" s="11"/>
      <c r="C14" s="172"/>
      <c r="D14" s="172"/>
      <c r="E14" s="14"/>
      <c r="F14" s="173" t="s">
        <v>14</v>
      </c>
      <c r="G14" s="173"/>
      <c r="H14" s="173"/>
      <c r="I14" s="173"/>
      <c r="J14" s="21"/>
    </row>
    <row r="15" spans="1:10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28.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23.25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B30" s="1"/>
      <c r="C30" s="1"/>
      <c r="D30" s="1"/>
      <c r="E30" s="1"/>
      <c r="F30" s="1"/>
      <c r="G30" s="174"/>
      <c r="H30" s="174"/>
      <c r="I30" s="174"/>
    </row>
    <row r="31" spans="1:12">
      <c r="B31" s="1"/>
      <c r="C31" s="1"/>
      <c r="D31" s="1"/>
      <c r="E31" s="1"/>
      <c r="G31" s="1"/>
      <c r="H31" s="1"/>
      <c r="I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3" t="s">
        <v>2</v>
      </c>
      <c r="C38" s="4" t="s">
        <v>864</v>
      </c>
      <c r="D38" s="5"/>
      <c r="E38" s="6"/>
      <c r="F38" s="6"/>
      <c r="G38" s="6"/>
      <c r="H38" s="175" t="s">
        <v>852</v>
      </c>
      <c r="I38" s="175"/>
      <c r="J38" s="1"/>
    </row>
    <row r="39" spans="1:10" ht="42.75" customHeight="1">
      <c r="A39" s="1"/>
      <c r="B39" s="176" t="s">
        <v>5</v>
      </c>
      <c r="C39" s="177"/>
      <c r="D39" s="178"/>
      <c r="E39" s="179" t="str">
        <f>+E9</f>
        <v>MS. CHRISTINE PABLO                                                                                                                                                11TH FLOOR ECOPLAZA MAKATI CITY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"/>
    </row>
    <row r="42" spans="1:10" ht="31.5" customHeight="1">
      <c r="A42" s="1"/>
      <c r="B42" s="11">
        <v>1</v>
      </c>
      <c r="C42" s="172" t="s">
        <v>107</v>
      </c>
      <c r="D42" s="172"/>
      <c r="E42" s="14" t="s">
        <v>52</v>
      </c>
      <c r="F42" s="173" t="s">
        <v>866</v>
      </c>
      <c r="G42" s="173"/>
      <c r="H42" s="173"/>
      <c r="I42" s="173"/>
      <c r="J42" s="21"/>
    </row>
    <row r="43" spans="1:10" ht="32.25" customHeight="1">
      <c r="A43" s="1"/>
      <c r="B43" s="11">
        <v>2</v>
      </c>
      <c r="C43" s="172" t="s">
        <v>107</v>
      </c>
      <c r="D43" s="172"/>
      <c r="E43" s="14" t="s">
        <v>52</v>
      </c>
      <c r="F43" s="173" t="s">
        <v>867</v>
      </c>
      <c r="G43" s="173"/>
      <c r="H43" s="173"/>
      <c r="I43" s="173"/>
      <c r="J43" s="21"/>
    </row>
    <row r="44" spans="1:10" ht="25.5" customHeight="1">
      <c r="A44" s="1"/>
      <c r="B44" s="11"/>
      <c r="C44" s="172"/>
      <c r="D44" s="172"/>
      <c r="E44" s="14"/>
      <c r="F44" s="173" t="s">
        <v>14</v>
      </c>
      <c r="G44" s="173"/>
      <c r="H44" s="173"/>
      <c r="I44" s="173"/>
      <c r="J44" s="21"/>
    </row>
    <row r="45" spans="1:10" ht="23.25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25.5" customHeight="1"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25.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21" customHeight="1"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>
      <c r="B49" s="17"/>
      <c r="C49" s="17"/>
      <c r="D49" s="17"/>
      <c r="E49" s="17"/>
      <c r="F49" s="17"/>
      <c r="G49" s="17"/>
      <c r="H49" s="1"/>
      <c r="I49" s="1"/>
    </row>
    <row r="50" spans="1:10">
      <c r="B50" s="1"/>
      <c r="C50" s="1"/>
      <c r="D50" s="1"/>
      <c r="E50" s="1"/>
      <c r="F50" s="1" t="s">
        <v>15</v>
      </c>
      <c r="G50" s="1"/>
      <c r="H50" s="1"/>
      <c r="I50" s="1"/>
    </row>
    <row r="51" spans="1:10">
      <c r="A51" s="1"/>
      <c r="B51" s="1"/>
      <c r="C51" s="1"/>
      <c r="D51" s="1"/>
      <c r="E51" s="1"/>
      <c r="F51" s="1"/>
      <c r="G51" s="174" t="s">
        <v>16</v>
      </c>
      <c r="H51" s="174"/>
      <c r="I51" s="174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</sheetData>
  <mergeCells count="41">
    <mergeCell ref="G51:I51"/>
    <mergeCell ref="C46:D46"/>
    <mergeCell ref="F46:I46"/>
    <mergeCell ref="C47:D47"/>
    <mergeCell ref="F47:I47"/>
    <mergeCell ref="C48:D48"/>
    <mergeCell ref="F48:I48"/>
    <mergeCell ref="C43:D43"/>
    <mergeCell ref="F43:I43"/>
    <mergeCell ref="C44:D44"/>
    <mergeCell ref="F44:I44"/>
    <mergeCell ref="C45:D45"/>
    <mergeCell ref="F45:I45"/>
    <mergeCell ref="B39:D39"/>
    <mergeCell ref="E39:I39"/>
    <mergeCell ref="C41:D41"/>
    <mergeCell ref="F41:I41"/>
    <mergeCell ref="C42:D42"/>
    <mergeCell ref="F42:I42"/>
    <mergeCell ref="C18:D18"/>
    <mergeCell ref="F18:I18"/>
    <mergeCell ref="G21:I21"/>
    <mergeCell ref="G30:I30"/>
    <mergeCell ref="H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/>
  <dimension ref="A1:L54"/>
  <sheetViews>
    <sheetView view="pageBreakPreview" zoomScaleNormal="100" zoomScaleSheetLayoutView="100" workbookViewId="0">
      <selection activeCell="E39" sqref="E39:I3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868</v>
      </c>
      <c r="D8" s="5"/>
      <c r="E8" s="6"/>
      <c r="F8" s="6"/>
      <c r="G8" s="6"/>
      <c r="H8" s="175" t="s">
        <v>869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828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41.2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870</v>
      </c>
      <c r="G12" s="173"/>
      <c r="H12" s="173"/>
      <c r="I12" s="173"/>
      <c r="J12" s="21"/>
    </row>
    <row r="13" spans="1:10" ht="33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0" ht="33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28.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23.25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B30" s="1"/>
      <c r="C30" s="1"/>
      <c r="D30" s="1"/>
      <c r="E30" s="1"/>
      <c r="F30" s="1"/>
      <c r="G30" s="174"/>
      <c r="H30" s="174"/>
      <c r="I30" s="174"/>
    </row>
    <row r="31" spans="1:12">
      <c r="B31" s="1"/>
      <c r="C31" s="1"/>
      <c r="D31" s="1"/>
      <c r="E31" s="1"/>
      <c r="G31" s="1"/>
      <c r="H31" s="1"/>
      <c r="I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3" t="s">
        <v>2</v>
      </c>
      <c r="C38" s="4" t="s">
        <v>868</v>
      </c>
      <c r="D38" s="5"/>
      <c r="E38" s="6"/>
      <c r="F38" s="6"/>
      <c r="G38" s="6"/>
      <c r="H38" s="175" t="s">
        <v>869</v>
      </c>
      <c r="I38" s="175"/>
      <c r="J38" s="1"/>
    </row>
    <row r="39" spans="1:10" ht="42.75" customHeight="1">
      <c r="A39" s="1"/>
      <c r="B39" s="176" t="s">
        <v>5</v>
      </c>
      <c r="C39" s="177"/>
      <c r="D39" s="178"/>
      <c r="E39" s="179" t="str">
        <f>+E9</f>
        <v>ENGR. JAMES KING                                                                                                                                                    10TH FLOOR ECOPLAZA MAKATI CITY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"/>
    </row>
    <row r="42" spans="1:10" ht="31.5" customHeight="1">
      <c r="A42" s="1"/>
      <c r="B42" s="11">
        <v>1</v>
      </c>
      <c r="C42" s="172" t="s">
        <v>11</v>
      </c>
      <c r="D42" s="172"/>
      <c r="E42" s="14" t="s">
        <v>41</v>
      </c>
      <c r="F42" s="173" t="s">
        <v>870</v>
      </c>
      <c r="G42" s="173"/>
      <c r="H42" s="173"/>
      <c r="I42" s="173"/>
      <c r="J42" s="21"/>
    </row>
    <row r="43" spans="1:10" ht="24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25.5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23.25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25.5" customHeight="1"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25.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21" customHeight="1"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>
      <c r="B49" s="17"/>
      <c r="C49" s="17"/>
      <c r="D49" s="17"/>
      <c r="E49" s="17"/>
      <c r="F49" s="17"/>
      <c r="G49" s="17"/>
      <c r="H49" s="1"/>
      <c r="I49" s="1"/>
    </row>
    <row r="50" spans="1:10">
      <c r="B50" s="1"/>
      <c r="C50" s="1"/>
      <c r="D50" s="1"/>
      <c r="E50" s="1"/>
      <c r="F50" s="1" t="s">
        <v>15</v>
      </c>
      <c r="G50" s="1"/>
      <c r="H50" s="1"/>
      <c r="I50" s="1"/>
    </row>
    <row r="51" spans="1:10">
      <c r="A51" s="1"/>
      <c r="B51" s="1"/>
      <c r="C51" s="1"/>
      <c r="D51" s="1"/>
      <c r="E51" s="1"/>
      <c r="F51" s="1"/>
      <c r="G51" s="174" t="s">
        <v>16</v>
      </c>
      <c r="H51" s="174"/>
      <c r="I51" s="174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</sheetData>
  <mergeCells count="41">
    <mergeCell ref="G51:I51"/>
    <mergeCell ref="C46:D46"/>
    <mergeCell ref="F46:I46"/>
    <mergeCell ref="C47:D47"/>
    <mergeCell ref="F47:I47"/>
    <mergeCell ref="C48:D48"/>
    <mergeCell ref="F48:I48"/>
    <mergeCell ref="C43:D43"/>
    <mergeCell ref="F43:I43"/>
    <mergeCell ref="C44:D44"/>
    <mergeCell ref="F44:I44"/>
    <mergeCell ref="C45:D45"/>
    <mergeCell ref="F45:I45"/>
    <mergeCell ref="B39:D39"/>
    <mergeCell ref="E39:I39"/>
    <mergeCell ref="C41:D41"/>
    <mergeCell ref="F41:I41"/>
    <mergeCell ref="C42:D42"/>
    <mergeCell ref="F42:I42"/>
    <mergeCell ref="C18:D18"/>
    <mergeCell ref="F18:I18"/>
    <mergeCell ref="G21:I21"/>
    <mergeCell ref="G30:I30"/>
    <mergeCell ref="H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/>
  <dimension ref="A1:L54"/>
  <sheetViews>
    <sheetView view="pageBreakPreview" topLeftCell="A17" zoomScaleNormal="100" zoomScaleSheetLayoutView="100" workbookViewId="0">
      <selection activeCell="F44" sqref="F44:I44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871</v>
      </c>
      <c r="D8" s="5"/>
      <c r="E8" s="6"/>
      <c r="F8" s="6"/>
      <c r="G8" s="6"/>
      <c r="H8" s="175" t="s">
        <v>872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873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41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874</v>
      </c>
      <c r="G12" s="173"/>
      <c r="H12" s="173"/>
      <c r="I12" s="173"/>
      <c r="J12" s="21"/>
    </row>
    <row r="13" spans="1:10" ht="33" customHeight="1">
      <c r="A13" s="1"/>
      <c r="B13" s="11">
        <v>2</v>
      </c>
      <c r="C13" s="172" t="s">
        <v>11</v>
      </c>
      <c r="D13" s="172"/>
      <c r="E13" s="14" t="s">
        <v>81</v>
      </c>
      <c r="F13" s="173" t="s">
        <v>875</v>
      </c>
      <c r="G13" s="173"/>
      <c r="H13" s="173"/>
      <c r="I13" s="173"/>
      <c r="J13" s="21"/>
    </row>
    <row r="14" spans="1:10" ht="33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876</v>
      </c>
      <c r="G14" s="173"/>
      <c r="H14" s="173"/>
      <c r="I14" s="173"/>
      <c r="J14" s="21"/>
    </row>
    <row r="15" spans="1:10" ht="36" customHeight="1">
      <c r="A15" s="1"/>
      <c r="B15" s="11">
        <v>4</v>
      </c>
      <c r="C15" s="172" t="s">
        <v>33</v>
      </c>
      <c r="D15" s="172"/>
      <c r="E15" s="14" t="s">
        <v>34</v>
      </c>
      <c r="F15" s="173" t="s">
        <v>877</v>
      </c>
      <c r="G15" s="173"/>
      <c r="H15" s="173"/>
      <c r="I15" s="173"/>
      <c r="J15" s="1"/>
    </row>
    <row r="16" spans="1:10" ht="28.5" customHeight="1">
      <c r="A16" s="1"/>
      <c r="B16" s="11"/>
      <c r="C16" s="172"/>
      <c r="D16" s="172"/>
      <c r="E16" s="14"/>
      <c r="F16" s="173" t="s">
        <v>14</v>
      </c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23.25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B30" s="1"/>
      <c r="C30" s="1"/>
      <c r="D30" s="1"/>
      <c r="E30" s="1"/>
      <c r="F30" s="1"/>
      <c r="G30" s="174"/>
      <c r="H30" s="174"/>
      <c r="I30" s="174"/>
    </row>
    <row r="31" spans="1:12">
      <c r="B31" s="1"/>
      <c r="C31" s="1"/>
      <c r="D31" s="1"/>
      <c r="E31" s="1"/>
      <c r="G31" s="1"/>
      <c r="H31" s="1"/>
      <c r="I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3" t="s">
        <v>2</v>
      </c>
      <c r="C38" s="4" t="s">
        <v>871</v>
      </c>
      <c r="D38" s="5"/>
      <c r="E38" s="6"/>
      <c r="F38" s="6"/>
      <c r="G38" s="6"/>
      <c r="H38" s="175" t="s">
        <v>872</v>
      </c>
      <c r="I38" s="175"/>
      <c r="J38" s="1"/>
    </row>
    <row r="39" spans="1:10" ht="42.75" customHeight="1">
      <c r="A39" s="1"/>
      <c r="B39" s="176" t="s">
        <v>5</v>
      </c>
      <c r="C39" s="177"/>
      <c r="D39" s="178"/>
      <c r="E39" s="179" t="str">
        <f>+E9</f>
        <v>ENGR. VILMA GONZALES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"/>
    </row>
    <row r="42" spans="1:10" ht="31.5" customHeight="1">
      <c r="A42" s="1"/>
      <c r="B42" s="11">
        <v>1</v>
      </c>
      <c r="C42" s="172" t="s">
        <v>11</v>
      </c>
      <c r="D42" s="172"/>
      <c r="E42" s="14" t="s">
        <v>12</v>
      </c>
      <c r="F42" s="173" t="s">
        <v>874</v>
      </c>
      <c r="G42" s="173"/>
      <c r="H42" s="173"/>
      <c r="I42" s="173"/>
      <c r="J42" s="21"/>
    </row>
    <row r="43" spans="1:10" ht="24" customHeight="1">
      <c r="A43" s="1"/>
      <c r="B43" s="11">
        <v>2</v>
      </c>
      <c r="C43" s="172" t="s">
        <v>11</v>
      </c>
      <c r="D43" s="172"/>
      <c r="E43" s="14" t="s">
        <v>81</v>
      </c>
      <c r="F43" s="173" t="s">
        <v>875</v>
      </c>
      <c r="G43" s="173"/>
      <c r="H43" s="173"/>
      <c r="I43" s="173"/>
      <c r="J43" s="21"/>
    </row>
    <row r="44" spans="1:10" ht="25.5" customHeight="1">
      <c r="A44" s="1"/>
      <c r="B44" s="11">
        <v>3</v>
      </c>
      <c r="C44" s="172" t="s">
        <v>11</v>
      </c>
      <c r="D44" s="172"/>
      <c r="E44" s="14" t="s">
        <v>12</v>
      </c>
      <c r="F44" s="173" t="s">
        <v>0</v>
      </c>
      <c r="G44" s="173"/>
      <c r="H44" s="173"/>
      <c r="I44" s="173"/>
      <c r="J44" s="21"/>
    </row>
    <row r="45" spans="1:10" ht="23.25" customHeight="1">
      <c r="A45" s="1"/>
      <c r="B45" s="11">
        <v>4</v>
      </c>
      <c r="C45" s="172" t="s">
        <v>33</v>
      </c>
      <c r="D45" s="172"/>
      <c r="E45" s="14" t="s">
        <v>34</v>
      </c>
      <c r="F45" s="173" t="s">
        <v>877</v>
      </c>
      <c r="G45" s="173"/>
      <c r="H45" s="173"/>
      <c r="I45" s="173"/>
      <c r="J45" s="21"/>
    </row>
    <row r="46" spans="1:10" ht="25.5" customHeight="1">
      <c r="B46" s="11"/>
      <c r="C46" s="172"/>
      <c r="D46" s="172"/>
      <c r="E46" s="14"/>
      <c r="F46" s="173" t="s">
        <v>14</v>
      </c>
      <c r="G46" s="173"/>
      <c r="H46" s="173"/>
      <c r="I46" s="173"/>
      <c r="J46" s="21"/>
    </row>
    <row r="47" spans="1:10" ht="25.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21" customHeight="1"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>
      <c r="B49" s="17"/>
      <c r="C49" s="17"/>
      <c r="D49" s="17"/>
      <c r="E49" s="17"/>
      <c r="F49" s="17"/>
      <c r="G49" s="17"/>
      <c r="H49" s="1"/>
      <c r="I49" s="1"/>
    </row>
    <row r="50" spans="1:10">
      <c r="B50" s="1"/>
      <c r="C50" s="1"/>
      <c r="D50" s="1"/>
      <c r="E50" s="1"/>
      <c r="F50" s="1" t="s">
        <v>15</v>
      </c>
      <c r="G50" s="1"/>
      <c r="H50" s="1"/>
      <c r="I50" s="1"/>
    </row>
    <row r="51" spans="1:10">
      <c r="A51" s="1"/>
      <c r="B51" s="1"/>
      <c r="C51" s="1"/>
      <c r="D51" s="1"/>
      <c r="E51" s="1"/>
      <c r="F51" s="1"/>
      <c r="G51" s="174" t="s">
        <v>16</v>
      </c>
      <c r="H51" s="174"/>
      <c r="I51" s="174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</sheetData>
  <mergeCells count="41">
    <mergeCell ref="G51:I51"/>
    <mergeCell ref="C46:D46"/>
    <mergeCell ref="F46:I46"/>
    <mergeCell ref="C47:D47"/>
    <mergeCell ref="F47:I47"/>
    <mergeCell ref="C48:D48"/>
    <mergeCell ref="F48:I48"/>
    <mergeCell ref="C43:D43"/>
    <mergeCell ref="F43:I43"/>
    <mergeCell ref="C44:D44"/>
    <mergeCell ref="F44:I44"/>
    <mergeCell ref="C45:D45"/>
    <mergeCell ref="F45:I45"/>
    <mergeCell ref="B39:D39"/>
    <mergeCell ref="E39:I39"/>
    <mergeCell ref="C41:D41"/>
    <mergeCell ref="F41:I41"/>
    <mergeCell ref="C42:D42"/>
    <mergeCell ref="F42:I42"/>
    <mergeCell ref="C18:D18"/>
    <mergeCell ref="F18:I18"/>
    <mergeCell ref="G21:I21"/>
    <mergeCell ref="G30:I30"/>
    <mergeCell ref="H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/>
  <dimension ref="A1:L54"/>
  <sheetViews>
    <sheetView view="pageBreakPreview" topLeftCell="A28" zoomScaleNormal="100" zoomScaleSheetLayoutView="100" workbookViewId="0">
      <selection activeCell="B39" sqref="B39:D3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878</v>
      </c>
      <c r="D8" s="5"/>
      <c r="E8" s="6"/>
      <c r="F8" s="6"/>
      <c r="G8" s="6"/>
      <c r="H8" s="175" t="s">
        <v>872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879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41.25" customHeight="1">
      <c r="A12" s="1"/>
      <c r="B12" s="11">
        <v>1</v>
      </c>
      <c r="C12" s="172" t="s">
        <v>11</v>
      </c>
      <c r="D12" s="172"/>
      <c r="E12" s="14" t="s">
        <v>880</v>
      </c>
      <c r="F12" s="173" t="s">
        <v>881</v>
      </c>
      <c r="G12" s="173"/>
      <c r="H12" s="173"/>
      <c r="I12" s="173"/>
      <c r="J12" s="21"/>
    </row>
    <row r="13" spans="1:10" ht="33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0" ht="33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28.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23.25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B30" s="1"/>
      <c r="C30" s="1"/>
      <c r="D30" s="1"/>
      <c r="E30" s="1"/>
      <c r="F30" s="1"/>
      <c r="G30" s="174"/>
      <c r="H30" s="174"/>
      <c r="I30" s="174"/>
    </row>
    <row r="31" spans="1:12">
      <c r="B31" s="1"/>
      <c r="C31" s="1"/>
      <c r="D31" s="1"/>
      <c r="E31" s="1"/>
      <c r="G31" s="1"/>
      <c r="H31" s="1"/>
      <c r="I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3" t="s">
        <v>2</v>
      </c>
      <c r="C38" s="4" t="s">
        <v>878</v>
      </c>
      <c r="D38" s="5"/>
      <c r="E38" s="6"/>
      <c r="F38" s="6"/>
      <c r="G38" s="6"/>
      <c r="H38" s="175" t="s">
        <v>872</v>
      </c>
      <c r="I38" s="175"/>
      <c r="J38" s="1"/>
    </row>
    <row r="39" spans="1:10" ht="42.75" customHeight="1">
      <c r="A39" s="1"/>
      <c r="B39" s="176" t="s">
        <v>5</v>
      </c>
      <c r="C39" s="177"/>
      <c r="D39" s="178"/>
      <c r="E39" s="179" t="str">
        <f>+E9</f>
        <v>Ms. Gellie Anne N. Sumagaysay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"/>
    </row>
    <row r="42" spans="1:10" ht="31.5" customHeight="1">
      <c r="A42" s="1"/>
      <c r="B42" s="11">
        <v>1</v>
      </c>
      <c r="C42" s="172" t="s">
        <v>11</v>
      </c>
      <c r="D42" s="172"/>
      <c r="E42" s="14" t="s">
        <v>880</v>
      </c>
      <c r="F42" s="173" t="s">
        <v>881</v>
      </c>
      <c r="G42" s="173"/>
      <c r="H42" s="173"/>
      <c r="I42" s="173"/>
      <c r="J42" s="21"/>
    </row>
    <row r="43" spans="1:10" ht="24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25.5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23.25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25.5" customHeight="1"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25.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21" customHeight="1"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>
      <c r="B49" s="17"/>
      <c r="C49" s="17"/>
      <c r="D49" s="17"/>
      <c r="E49" s="17"/>
      <c r="F49" s="17"/>
      <c r="G49" s="17"/>
      <c r="H49" s="1"/>
      <c r="I49" s="1"/>
    </row>
    <row r="50" spans="1:10">
      <c r="B50" s="1"/>
      <c r="C50" s="1"/>
      <c r="D50" s="1"/>
      <c r="E50" s="1"/>
      <c r="F50" s="1" t="s">
        <v>15</v>
      </c>
      <c r="G50" s="1"/>
      <c r="H50" s="1"/>
      <c r="I50" s="1"/>
    </row>
    <row r="51" spans="1:10">
      <c r="A51" s="1"/>
      <c r="B51" s="1"/>
      <c r="C51" s="1"/>
      <c r="D51" s="1"/>
      <c r="E51" s="1"/>
      <c r="F51" s="1"/>
      <c r="G51" s="174" t="s">
        <v>16</v>
      </c>
      <c r="H51" s="174"/>
      <c r="I51" s="174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</sheetData>
  <mergeCells count="41">
    <mergeCell ref="G51:I51"/>
    <mergeCell ref="C46:D46"/>
    <mergeCell ref="F46:I46"/>
    <mergeCell ref="C47:D47"/>
    <mergeCell ref="F47:I47"/>
    <mergeCell ref="C48:D48"/>
    <mergeCell ref="F48:I48"/>
    <mergeCell ref="C43:D43"/>
    <mergeCell ref="F43:I43"/>
    <mergeCell ref="C44:D44"/>
    <mergeCell ref="F44:I44"/>
    <mergeCell ref="C45:D45"/>
    <mergeCell ref="F45:I45"/>
    <mergeCell ref="B39:D39"/>
    <mergeCell ref="E39:I39"/>
    <mergeCell ref="C41:D41"/>
    <mergeCell ref="F41:I41"/>
    <mergeCell ref="C42:D42"/>
    <mergeCell ref="F42:I42"/>
    <mergeCell ref="C18:D18"/>
    <mergeCell ref="F18:I18"/>
    <mergeCell ref="G21:I21"/>
    <mergeCell ref="G30:I30"/>
    <mergeCell ref="H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/>
  <dimension ref="A1:L54"/>
  <sheetViews>
    <sheetView view="pageBreakPreview" topLeftCell="A22" zoomScaleNormal="100" zoomScaleSheetLayoutView="100" workbookViewId="0">
      <selection activeCell="D37" sqref="D3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882</v>
      </c>
      <c r="D8" s="5"/>
      <c r="E8" s="6"/>
      <c r="F8" s="6"/>
      <c r="G8" s="6"/>
      <c r="H8" s="175" t="s">
        <v>872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883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41.2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884</v>
      </c>
      <c r="G12" s="173"/>
      <c r="H12" s="173"/>
      <c r="I12" s="173"/>
      <c r="J12" s="21"/>
    </row>
    <row r="13" spans="1:10" ht="33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0" ht="33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36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28.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23.25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B30" s="1"/>
      <c r="C30" s="1"/>
      <c r="D30" s="1"/>
      <c r="E30" s="1"/>
      <c r="F30" s="1"/>
      <c r="G30" s="174"/>
      <c r="H30" s="174"/>
      <c r="I30" s="174"/>
    </row>
    <row r="31" spans="1:12">
      <c r="B31" s="1"/>
      <c r="C31" s="1"/>
      <c r="D31" s="1"/>
      <c r="E31" s="1"/>
      <c r="G31" s="1"/>
      <c r="H31" s="1"/>
      <c r="I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3" t="s">
        <v>2</v>
      </c>
      <c r="C38" s="4" t="s">
        <v>882</v>
      </c>
      <c r="D38" s="5"/>
      <c r="E38" s="6"/>
      <c r="F38" s="6"/>
      <c r="G38" s="6"/>
      <c r="H38" s="175" t="s">
        <v>872</v>
      </c>
      <c r="I38" s="175"/>
      <c r="J38" s="1"/>
    </row>
    <row r="39" spans="1:10" ht="42.75" customHeight="1">
      <c r="A39" s="1"/>
      <c r="B39" s="176" t="s">
        <v>5</v>
      </c>
      <c r="C39" s="177"/>
      <c r="D39" s="178"/>
      <c r="E39" s="179" t="str">
        <f>+E9</f>
        <v>MS. LORNA AGASANG                                                                                                                                              10TH FLOOR ECOPLAZA MAKATI CITY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"/>
    </row>
    <row r="42" spans="1:10" ht="31.5" customHeight="1">
      <c r="A42" s="1"/>
      <c r="B42" s="11">
        <v>1</v>
      </c>
      <c r="C42" s="172" t="s">
        <v>107</v>
      </c>
      <c r="D42" s="172"/>
      <c r="E42" s="14" t="s">
        <v>52</v>
      </c>
      <c r="F42" s="173" t="s">
        <v>884</v>
      </c>
      <c r="G42" s="173"/>
      <c r="H42" s="173"/>
      <c r="I42" s="173"/>
      <c r="J42" s="21"/>
    </row>
    <row r="43" spans="1:10" ht="24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25.5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23.25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25.5" customHeight="1"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25.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21" customHeight="1"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>
      <c r="B49" s="17"/>
      <c r="C49" s="17"/>
      <c r="D49" s="17"/>
      <c r="E49" s="17"/>
      <c r="F49" s="17"/>
      <c r="G49" s="17"/>
      <c r="H49" s="1"/>
      <c r="I49" s="1"/>
    </row>
    <row r="50" spans="1:10">
      <c r="B50" s="1"/>
      <c r="C50" s="1"/>
      <c r="D50" s="1"/>
      <c r="E50" s="1"/>
      <c r="F50" s="1" t="s">
        <v>15</v>
      </c>
      <c r="G50" s="1"/>
      <c r="H50" s="1"/>
      <c r="I50" s="1"/>
    </row>
    <row r="51" spans="1:10">
      <c r="A51" s="1"/>
      <c r="B51" s="1"/>
      <c r="C51" s="1"/>
      <c r="D51" s="1"/>
      <c r="E51" s="1"/>
      <c r="F51" s="1"/>
      <c r="G51" s="174" t="s">
        <v>16</v>
      </c>
      <c r="H51" s="174"/>
      <c r="I51" s="174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</sheetData>
  <mergeCells count="41">
    <mergeCell ref="G51:I51"/>
    <mergeCell ref="C46:D46"/>
    <mergeCell ref="F46:I46"/>
    <mergeCell ref="C47:D47"/>
    <mergeCell ref="F47:I47"/>
    <mergeCell ref="C48:D48"/>
    <mergeCell ref="F48:I48"/>
    <mergeCell ref="C43:D43"/>
    <mergeCell ref="F43:I43"/>
    <mergeCell ref="C44:D44"/>
    <mergeCell ref="F44:I44"/>
    <mergeCell ref="C45:D45"/>
    <mergeCell ref="F45:I45"/>
    <mergeCell ref="B39:D39"/>
    <mergeCell ref="E39:I39"/>
    <mergeCell ref="C41:D41"/>
    <mergeCell ref="F41:I41"/>
    <mergeCell ref="C42:D42"/>
    <mergeCell ref="F42:I42"/>
    <mergeCell ref="C18:D18"/>
    <mergeCell ref="F18:I18"/>
    <mergeCell ref="G21:I21"/>
    <mergeCell ref="G30:I30"/>
    <mergeCell ref="H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/>
  <dimension ref="A1:L54"/>
  <sheetViews>
    <sheetView view="pageBreakPreview" topLeftCell="A14" zoomScaleNormal="100" zoomScaleSheetLayoutView="100" workbookViewId="0">
      <selection activeCell="E39" sqref="E39:I3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885</v>
      </c>
      <c r="D8" s="5"/>
      <c r="E8" s="6"/>
      <c r="F8" s="6"/>
      <c r="G8" s="6"/>
      <c r="H8" s="175" t="s">
        <v>886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887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41.25" customHeight="1">
      <c r="A12" s="1"/>
      <c r="B12" s="11">
        <v>1</v>
      </c>
      <c r="C12" s="172" t="s">
        <v>33</v>
      </c>
      <c r="D12" s="172"/>
      <c r="E12" s="14" t="s">
        <v>52</v>
      </c>
      <c r="F12" s="173" t="s">
        <v>888</v>
      </c>
      <c r="G12" s="173"/>
      <c r="H12" s="173"/>
      <c r="I12" s="173"/>
      <c r="J12" s="21"/>
    </row>
    <row r="13" spans="1:10" ht="33" customHeight="1">
      <c r="A13" s="1"/>
      <c r="B13" s="11">
        <v>2</v>
      </c>
      <c r="C13" s="172" t="s">
        <v>33</v>
      </c>
      <c r="D13" s="172"/>
      <c r="E13" s="14" t="s">
        <v>52</v>
      </c>
      <c r="F13" s="173" t="s">
        <v>889</v>
      </c>
      <c r="G13" s="173"/>
      <c r="H13" s="173"/>
      <c r="I13" s="173"/>
      <c r="J13" s="21"/>
    </row>
    <row r="14" spans="1:10" ht="33" customHeight="1">
      <c r="A14" s="1"/>
      <c r="B14" s="11">
        <v>3</v>
      </c>
      <c r="C14" s="172" t="s">
        <v>33</v>
      </c>
      <c r="D14" s="172"/>
      <c r="E14" s="14" t="s">
        <v>52</v>
      </c>
      <c r="F14" s="173" t="s">
        <v>890</v>
      </c>
      <c r="G14" s="173"/>
      <c r="H14" s="173"/>
      <c r="I14" s="173"/>
      <c r="J14" s="21"/>
    </row>
    <row r="15" spans="1:10" ht="36" customHeight="1">
      <c r="A15" s="1"/>
      <c r="B15" s="11">
        <v>4</v>
      </c>
      <c r="C15" s="172" t="s">
        <v>33</v>
      </c>
      <c r="D15" s="172"/>
      <c r="E15" s="14" t="s">
        <v>52</v>
      </c>
      <c r="F15" s="173" t="s">
        <v>891</v>
      </c>
      <c r="G15" s="173"/>
      <c r="H15" s="173"/>
      <c r="I15" s="173"/>
      <c r="J15" s="1"/>
    </row>
    <row r="16" spans="1:10" ht="28.5" customHeight="1">
      <c r="A16" s="1"/>
      <c r="B16" s="11">
        <v>5</v>
      </c>
      <c r="C16" s="172" t="s">
        <v>33</v>
      </c>
      <c r="D16" s="172"/>
      <c r="E16" s="14" t="s">
        <v>52</v>
      </c>
      <c r="F16" s="173" t="s">
        <v>892</v>
      </c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 t="s">
        <v>14</v>
      </c>
      <c r="G17" s="173"/>
      <c r="H17" s="173"/>
      <c r="I17" s="173"/>
      <c r="J17" s="1"/>
    </row>
    <row r="18" spans="1:12" ht="23.25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B30" s="1"/>
      <c r="C30" s="1"/>
      <c r="D30" s="1"/>
      <c r="E30" s="1"/>
      <c r="F30" s="1"/>
      <c r="G30" s="174"/>
      <c r="H30" s="174"/>
      <c r="I30" s="174"/>
    </row>
    <row r="31" spans="1:12">
      <c r="B31" s="1"/>
      <c r="C31" s="1"/>
      <c r="D31" s="1"/>
      <c r="E31" s="1"/>
      <c r="G31" s="1"/>
      <c r="H31" s="1"/>
      <c r="I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3" t="s">
        <v>2</v>
      </c>
      <c r="C38" s="4" t="s">
        <v>885</v>
      </c>
      <c r="D38" s="5"/>
      <c r="E38" s="6"/>
      <c r="F38" s="6"/>
      <c r="G38" s="6"/>
      <c r="H38" s="175" t="s">
        <v>886</v>
      </c>
      <c r="I38" s="175"/>
      <c r="J38" s="1"/>
    </row>
    <row r="39" spans="1:10" ht="42.75" customHeight="1">
      <c r="A39" s="1"/>
      <c r="B39" s="176" t="s">
        <v>5</v>
      </c>
      <c r="C39" s="177"/>
      <c r="D39" s="178"/>
      <c r="E39" s="179" t="str">
        <f>+E9</f>
        <v>ENGR. CRISANTO DE LEON                                                                                                                                    4L LEVEL STARMALL ALABANG MUNTINLUPA CITY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"/>
    </row>
    <row r="42" spans="1:10" ht="31.5" customHeight="1">
      <c r="A42" s="1"/>
      <c r="B42" s="11">
        <v>1</v>
      </c>
      <c r="C42" s="172" t="s">
        <v>33</v>
      </c>
      <c r="D42" s="172"/>
      <c r="E42" s="14" t="s">
        <v>52</v>
      </c>
      <c r="F42" s="173" t="s">
        <v>888</v>
      </c>
      <c r="G42" s="173"/>
      <c r="H42" s="173"/>
      <c r="I42" s="173"/>
      <c r="J42" s="21"/>
    </row>
    <row r="43" spans="1:10" ht="24" customHeight="1">
      <c r="A43" s="1"/>
      <c r="B43" s="11">
        <v>2</v>
      </c>
      <c r="C43" s="172" t="s">
        <v>33</v>
      </c>
      <c r="D43" s="172"/>
      <c r="E43" s="14" t="s">
        <v>52</v>
      </c>
      <c r="F43" s="173" t="s">
        <v>889</v>
      </c>
      <c r="G43" s="173"/>
      <c r="H43" s="173"/>
      <c r="I43" s="173"/>
      <c r="J43" s="21"/>
    </row>
    <row r="44" spans="1:10" ht="25.5" customHeight="1">
      <c r="A44" s="1"/>
      <c r="B44" s="11">
        <v>3</v>
      </c>
      <c r="C44" s="172" t="s">
        <v>33</v>
      </c>
      <c r="D44" s="172"/>
      <c r="E44" s="14" t="s">
        <v>52</v>
      </c>
      <c r="F44" s="173" t="s">
        <v>890</v>
      </c>
      <c r="G44" s="173"/>
      <c r="H44" s="173"/>
      <c r="I44" s="173"/>
      <c r="J44" s="21"/>
    </row>
    <row r="45" spans="1:10" ht="23.25" customHeight="1">
      <c r="A45" s="1"/>
      <c r="B45" s="11">
        <v>4</v>
      </c>
      <c r="C45" s="172" t="s">
        <v>33</v>
      </c>
      <c r="D45" s="172"/>
      <c r="E45" s="14" t="s">
        <v>52</v>
      </c>
      <c r="F45" s="173" t="s">
        <v>891</v>
      </c>
      <c r="G45" s="173"/>
      <c r="H45" s="173"/>
      <c r="I45" s="173"/>
      <c r="J45" s="21"/>
    </row>
    <row r="46" spans="1:10" ht="25.5" customHeight="1">
      <c r="B46" s="11">
        <v>5</v>
      </c>
      <c r="C46" s="172" t="s">
        <v>33</v>
      </c>
      <c r="D46" s="172"/>
      <c r="E46" s="14" t="s">
        <v>52</v>
      </c>
      <c r="F46" s="173" t="s">
        <v>892</v>
      </c>
      <c r="G46" s="173"/>
      <c r="H46" s="173"/>
      <c r="I46" s="173"/>
      <c r="J46" s="21"/>
    </row>
    <row r="47" spans="1:10" ht="25.5" customHeight="1">
      <c r="B47" s="11"/>
      <c r="C47" s="172"/>
      <c r="D47" s="172"/>
      <c r="E47" s="14"/>
      <c r="F47" s="173" t="s">
        <v>14</v>
      </c>
      <c r="G47" s="173"/>
      <c r="H47" s="173"/>
      <c r="I47" s="173"/>
      <c r="J47" s="21"/>
    </row>
    <row r="48" spans="1:10" ht="21" customHeight="1"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>
      <c r="B49" s="17"/>
      <c r="C49" s="17"/>
      <c r="D49" s="17"/>
      <c r="E49" s="17"/>
      <c r="F49" s="17"/>
      <c r="G49" s="17"/>
      <c r="H49" s="1"/>
      <c r="I49" s="1"/>
    </row>
    <row r="50" spans="1:10">
      <c r="B50" s="1"/>
      <c r="C50" s="1"/>
      <c r="D50" s="1"/>
      <c r="E50" s="1"/>
      <c r="F50" s="1" t="s">
        <v>15</v>
      </c>
      <c r="G50" s="1"/>
      <c r="H50" s="1"/>
      <c r="I50" s="1"/>
    </row>
    <row r="51" spans="1:10">
      <c r="A51" s="1"/>
      <c r="B51" s="1"/>
      <c r="C51" s="1"/>
      <c r="D51" s="1"/>
      <c r="E51" s="1"/>
      <c r="F51" s="1"/>
      <c r="G51" s="174" t="s">
        <v>16</v>
      </c>
      <c r="H51" s="174"/>
      <c r="I51" s="174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</sheetData>
  <mergeCells count="41">
    <mergeCell ref="G51:I51"/>
    <mergeCell ref="C46:D46"/>
    <mergeCell ref="F46:I46"/>
    <mergeCell ref="C47:D47"/>
    <mergeCell ref="F47:I47"/>
    <mergeCell ref="C48:D48"/>
    <mergeCell ref="F48:I48"/>
    <mergeCell ref="C43:D43"/>
    <mergeCell ref="F43:I43"/>
    <mergeCell ref="C44:D44"/>
    <mergeCell ref="F44:I44"/>
    <mergeCell ref="C45:D45"/>
    <mergeCell ref="F45:I45"/>
    <mergeCell ref="B39:D39"/>
    <mergeCell ref="E39:I39"/>
    <mergeCell ref="C41:D41"/>
    <mergeCell ref="F41:I41"/>
    <mergeCell ref="C42:D42"/>
    <mergeCell ref="F42:I42"/>
    <mergeCell ref="C18:D18"/>
    <mergeCell ref="F18:I18"/>
    <mergeCell ref="G21:I21"/>
    <mergeCell ref="G30:I30"/>
    <mergeCell ref="H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/>
  <dimension ref="A1:L54"/>
  <sheetViews>
    <sheetView view="pageBreakPreview" topLeftCell="A25" zoomScaleNormal="100" zoomScaleSheetLayoutView="100" workbookViewId="0">
      <selection activeCell="F42" sqref="F42:I42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893</v>
      </c>
      <c r="D8" s="5"/>
      <c r="E8" s="6"/>
      <c r="F8" s="6"/>
      <c r="G8" s="6"/>
      <c r="H8" s="175" t="s">
        <v>872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894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41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895</v>
      </c>
      <c r="G12" s="173"/>
      <c r="H12" s="173"/>
      <c r="I12" s="173"/>
      <c r="J12" s="21"/>
    </row>
    <row r="13" spans="1:10" ht="28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0" ht="22.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21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20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23.25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B30" s="1"/>
      <c r="C30" s="1"/>
      <c r="D30" s="1"/>
      <c r="E30" s="1"/>
      <c r="F30" s="1"/>
      <c r="G30" s="174"/>
      <c r="H30" s="174"/>
      <c r="I30" s="174"/>
    </row>
    <row r="31" spans="1:12">
      <c r="B31" s="1"/>
      <c r="C31" s="1"/>
      <c r="D31" s="1"/>
      <c r="E31" s="1"/>
      <c r="G31" s="1"/>
      <c r="H31" s="1"/>
      <c r="I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3" t="s">
        <v>2</v>
      </c>
      <c r="C38" s="4" t="s">
        <v>893</v>
      </c>
      <c r="D38" s="5"/>
      <c r="E38" s="6"/>
      <c r="F38" s="6"/>
      <c r="G38" s="6"/>
      <c r="H38" s="175" t="s">
        <v>872</v>
      </c>
      <c r="I38" s="175"/>
      <c r="J38" s="1"/>
    </row>
    <row r="39" spans="1:10" ht="42.75" customHeight="1">
      <c r="A39" s="1"/>
      <c r="B39" s="176" t="s">
        <v>5</v>
      </c>
      <c r="C39" s="177"/>
      <c r="D39" s="178"/>
      <c r="E39" s="179" t="str">
        <f>+E9</f>
        <v>MS. NIKKI MANAOG                                                                                                                                                  2L STARMALL ANNEX, COR DONA MANUELA SUBD.ALABANG ZAPOTE RD., PAMPLONA III LAS PINAS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"/>
    </row>
    <row r="42" spans="1:10" ht="41.25" customHeight="1">
      <c r="A42" s="1"/>
      <c r="B42" s="11">
        <v>1</v>
      </c>
      <c r="C42" s="172" t="s">
        <v>11</v>
      </c>
      <c r="D42" s="172"/>
      <c r="E42" s="14" t="s">
        <v>12</v>
      </c>
      <c r="F42" s="173" t="s">
        <v>895</v>
      </c>
      <c r="G42" s="173"/>
      <c r="H42" s="173"/>
      <c r="I42" s="173"/>
      <c r="J42" s="21"/>
    </row>
    <row r="43" spans="1:10" ht="20.25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24.75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21.75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21" customHeight="1"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21.7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21" customHeight="1"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>
      <c r="B49" s="17"/>
      <c r="C49" s="17"/>
      <c r="D49" s="17"/>
      <c r="E49" s="17"/>
      <c r="F49" s="17"/>
      <c r="G49" s="17"/>
      <c r="H49" s="1"/>
      <c r="I49" s="1"/>
    </row>
    <row r="50" spans="1:10">
      <c r="B50" s="1"/>
      <c r="C50" s="1"/>
      <c r="D50" s="1"/>
      <c r="E50" s="1"/>
      <c r="F50" s="1" t="s">
        <v>15</v>
      </c>
      <c r="G50" s="1"/>
      <c r="H50" s="1"/>
      <c r="I50" s="1"/>
    </row>
    <row r="51" spans="1:10">
      <c r="A51" s="1"/>
      <c r="B51" s="1"/>
      <c r="C51" s="1"/>
      <c r="D51" s="1"/>
      <c r="E51" s="1"/>
      <c r="F51" s="1"/>
      <c r="G51" s="174" t="s">
        <v>16</v>
      </c>
      <c r="H51" s="174"/>
      <c r="I51" s="174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</sheetData>
  <mergeCells count="41">
    <mergeCell ref="G51:I51"/>
    <mergeCell ref="C46:D46"/>
    <mergeCell ref="F46:I46"/>
    <mergeCell ref="C47:D47"/>
    <mergeCell ref="F47:I47"/>
    <mergeCell ref="C48:D48"/>
    <mergeCell ref="F48:I48"/>
    <mergeCell ref="C43:D43"/>
    <mergeCell ref="F43:I43"/>
    <mergeCell ref="C44:D44"/>
    <mergeCell ref="F44:I44"/>
    <mergeCell ref="C45:D45"/>
    <mergeCell ref="F45:I45"/>
    <mergeCell ref="B39:D39"/>
    <mergeCell ref="E39:I39"/>
    <mergeCell ref="C41:D41"/>
    <mergeCell ref="F41:I41"/>
    <mergeCell ref="C42:D42"/>
    <mergeCell ref="F42:I42"/>
    <mergeCell ref="C18:D18"/>
    <mergeCell ref="F18:I18"/>
    <mergeCell ref="G21:I21"/>
    <mergeCell ref="G30:I30"/>
    <mergeCell ref="H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/>
  <dimension ref="A1:L58"/>
  <sheetViews>
    <sheetView view="pageBreakPreview" zoomScaleNormal="100" zoomScaleSheetLayoutView="100" workbookViewId="0">
      <selection activeCell="E41" sqref="E41:I4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896</v>
      </c>
      <c r="D8" s="5"/>
      <c r="E8" s="6"/>
      <c r="F8" s="6"/>
      <c r="G8" s="6"/>
      <c r="H8" s="175" t="s">
        <v>776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897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7" customHeight="1">
      <c r="A12" s="1"/>
      <c r="B12" s="11">
        <v>1</v>
      </c>
      <c r="C12" s="172" t="s">
        <v>33</v>
      </c>
      <c r="D12" s="172"/>
      <c r="E12" s="14" t="s">
        <v>34</v>
      </c>
      <c r="F12" s="173" t="s">
        <v>898</v>
      </c>
      <c r="G12" s="173"/>
      <c r="H12" s="173"/>
      <c r="I12" s="173"/>
      <c r="J12" s="21"/>
    </row>
    <row r="13" spans="1:10" ht="28.5" customHeight="1">
      <c r="A13" s="1"/>
      <c r="B13" s="11">
        <v>2</v>
      </c>
      <c r="C13" s="172" t="s">
        <v>33</v>
      </c>
      <c r="D13" s="172"/>
      <c r="E13" s="14" t="s">
        <v>34</v>
      </c>
      <c r="F13" s="173" t="s">
        <v>899</v>
      </c>
      <c r="G13" s="173"/>
      <c r="H13" s="173"/>
      <c r="I13" s="173"/>
      <c r="J13" s="21"/>
    </row>
    <row r="14" spans="1:10" ht="22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900</v>
      </c>
      <c r="G14" s="173"/>
      <c r="H14" s="173"/>
      <c r="I14" s="173"/>
      <c r="J14" s="21"/>
    </row>
    <row r="15" spans="1:10" ht="21.75" customHeight="1">
      <c r="A15" s="1"/>
      <c r="B15" s="11">
        <v>4</v>
      </c>
      <c r="C15" s="172" t="s">
        <v>33</v>
      </c>
      <c r="D15" s="172"/>
      <c r="E15" s="14" t="s">
        <v>34</v>
      </c>
      <c r="F15" s="173" t="s">
        <v>901</v>
      </c>
      <c r="G15" s="173"/>
      <c r="H15" s="173"/>
      <c r="I15" s="173"/>
      <c r="J15" s="1"/>
    </row>
    <row r="16" spans="1:10" ht="20.25" customHeight="1">
      <c r="A16" s="1"/>
      <c r="B16" s="11">
        <v>5</v>
      </c>
      <c r="C16" s="172" t="s">
        <v>11</v>
      </c>
      <c r="D16" s="172"/>
      <c r="E16" s="14" t="s">
        <v>12</v>
      </c>
      <c r="F16" s="173" t="s">
        <v>902</v>
      </c>
      <c r="G16" s="173"/>
      <c r="H16" s="173"/>
      <c r="I16" s="173"/>
      <c r="J16" s="1"/>
    </row>
    <row r="17" spans="1:12" ht="23.2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23.25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21" customHeight="1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25.5" customHeight="1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B32" s="1"/>
      <c r="C32" s="1"/>
      <c r="D32" s="1"/>
      <c r="E32" s="1"/>
      <c r="F32" s="1"/>
      <c r="G32" s="174"/>
      <c r="H32" s="174"/>
      <c r="I32" s="174"/>
    </row>
    <row r="33" spans="1:10">
      <c r="B33" s="1"/>
      <c r="C33" s="1"/>
      <c r="D33" s="1"/>
      <c r="E33" s="1"/>
      <c r="G33" s="1"/>
      <c r="H33" s="1"/>
      <c r="I33" s="1"/>
    </row>
    <row r="34" spans="1:10">
      <c r="A34" s="1" t="s">
        <v>0</v>
      </c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2" t="s">
        <v>1</v>
      </c>
      <c r="C39" s="1"/>
      <c r="D39" s="1"/>
      <c r="E39" s="1"/>
      <c r="F39" s="1"/>
      <c r="G39" s="1"/>
      <c r="H39" s="1"/>
      <c r="I39" s="1"/>
      <c r="J39" s="1"/>
    </row>
    <row r="40" spans="1:10" ht="15" customHeight="1">
      <c r="A40" s="1"/>
      <c r="B40" s="3" t="s">
        <v>2</v>
      </c>
      <c r="C40" s="4" t="s">
        <v>896</v>
      </c>
      <c r="D40" s="5"/>
      <c r="E40" s="6"/>
      <c r="F40" s="6"/>
      <c r="G40" s="6"/>
      <c r="H40" s="175" t="s">
        <v>776</v>
      </c>
      <c r="I40" s="175"/>
      <c r="J40" s="1"/>
    </row>
    <row r="41" spans="1:10" ht="42.75" customHeight="1">
      <c r="A41" s="1"/>
      <c r="B41" s="176" t="s">
        <v>5</v>
      </c>
      <c r="C41" s="177"/>
      <c r="D41" s="178"/>
      <c r="E41" s="179" t="str">
        <f>+E9</f>
        <v>MR. WONG</v>
      </c>
      <c r="F41" s="180"/>
      <c r="G41" s="180"/>
      <c r="H41" s="180"/>
      <c r="I41" s="181"/>
      <c r="J41" s="20"/>
    </row>
    <row r="42" spans="1:10">
      <c r="A42" s="1"/>
      <c r="B42" s="2"/>
      <c r="C42" s="2"/>
      <c r="D42" s="2"/>
      <c r="E42" s="2"/>
      <c r="F42" s="2"/>
      <c r="G42" s="2"/>
      <c r="H42" s="2"/>
      <c r="I42" s="2"/>
      <c r="J42" s="2"/>
    </row>
    <row r="43" spans="1:10" ht="15.75" customHeight="1">
      <c r="A43" s="1"/>
      <c r="B43" s="7" t="s">
        <v>7</v>
      </c>
      <c r="C43" s="182" t="s">
        <v>8</v>
      </c>
      <c r="D43" s="183"/>
      <c r="E43" s="7" t="s">
        <v>9</v>
      </c>
      <c r="F43" s="182" t="s">
        <v>10</v>
      </c>
      <c r="G43" s="184"/>
      <c r="H43" s="184"/>
      <c r="I43" s="183"/>
      <c r="J43" s="2"/>
    </row>
    <row r="44" spans="1:10" ht="23.25" customHeight="1">
      <c r="A44" s="1"/>
      <c r="B44" s="11">
        <v>1</v>
      </c>
      <c r="C44" s="172" t="s">
        <v>33</v>
      </c>
      <c r="D44" s="172"/>
      <c r="E44" s="14" t="s">
        <v>34</v>
      </c>
      <c r="F44" s="173" t="s">
        <v>898</v>
      </c>
      <c r="G44" s="173"/>
      <c r="H44" s="173"/>
      <c r="I44" s="173"/>
      <c r="J44" s="21"/>
    </row>
    <row r="45" spans="1:10" ht="20.25" customHeight="1">
      <c r="A45" s="1"/>
      <c r="B45" s="11">
        <v>2</v>
      </c>
      <c r="C45" s="172" t="s">
        <v>33</v>
      </c>
      <c r="D45" s="172"/>
      <c r="E45" s="14" t="s">
        <v>34</v>
      </c>
      <c r="F45" s="173" t="s">
        <v>899</v>
      </c>
      <c r="G45" s="173"/>
      <c r="H45" s="173"/>
      <c r="I45" s="173"/>
      <c r="J45" s="21"/>
    </row>
    <row r="46" spans="1:10" ht="24.75" customHeight="1">
      <c r="A46" s="1"/>
      <c r="B46" s="11">
        <v>3</v>
      </c>
      <c r="C46" s="172" t="s">
        <v>11</v>
      </c>
      <c r="D46" s="172"/>
      <c r="E46" s="14" t="s">
        <v>12</v>
      </c>
      <c r="F46" s="173" t="s">
        <v>900</v>
      </c>
      <c r="G46" s="173"/>
      <c r="H46" s="173"/>
      <c r="I46" s="173"/>
      <c r="J46" s="21"/>
    </row>
    <row r="47" spans="1:10" ht="21.75" customHeight="1">
      <c r="A47" s="1"/>
      <c r="B47" s="11">
        <v>4</v>
      </c>
      <c r="C47" s="172" t="s">
        <v>33</v>
      </c>
      <c r="D47" s="172"/>
      <c r="E47" s="14" t="s">
        <v>34</v>
      </c>
      <c r="F47" s="173" t="s">
        <v>901</v>
      </c>
      <c r="G47" s="173"/>
      <c r="H47" s="173"/>
      <c r="I47" s="173"/>
      <c r="J47" s="21"/>
    </row>
    <row r="48" spans="1:10" ht="21" customHeight="1">
      <c r="B48" s="11">
        <v>5</v>
      </c>
      <c r="C48" s="172" t="s">
        <v>11</v>
      </c>
      <c r="D48" s="172"/>
      <c r="E48" s="14" t="s">
        <v>12</v>
      </c>
      <c r="F48" s="173" t="s">
        <v>902</v>
      </c>
      <c r="G48" s="173"/>
      <c r="H48" s="173"/>
      <c r="I48" s="173"/>
      <c r="J48" s="21"/>
    </row>
    <row r="49" spans="1:10" ht="21.75" customHeight="1">
      <c r="B49" s="11"/>
      <c r="C49" s="172"/>
      <c r="D49" s="172"/>
      <c r="E49" s="14"/>
      <c r="F49" s="173"/>
      <c r="G49" s="173"/>
      <c r="H49" s="173"/>
      <c r="I49" s="173"/>
      <c r="J49" s="21"/>
    </row>
    <row r="50" spans="1:10" ht="21" customHeight="1"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27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7.25" customHeight="1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>
      <c r="B53" s="17"/>
      <c r="C53" s="17"/>
      <c r="D53" s="17"/>
      <c r="E53" s="17"/>
      <c r="F53" s="17"/>
      <c r="G53" s="17"/>
      <c r="H53" s="1"/>
      <c r="I53" s="1"/>
    </row>
    <row r="54" spans="1:10">
      <c r="B54" s="1"/>
      <c r="C54" s="1"/>
      <c r="D54" s="1"/>
      <c r="E54" s="1"/>
      <c r="F54" s="1" t="s">
        <v>15</v>
      </c>
      <c r="G54" s="1"/>
      <c r="H54" s="1"/>
      <c r="I54" s="1"/>
    </row>
    <row r="55" spans="1:10">
      <c r="A55" s="1"/>
      <c r="B55" s="1"/>
      <c r="C55" s="1"/>
      <c r="D55" s="1"/>
      <c r="E55" s="1"/>
      <c r="F55" s="1"/>
      <c r="G55" s="174" t="s">
        <v>16</v>
      </c>
      <c r="H55" s="174"/>
      <c r="I55" s="174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</sheetData>
  <mergeCells count="49">
    <mergeCell ref="C52:D52"/>
    <mergeCell ref="F52:I52"/>
    <mergeCell ref="G55:I55"/>
    <mergeCell ref="C49:D49"/>
    <mergeCell ref="F49:I49"/>
    <mergeCell ref="C50:D50"/>
    <mergeCell ref="F50:I50"/>
    <mergeCell ref="C51:D51"/>
    <mergeCell ref="F51:I51"/>
    <mergeCell ref="C46:D46"/>
    <mergeCell ref="F46:I46"/>
    <mergeCell ref="C47:D47"/>
    <mergeCell ref="F47:I47"/>
    <mergeCell ref="C48:D48"/>
    <mergeCell ref="F48:I48"/>
    <mergeCell ref="C43:D43"/>
    <mergeCell ref="F43:I43"/>
    <mergeCell ref="C44:D44"/>
    <mergeCell ref="F44:I44"/>
    <mergeCell ref="C45:D45"/>
    <mergeCell ref="F45:I45"/>
    <mergeCell ref="G23:I23"/>
    <mergeCell ref="G32:I32"/>
    <mergeCell ref="H40:I40"/>
    <mergeCell ref="B41:D41"/>
    <mergeCell ref="E41:I41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/>
  <dimension ref="A1:L58"/>
  <sheetViews>
    <sheetView view="pageBreakPreview" zoomScaleNormal="100" zoomScaleSheetLayoutView="100" workbookViewId="0">
      <selection activeCell="A16" sqref="A16:XFD16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896</v>
      </c>
      <c r="D8" s="5"/>
      <c r="E8" s="6"/>
      <c r="F8" s="6"/>
      <c r="G8" s="6"/>
      <c r="H8" s="175" t="s">
        <v>903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904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7" customHeight="1">
      <c r="A12" s="1"/>
      <c r="B12" s="11">
        <v>1</v>
      </c>
      <c r="C12" s="172" t="s">
        <v>33</v>
      </c>
      <c r="D12" s="172"/>
      <c r="E12" s="14" t="s">
        <v>34</v>
      </c>
      <c r="F12" s="173" t="s">
        <v>905</v>
      </c>
      <c r="G12" s="173"/>
      <c r="H12" s="173"/>
      <c r="I12" s="173"/>
      <c r="J12" s="21"/>
    </row>
    <row r="13" spans="1:10" ht="28.5" customHeight="1">
      <c r="A13" s="1"/>
      <c r="B13" s="11">
        <v>2</v>
      </c>
      <c r="C13" s="172" t="s">
        <v>33</v>
      </c>
      <c r="D13" s="172"/>
      <c r="E13" s="14" t="s">
        <v>34</v>
      </c>
      <c r="F13" s="173" t="s">
        <v>899</v>
      </c>
      <c r="G13" s="173"/>
      <c r="H13" s="173"/>
      <c r="I13" s="173"/>
      <c r="J13" s="21"/>
    </row>
    <row r="14" spans="1:10" ht="22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900</v>
      </c>
      <c r="G14" s="173"/>
      <c r="H14" s="173"/>
      <c r="I14" s="173"/>
      <c r="J14" s="21"/>
    </row>
    <row r="15" spans="1:10" ht="21.75" customHeight="1">
      <c r="A15" s="1"/>
      <c r="B15" s="11">
        <v>4</v>
      </c>
      <c r="C15" s="172" t="s">
        <v>33</v>
      </c>
      <c r="D15" s="172"/>
      <c r="E15" s="14" t="s">
        <v>34</v>
      </c>
      <c r="F15" s="173" t="s">
        <v>901</v>
      </c>
      <c r="G15" s="173"/>
      <c r="H15" s="173"/>
      <c r="I15" s="173"/>
      <c r="J15" s="1"/>
    </row>
    <row r="16" spans="1:10" ht="20.25" customHeight="1">
      <c r="A16" s="1"/>
      <c r="B16" s="11">
        <v>5</v>
      </c>
      <c r="C16" s="172" t="s">
        <v>11</v>
      </c>
      <c r="D16" s="172"/>
      <c r="E16" s="14" t="s">
        <v>12</v>
      </c>
      <c r="F16" s="173" t="s">
        <v>902</v>
      </c>
      <c r="G16" s="173"/>
      <c r="H16" s="173"/>
      <c r="I16" s="173"/>
      <c r="J16" s="1"/>
    </row>
    <row r="17" spans="1:12" ht="23.25" customHeight="1">
      <c r="A17" s="1"/>
      <c r="B17" s="11">
        <v>6</v>
      </c>
      <c r="C17" s="172" t="s">
        <v>11</v>
      </c>
      <c r="D17" s="172"/>
      <c r="E17" s="14" t="s">
        <v>41</v>
      </c>
      <c r="F17" s="173" t="s">
        <v>906</v>
      </c>
      <c r="G17" s="173"/>
      <c r="H17" s="173"/>
      <c r="I17" s="173"/>
      <c r="J17" s="1"/>
    </row>
    <row r="18" spans="1:12" ht="23.25" customHeight="1">
      <c r="A18" s="1"/>
      <c r="B18" s="11">
        <v>7</v>
      </c>
      <c r="C18" s="172" t="s">
        <v>11</v>
      </c>
      <c r="D18" s="172"/>
      <c r="E18" s="14" t="s">
        <v>41</v>
      </c>
      <c r="F18" s="173" t="s">
        <v>907</v>
      </c>
      <c r="G18" s="173"/>
      <c r="H18" s="173"/>
      <c r="I18" s="173"/>
      <c r="J18" s="1"/>
    </row>
    <row r="19" spans="1:12" ht="21" customHeight="1">
      <c r="A19" s="1"/>
      <c r="B19" s="11">
        <v>8</v>
      </c>
      <c r="C19" s="172" t="s">
        <v>11</v>
      </c>
      <c r="D19" s="172"/>
      <c r="E19" s="14" t="s">
        <v>41</v>
      </c>
      <c r="F19" s="173" t="s">
        <v>908</v>
      </c>
      <c r="G19" s="173"/>
      <c r="H19" s="173"/>
      <c r="I19" s="173"/>
      <c r="J19" s="1"/>
    </row>
    <row r="20" spans="1:12" ht="25.5" customHeight="1">
      <c r="A20" s="1"/>
      <c r="B20" s="11">
        <v>9</v>
      </c>
      <c r="C20" s="172" t="s">
        <v>11</v>
      </c>
      <c r="D20" s="172"/>
      <c r="E20" s="14" t="s">
        <v>41</v>
      </c>
      <c r="F20" s="173" t="s">
        <v>909</v>
      </c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B32" s="1"/>
      <c r="C32" s="1"/>
      <c r="D32" s="1"/>
      <c r="E32" s="1"/>
      <c r="F32" s="1"/>
      <c r="G32" s="174"/>
      <c r="H32" s="174"/>
      <c r="I32" s="174"/>
    </row>
    <row r="33" spans="1:10">
      <c r="B33" s="1"/>
      <c r="C33" s="1"/>
      <c r="D33" s="1"/>
      <c r="E33" s="1"/>
      <c r="G33" s="1"/>
      <c r="H33" s="1"/>
      <c r="I33" s="1"/>
    </row>
    <row r="34" spans="1:10">
      <c r="A34" s="1" t="s">
        <v>0</v>
      </c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2" t="s">
        <v>1</v>
      </c>
      <c r="C39" s="1"/>
      <c r="D39" s="1"/>
      <c r="E39" s="1"/>
      <c r="F39" s="1"/>
      <c r="G39" s="1"/>
      <c r="H39" s="1"/>
      <c r="I39" s="1"/>
      <c r="J39" s="1"/>
    </row>
    <row r="40" spans="1:10" ht="15" customHeight="1">
      <c r="A40" s="1"/>
      <c r="B40" s="3" t="s">
        <v>2</v>
      </c>
      <c r="C40" s="4" t="s">
        <v>896</v>
      </c>
      <c r="D40" s="5"/>
      <c r="E40" s="6"/>
      <c r="F40" s="6"/>
      <c r="G40" s="6"/>
      <c r="H40" s="175" t="s">
        <v>903</v>
      </c>
      <c r="I40" s="175"/>
      <c r="J40" s="1"/>
    </row>
    <row r="41" spans="1:10" ht="42.75" customHeight="1">
      <c r="A41" s="1"/>
      <c r="B41" s="176" t="s">
        <v>5</v>
      </c>
      <c r="C41" s="177"/>
      <c r="D41" s="178"/>
      <c r="E41" s="179" t="str">
        <f>+E9</f>
        <v>ENGR. JAMES KING                                                                                                                                                     10TH FLOOR ECOPLAZA MAKATI CITY</v>
      </c>
      <c r="F41" s="180"/>
      <c r="G41" s="180"/>
      <c r="H41" s="180"/>
      <c r="I41" s="181"/>
      <c r="J41" s="20"/>
    </row>
    <row r="42" spans="1:10">
      <c r="A42" s="1"/>
      <c r="B42" s="2"/>
      <c r="C42" s="2"/>
      <c r="D42" s="2"/>
      <c r="E42" s="2"/>
      <c r="F42" s="2"/>
      <c r="G42" s="2"/>
      <c r="H42" s="2"/>
      <c r="I42" s="2"/>
      <c r="J42" s="2"/>
    </row>
    <row r="43" spans="1:10" ht="15.75" customHeight="1">
      <c r="A43" s="1"/>
      <c r="B43" s="7" t="s">
        <v>7</v>
      </c>
      <c r="C43" s="182" t="s">
        <v>8</v>
      </c>
      <c r="D43" s="183"/>
      <c r="E43" s="7" t="s">
        <v>9</v>
      </c>
      <c r="F43" s="182" t="s">
        <v>10</v>
      </c>
      <c r="G43" s="184"/>
      <c r="H43" s="184"/>
      <c r="I43" s="183"/>
      <c r="J43" s="2"/>
    </row>
    <row r="44" spans="1:10" ht="23.25" customHeight="1">
      <c r="A44" s="1"/>
      <c r="B44" s="11">
        <v>1</v>
      </c>
      <c r="C44" s="172" t="s">
        <v>33</v>
      </c>
      <c r="D44" s="172"/>
      <c r="E44" s="14" t="s">
        <v>34</v>
      </c>
      <c r="F44" s="173" t="s">
        <v>905</v>
      </c>
      <c r="G44" s="173"/>
      <c r="H44" s="173"/>
      <c r="I44" s="173"/>
      <c r="J44" s="21"/>
    </row>
    <row r="45" spans="1:10" ht="20.25" customHeight="1">
      <c r="A45" s="1"/>
      <c r="B45" s="11">
        <v>2</v>
      </c>
      <c r="C45" s="172" t="s">
        <v>33</v>
      </c>
      <c r="D45" s="172"/>
      <c r="E45" s="14" t="s">
        <v>34</v>
      </c>
      <c r="F45" s="173" t="s">
        <v>899</v>
      </c>
      <c r="G45" s="173"/>
      <c r="H45" s="173"/>
      <c r="I45" s="173"/>
      <c r="J45" s="21"/>
    </row>
    <row r="46" spans="1:10" ht="24.75" customHeight="1">
      <c r="A46" s="1"/>
      <c r="B46" s="11">
        <v>3</v>
      </c>
      <c r="C46" s="172" t="s">
        <v>11</v>
      </c>
      <c r="D46" s="172"/>
      <c r="E46" s="14" t="s">
        <v>12</v>
      </c>
      <c r="F46" s="173" t="s">
        <v>900</v>
      </c>
      <c r="G46" s="173"/>
      <c r="H46" s="173"/>
      <c r="I46" s="173"/>
      <c r="J46" s="21"/>
    </row>
    <row r="47" spans="1:10" ht="21.75" customHeight="1">
      <c r="A47" s="1"/>
      <c r="B47" s="11">
        <v>4</v>
      </c>
      <c r="C47" s="172" t="s">
        <v>33</v>
      </c>
      <c r="D47" s="172"/>
      <c r="E47" s="14" t="s">
        <v>34</v>
      </c>
      <c r="F47" s="173" t="s">
        <v>901</v>
      </c>
      <c r="G47" s="173"/>
      <c r="H47" s="173"/>
      <c r="I47" s="173"/>
      <c r="J47" s="21"/>
    </row>
    <row r="48" spans="1:10" ht="21" customHeight="1">
      <c r="B48" s="11">
        <v>5</v>
      </c>
      <c r="C48" s="172" t="s">
        <v>11</v>
      </c>
      <c r="D48" s="172"/>
      <c r="E48" s="14" t="s">
        <v>12</v>
      </c>
      <c r="F48" s="173" t="s">
        <v>902</v>
      </c>
      <c r="G48" s="173"/>
      <c r="H48" s="173"/>
      <c r="I48" s="173"/>
      <c r="J48" s="21"/>
    </row>
    <row r="49" spans="1:10" ht="21.75" customHeight="1">
      <c r="B49" s="11">
        <v>6</v>
      </c>
      <c r="C49" s="172" t="s">
        <v>11</v>
      </c>
      <c r="D49" s="172"/>
      <c r="E49" s="14" t="s">
        <v>41</v>
      </c>
      <c r="F49" s="173" t="s">
        <v>906</v>
      </c>
      <c r="G49" s="173"/>
      <c r="H49" s="173"/>
      <c r="I49" s="173"/>
      <c r="J49" s="21"/>
    </row>
    <row r="50" spans="1:10" ht="21" customHeight="1">
      <c r="B50" s="11">
        <v>7</v>
      </c>
      <c r="C50" s="172" t="s">
        <v>11</v>
      </c>
      <c r="D50" s="172"/>
      <c r="E50" s="14" t="s">
        <v>41</v>
      </c>
      <c r="F50" s="173" t="s">
        <v>907</v>
      </c>
      <c r="G50" s="173"/>
      <c r="H50" s="173"/>
      <c r="I50" s="173"/>
      <c r="J50" s="21"/>
    </row>
    <row r="51" spans="1:10" ht="27.75" customHeight="1">
      <c r="B51" s="11">
        <v>8</v>
      </c>
      <c r="C51" s="172" t="s">
        <v>11</v>
      </c>
      <c r="D51" s="172"/>
      <c r="E51" s="14" t="s">
        <v>41</v>
      </c>
      <c r="F51" s="173" t="s">
        <v>908</v>
      </c>
      <c r="G51" s="173"/>
      <c r="H51" s="173"/>
      <c r="I51" s="173"/>
      <c r="J51" s="21"/>
    </row>
    <row r="52" spans="1:10" ht="17.25" customHeight="1">
      <c r="B52" s="11">
        <v>9</v>
      </c>
      <c r="C52" s="172" t="s">
        <v>11</v>
      </c>
      <c r="D52" s="172"/>
      <c r="E52" s="14" t="s">
        <v>41</v>
      </c>
      <c r="F52" s="173" t="s">
        <v>909</v>
      </c>
      <c r="G52" s="173"/>
      <c r="H52" s="173"/>
      <c r="I52" s="173"/>
      <c r="J52" s="1"/>
    </row>
    <row r="53" spans="1:10">
      <c r="B53" s="17"/>
      <c r="C53" s="17"/>
      <c r="D53" s="17"/>
      <c r="E53" s="17"/>
      <c r="F53" s="17"/>
      <c r="G53" s="17"/>
      <c r="H53" s="1"/>
      <c r="I53" s="1"/>
    </row>
    <row r="54" spans="1:10">
      <c r="B54" s="1"/>
      <c r="C54" s="1"/>
      <c r="D54" s="1"/>
      <c r="E54" s="1"/>
      <c r="F54" s="1" t="s">
        <v>15</v>
      </c>
      <c r="G54" s="1"/>
      <c r="H54" s="1"/>
      <c r="I54" s="1"/>
    </row>
    <row r="55" spans="1:10">
      <c r="A55" s="1"/>
      <c r="B55" s="1"/>
      <c r="C55" s="1"/>
      <c r="D55" s="1"/>
      <c r="E55" s="1"/>
      <c r="F55" s="1"/>
      <c r="G55" s="174" t="s">
        <v>16</v>
      </c>
      <c r="H55" s="174"/>
      <c r="I55" s="174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</sheetData>
  <mergeCells count="49">
    <mergeCell ref="C52:D52"/>
    <mergeCell ref="F52:I52"/>
    <mergeCell ref="G55:I55"/>
    <mergeCell ref="C49:D49"/>
    <mergeCell ref="F49:I49"/>
    <mergeCell ref="C50:D50"/>
    <mergeCell ref="F50:I50"/>
    <mergeCell ref="C51:D51"/>
    <mergeCell ref="F51:I51"/>
    <mergeCell ref="C46:D46"/>
    <mergeCell ref="F46:I46"/>
    <mergeCell ref="C47:D47"/>
    <mergeCell ref="F47:I47"/>
    <mergeCell ref="C48:D48"/>
    <mergeCell ref="F48:I48"/>
    <mergeCell ref="C43:D43"/>
    <mergeCell ref="F43:I43"/>
    <mergeCell ref="C44:D44"/>
    <mergeCell ref="F44:I44"/>
    <mergeCell ref="C45:D45"/>
    <mergeCell ref="F45:I45"/>
    <mergeCell ref="G23:I23"/>
    <mergeCell ref="G32:I32"/>
    <mergeCell ref="H40:I40"/>
    <mergeCell ref="B41:D41"/>
    <mergeCell ref="E41:I41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/>
  <dimension ref="A1:L52"/>
  <sheetViews>
    <sheetView view="pageBreakPreview" zoomScaleNormal="100" zoomScaleSheetLayoutView="100" workbookViewId="0">
      <selection activeCell="B38" sqref="B38:D3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910</v>
      </c>
      <c r="D8" s="5"/>
      <c r="E8" s="6"/>
      <c r="F8" s="6"/>
      <c r="G8" s="6"/>
      <c r="H8" s="175" t="s">
        <v>903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911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912</v>
      </c>
      <c r="G12" s="173"/>
      <c r="H12" s="173"/>
      <c r="I12" s="173"/>
      <c r="J12" s="21"/>
    </row>
    <row r="13" spans="1:10" ht="37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913</v>
      </c>
      <c r="G13" s="173"/>
      <c r="H13" s="173"/>
      <c r="I13" s="173"/>
      <c r="J13" s="21"/>
    </row>
    <row r="14" spans="1:10" ht="31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914</v>
      </c>
      <c r="G14" s="173"/>
      <c r="H14" s="173"/>
      <c r="I14" s="173"/>
      <c r="J14" s="21"/>
    </row>
    <row r="15" spans="1:10" ht="33.7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915</v>
      </c>
      <c r="G15" s="173"/>
      <c r="H15" s="173"/>
      <c r="I15" s="173"/>
      <c r="J15" s="1"/>
    </row>
    <row r="16" spans="1:10" ht="30.75" customHeight="1">
      <c r="A16" s="1"/>
      <c r="B16" s="11">
        <v>5</v>
      </c>
      <c r="C16" s="172" t="s">
        <v>11</v>
      </c>
      <c r="D16" s="172"/>
      <c r="E16" s="14" t="s">
        <v>12</v>
      </c>
      <c r="F16" s="173" t="s">
        <v>916</v>
      </c>
      <c r="G16" s="173"/>
      <c r="H16" s="173"/>
      <c r="I16" s="173"/>
      <c r="J16" s="1"/>
    </row>
    <row r="17" spans="1:12" ht="34.5" customHeight="1">
      <c r="A17" s="1"/>
      <c r="B17" s="11">
        <v>6</v>
      </c>
      <c r="C17" s="172" t="s">
        <v>11</v>
      </c>
      <c r="D17" s="172"/>
      <c r="E17" s="14" t="s">
        <v>12</v>
      </c>
      <c r="F17" s="173" t="s">
        <v>917</v>
      </c>
      <c r="G17" s="173"/>
      <c r="H17" s="173"/>
      <c r="I17" s="173"/>
      <c r="J17" s="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910</v>
      </c>
      <c r="D37" s="5"/>
      <c r="E37" s="6"/>
      <c r="F37" s="6"/>
      <c r="G37" s="6"/>
      <c r="H37" s="175" t="s">
        <v>903</v>
      </c>
      <c r="I37" s="175"/>
      <c r="J37" s="1"/>
    </row>
    <row r="38" spans="1:10" ht="42.75" customHeight="1">
      <c r="A38" s="1"/>
      <c r="B38" s="176" t="s">
        <v>5</v>
      </c>
      <c r="C38" s="177"/>
      <c r="D38" s="178"/>
      <c r="E38" s="179" t="str">
        <f>+E9</f>
        <v xml:space="preserve">ENGR. VILMA GONZALES                                                                   </v>
      </c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30" customHeight="1">
      <c r="A41" s="1"/>
      <c r="B41" s="11">
        <v>1</v>
      </c>
      <c r="C41" s="172" t="s">
        <v>11</v>
      </c>
      <c r="D41" s="172"/>
      <c r="E41" s="14" t="s">
        <v>12</v>
      </c>
      <c r="F41" s="173" t="s">
        <v>912</v>
      </c>
      <c r="G41" s="173"/>
      <c r="H41" s="173"/>
      <c r="I41" s="173"/>
      <c r="J41" s="21"/>
    </row>
    <row r="42" spans="1:10" ht="30" customHeight="1">
      <c r="A42" s="1"/>
      <c r="B42" s="11">
        <v>2</v>
      </c>
      <c r="C42" s="172" t="s">
        <v>11</v>
      </c>
      <c r="D42" s="172"/>
      <c r="E42" s="14" t="s">
        <v>12</v>
      </c>
      <c r="F42" s="173" t="s">
        <v>913</v>
      </c>
      <c r="G42" s="173"/>
      <c r="H42" s="173"/>
      <c r="I42" s="173"/>
      <c r="J42" s="21"/>
    </row>
    <row r="43" spans="1:10" ht="30" customHeight="1">
      <c r="A43" s="1"/>
      <c r="B43" s="11">
        <v>3</v>
      </c>
      <c r="C43" s="172" t="s">
        <v>11</v>
      </c>
      <c r="D43" s="172"/>
      <c r="E43" s="14" t="s">
        <v>12</v>
      </c>
      <c r="F43" s="173" t="s">
        <v>914</v>
      </c>
      <c r="G43" s="173"/>
      <c r="H43" s="173"/>
      <c r="I43" s="173"/>
      <c r="J43" s="21"/>
    </row>
    <row r="44" spans="1:10" ht="35.25" customHeight="1">
      <c r="A44" s="1"/>
      <c r="B44" s="11">
        <v>4</v>
      </c>
      <c r="C44" s="172" t="s">
        <v>11</v>
      </c>
      <c r="D44" s="172"/>
      <c r="E44" s="14" t="s">
        <v>12</v>
      </c>
      <c r="F44" s="173" t="s">
        <v>915</v>
      </c>
      <c r="G44" s="173"/>
      <c r="H44" s="173"/>
      <c r="I44" s="173"/>
      <c r="J44" s="21"/>
    </row>
    <row r="45" spans="1:10" ht="33.75" customHeight="1">
      <c r="B45" s="11">
        <v>5</v>
      </c>
      <c r="C45" s="172" t="s">
        <v>11</v>
      </c>
      <c r="D45" s="172"/>
      <c r="E45" s="14" t="s">
        <v>12</v>
      </c>
      <c r="F45" s="173" t="s">
        <v>916</v>
      </c>
      <c r="G45" s="173"/>
      <c r="H45" s="173"/>
      <c r="I45" s="173"/>
      <c r="J45" s="21"/>
    </row>
    <row r="46" spans="1:10" ht="21.75" customHeight="1">
      <c r="B46" s="11">
        <v>6</v>
      </c>
      <c r="C46" s="172" t="s">
        <v>11</v>
      </c>
      <c r="D46" s="172"/>
      <c r="E46" s="14" t="s">
        <v>12</v>
      </c>
      <c r="F46" s="173" t="s">
        <v>917</v>
      </c>
      <c r="G46" s="173"/>
      <c r="H46" s="173"/>
      <c r="I46" s="173"/>
      <c r="J46" s="1"/>
    </row>
    <row r="47" spans="1:10">
      <c r="B47" s="17"/>
      <c r="C47" s="17"/>
      <c r="D47" s="17"/>
      <c r="E47" s="17"/>
      <c r="F47" s="17"/>
      <c r="G47" s="17"/>
      <c r="H47" s="1"/>
      <c r="I47" s="1"/>
    </row>
    <row r="48" spans="1:10">
      <c r="B48" s="1"/>
      <c r="C48" s="1"/>
      <c r="D48" s="1"/>
      <c r="E48" s="1"/>
      <c r="F48" s="1" t="s">
        <v>15</v>
      </c>
      <c r="G48" s="1"/>
      <c r="H48" s="1"/>
      <c r="I48" s="1"/>
    </row>
    <row r="49" spans="1:10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</sheetData>
  <mergeCells count="37">
    <mergeCell ref="C46:D46"/>
    <mergeCell ref="F46:I46"/>
    <mergeCell ref="G49:I49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G20:I20"/>
    <mergeCell ref="G29:I29"/>
    <mergeCell ref="H37:I37"/>
    <mergeCell ref="B38:D38"/>
    <mergeCell ref="E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/>
  <dimension ref="A1:L52"/>
  <sheetViews>
    <sheetView view="pageBreakPreview" zoomScaleNormal="100" zoomScaleSheetLayoutView="100" workbookViewId="0">
      <selection activeCell="F15" sqref="F15:I15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918</v>
      </c>
      <c r="D8" s="5"/>
      <c r="E8" s="6"/>
      <c r="F8" s="6"/>
      <c r="G8" s="6"/>
      <c r="H8" s="175" t="s">
        <v>919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920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921</v>
      </c>
      <c r="G12" s="173"/>
      <c r="H12" s="173"/>
      <c r="I12" s="173"/>
      <c r="J12" s="21"/>
    </row>
    <row r="13" spans="1:10" ht="37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922</v>
      </c>
      <c r="G13" s="173"/>
      <c r="H13" s="173"/>
      <c r="I13" s="173"/>
      <c r="J13" s="21"/>
    </row>
    <row r="14" spans="1:10" ht="31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923</v>
      </c>
      <c r="G14" s="173"/>
      <c r="H14" s="173"/>
      <c r="I14" s="173"/>
      <c r="J14" s="21"/>
    </row>
    <row r="15" spans="1:10" ht="33.7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924</v>
      </c>
      <c r="G15" s="173"/>
      <c r="H15" s="173"/>
      <c r="I15" s="173"/>
      <c r="J15" s="1"/>
    </row>
    <row r="16" spans="1:10" ht="34.5" customHeight="1">
      <c r="A16" s="1"/>
      <c r="B16" s="11"/>
      <c r="C16" s="172"/>
      <c r="D16" s="172"/>
      <c r="E16" s="14"/>
      <c r="F16" s="173" t="s">
        <v>14</v>
      </c>
      <c r="G16" s="173"/>
      <c r="H16" s="173"/>
      <c r="I16" s="173"/>
      <c r="J16" s="1"/>
    </row>
    <row r="17" spans="1:12" ht="21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918</v>
      </c>
      <c r="D37" s="5"/>
      <c r="E37" s="6"/>
      <c r="F37" s="6"/>
      <c r="G37" s="6"/>
      <c r="H37" s="175" t="s">
        <v>919</v>
      </c>
      <c r="I37" s="175"/>
      <c r="J37" s="1"/>
    </row>
    <row r="38" spans="1:10" ht="42.75" customHeight="1">
      <c r="A38" s="1"/>
      <c r="B38" s="176" t="s">
        <v>5</v>
      </c>
      <c r="C38" s="177"/>
      <c r="D38" s="178"/>
      <c r="E38" s="179" t="str">
        <f>+E9</f>
        <v>AR. PAUL ELFA                                                                                                                                                            3L STARMALL ALABANG, MUNTINLUPA CITY</v>
      </c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30" customHeight="1">
      <c r="A41" s="1"/>
      <c r="B41" s="11">
        <v>1</v>
      </c>
      <c r="C41" s="172" t="s">
        <v>11</v>
      </c>
      <c r="D41" s="172"/>
      <c r="E41" s="14" t="s">
        <v>12</v>
      </c>
      <c r="F41" s="173" t="s">
        <v>921</v>
      </c>
      <c r="G41" s="173"/>
      <c r="H41" s="173"/>
      <c r="I41" s="173"/>
      <c r="J41" s="21"/>
    </row>
    <row r="42" spans="1:10" ht="30" customHeight="1">
      <c r="A42" s="1"/>
      <c r="B42" s="11">
        <v>2</v>
      </c>
      <c r="C42" s="172" t="s">
        <v>11</v>
      </c>
      <c r="D42" s="172"/>
      <c r="E42" s="14" t="s">
        <v>12</v>
      </c>
      <c r="F42" s="173" t="s">
        <v>922</v>
      </c>
      <c r="G42" s="173"/>
      <c r="H42" s="173"/>
      <c r="I42" s="173"/>
      <c r="J42" s="21"/>
    </row>
    <row r="43" spans="1:10" ht="30" customHeight="1">
      <c r="A43" s="1"/>
      <c r="B43" s="11">
        <v>3</v>
      </c>
      <c r="C43" s="172" t="s">
        <v>11</v>
      </c>
      <c r="D43" s="172"/>
      <c r="E43" s="14" t="s">
        <v>12</v>
      </c>
      <c r="F43" s="173" t="s">
        <v>923</v>
      </c>
      <c r="G43" s="173"/>
      <c r="H43" s="173"/>
      <c r="I43" s="173"/>
      <c r="J43" s="21"/>
    </row>
    <row r="44" spans="1:10" ht="35.25" customHeight="1">
      <c r="A44" s="1"/>
      <c r="B44" s="11">
        <v>4</v>
      </c>
      <c r="C44" s="172" t="s">
        <v>11</v>
      </c>
      <c r="D44" s="172"/>
      <c r="E44" s="14" t="s">
        <v>12</v>
      </c>
      <c r="F44" s="173" t="s">
        <v>924</v>
      </c>
      <c r="G44" s="173"/>
      <c r="H44" s="173"/>
      <c r="I44" s="173"/>
      <c r="J44" s="21"/>
    </row>
    <row r="45" spans="1:10" ht="33.75" customHeight="1">
      <c r="B45" s="11"/>
      <c r="C45" s="172"/>
      <c r="D45" s="172"/>
      <c r="E45" s="14"/>
      <c r="F45" s="173" t="s">
        <v>14</v>
      </c>
      <c r="G45" s="173"/>
      <c r="H45" s="173"/>
      <c r="I45" s="173"/>
      <c r="J45" s="21"/>
    </row>
    <row r="46" spans="1:10" ht="21.75" customHeight="1">
      <c r="B46" s="11"/>
      <c r="C46" s="172"/>
      <c r="D46" s="172"/>
      <c r="E46" s="14"/>
      <c r="F46" s="173"/>
      <c r="G46" s="173"/>
      <c r="H46" s="173"/>
      <c r="I46" s="173"/>
      <c r="J46" s="1"/>
    </row>
    <row r="47" spans="1:10">
      <c r="B47" s="17"/>
      <c r="C47" s="17"/>
      <c r="D47" s="17"/>
      <c r="E47" s="17"/>
      <c r="F47" s="17"/>
      <c r="G47" s="17"/>
      <c r="H47" s="1"/>
      <c r="I47" s="1"/>
    </row>
    <row r="48" spans="1:10">
      <c r="B48" s="1"/>
      <c r="C48" s="1"/>
      <c r="D48" s="1"/>
      <c r="E48" s="1"/>
      <c r="F48" s="1" t="s">
        <v>15</v>
      </c>
      <c r="G48" s="1"/>
      <c r="H48" s="1"/>
      <c r="I48" s="1"/>
    </row>
    <row r="49" spans="1:10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</sheetData>
  <mergeCells count="37">
    <mergeCell ref="C46:D46"/>
    <mergeCell ref="F46:I46"/>
    <mergeCell ref="G49:I49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G20:I20"/>
    <mergeCell ref="G29:I29"/>
    <mergeCell ref="H37:I37"/>
    <mergeCell ref="B38:D38"/>
    <mergeCell ref="E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/>
  <dimension ref="A1:L52"/>
  <sheetViews>
    <sheetView view="pageBreakPreview" zoomScaleNormal="100" zoomScaleSheetLayoutView="100" workbookViewId="0">
      <selection activeCell="F12" sqref="F12:I12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925</v>
      </c>
      <c r="D8" s="5"/>
      <c r="E8" s="6"/>
      <c r="F8" s="6"/>
      <c r="G8" s="6"/>
      <c r="H8" s="175" t="s">
        <v>903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926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927</v>
      </c>
      <c r="G12" s="173"/>
      <c r="H12" s="173"/>
      <c r="I12" s="173"/>
      <c r="J12" s="21"/>
    </row>
    <row r="13" spans="1:10" ht="37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928</v>
      </c>
      <c r="G13" s="173"/>
      <c r="H13" s="173"/>
      <c r="I13" s="173"/>
      <c r="J13" s="21"/>
    </row>
    <row r="14" spans="1:10" ht="31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929</v>
      </c>
      <c r="G14" s="173"/>
      <c r="H14" s="173"/>
      <c r="I14" s="173"/>
      <c r="J14" s="21"/>
    </row>
    <row r="15" spans="1:10" ht="33.75" customHeight="1">
      <c r="A15" s="1"/>
      <c r="B15" s="11"/>
      <c r="C15" s="172"/>
      <c r="D15" s="172"/>
      <c r="E15" s="14"/>
      <c r="F15" s="173" t="s">
        <v>14</v>
      </c>
      <c r="G15" s="173"/>
      <c r="H15" s="173"/>
      <c r="I15" s="173"/>
      <c r="J15" s="1"/>
    </row>
    <row r="16" spans="1:10" ht="34.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1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925</v>
      </c>
      <c r="D37" s="5"/>
      <c r="E37" s="6"/>
      <c r="F37" s="6"/>
      <c r="G37" s="6"/>
      <c r="H37" s="175" t="s">
        <v>903</v>
      </c>
      <c r="I37" s="175"/>
      <c r="J37" s="1"/>
    </row>
    <row r="38" spans="1:10" ht="42.75" customHeight="1">
      <c r="A38" s="1"/>
      <c r="B38" s="176" t="s">
        <v>5</v>
      </c>
      <c r="C38" s="177"/>
      <c r="D38" s="178"/>
      <c r="E38" s="179" t="str">
        <f>+E9</f>
        <v>ENGR. CJ ORTEGA                                                                                                                                                    4L STARMALL ALABANG, MUNTINLUPA CITY</v>
      </c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30" customHeight="1">
      <c r="A41" s="1"/>
      <c r="B41" s="11">
        <v>1</v>
      </c>
      <c r="C41" s="172" t="s">
        <v>11</v>
      </c>
      <c r="D41" s="172"/>
      <c r="E41" s="14" t="s">
        <v>12</v>
      </c>
      <c r="F41" s="173" t="s">
        <v>927</v>
      </c>
      <c r="G41" s="173"/>
      <c r="H41" s="173"/>
      <c r="I41" s="173"/>
      <c r="J41" s="21"/>
    </row>
    <row r="42" spans="1:10" ht="30" customHeight="1">
      <c r="A42" s="1"/>
      <c r="B42" s="11">
        <v>2</v>
      </c>
      <c r="C42" s="172" t="s">
        <v>11</v>
      </c>
      <c r="D42" s="172"/>
      <c r="E42" s="14" t="s">
        <v>12</v>
      </c>
      <c r="F42" s="173" t="s">
        <v>928</v>
      </c>
      <c r="G42" s="173"/>
      <c r="H42" s="173"/>
      <c r="I42" s="173"/>
      <c r="J42" s="21"/>
    </row>
    <row r="43" spans="1:10" ht="30" customHeight="1">
      <c r="A43" s="1"/>
      <c r="B43" s="11">
        <v>3</v>
      </c>
      <c r="C43" s="172" t="s">
        <v>11</v>
      </c>
      <c r="D43" s="172"/>
      <c r="E43" s="14" t="s">
        <v>12</v>
      </c>
      <c r="F43" s="173" t="s">
        <v>929</v>
      </c>
      <c r="G43" s="173"/>
      <c r="H43" s="173"/>
      <c r="I43" s="173"/>
      <c r="J43" s="21"/>
    </row>
    <row r="44" spans="1:10" ht="35.25" customHeight="1">
      <c r="A44" s="1"/>
      <c r="B44" s="11"/>
      <c r="C44" s="172"/>
      <c r="D44" s="172"/>
      <c r="E44" s="14"/>
      <c r="F44" s="173" t="s">
        <v>14</v>
      </c>
      <c r="G44" s="173"/>
      <c r="H44" s="173"/>
      <c r="I44" s="173"/>
      <c r="J44" s="21"/>
    </row>
    <row r="45" spans="1:10" ht="33.75" customHeight="1"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21.75" customHeight="1">
      <c r="B46" s="11"/>
      <c r="C46" s="172"/>
      <c r="D46" s="172"/>
      <c r="E46" s="14"/>
      <c r="F46" s="173"/>
      <c r="G46" s="173"/>
      <c r="H46" s="173"/>
      <c r="I46" s="173"/>
      <c r="J46" s="1"/>
    </row>
    <row r="47" spans="1:10">
      <c r="B47" s="17"/>
      <c r="C47" s="17"/>
      <c r="D47" s="17"/>
      <c r="E47" s="17"/>
      <c r="F47" s="17"/>
      <c r="G47" s="17"/>
      <c r="H47" s="1"/>
      <c r="I47" s="1"/>
    </row>
    <row r="48" spans="1:10">
      <c r="B48" s="1"/>
      <c r="C48" s="1"/>
      <c r="D48" s="1"/>
      <c r="E48" s="1"/>
      <c r="F48" s="1" t="s">
        <v>15</v>
      </c>
      <c r="G48" s="1"/>
      <c r="H48" s="1"/>
      <c r="I48" s="1"/>
    </row>
    <row r="49" spans="1:10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</sheetData>
  <mergeCells count="37">
    <mergeCell ref="C46:D46"/>
    <mergeCell ref="F46:I46"/>
    <mergeCell ref="G49:I49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G20:I20"/>
    <mergeCell ref="G29:I29"/>
    <mergeCell ref="H37:I37"/>
    <mergeCell ref="B38:D38"/>
    <mergeCell ref="E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/>
  <dimension ref="A1:L52"/>
  <sheetViews>
    <sheetView view="pageBreakPreview" topLeftCell="A25" zoomScaleNormal="100" zoomScaleSheetLayoutView="100" workbookViewId="0">
      <selection activeCell="B38" sqref="B38:D3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930</v>
      </c>
      <c r="D8" s="5"/>
      <c r="E8" s="6"/>
      <c r="F8" s="6"/>
      <c r="G8" s="6"/>
      <c r="H8" s="175" t="s">
        <v>931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932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933</v>
      </c>
      <c r="G12" s="173"/>
      <c r="H12" s="173"/>
      <c r="I12" s="173"/>
      <c r="J12" s="21"/>
    </row>
    <row r="13" spans="1:10" ht="37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934</v>
      </c>
      <c r="G13" s="173"/>
      <c r="H13" s="173"/>
      <c r="I13" s="173"/>
      <c r="J13" s="21"/>
    </row>
    <row r="14" spans="1:10" ht="31.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935</v>
      </c>
      <c r="G14" s="173"/>
      <c r="H14" s="173"/>
      <c r="I14" s="173"/>
      <c r="J14" s="21"/>
    </row>
    <row r="15" spans="1:10" ht="33.7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936</v>
      </c>
      <c r="G15" s="173"/>
      <c r="H15" s="173"/>
      <c r="I15" s="173"/>
      <c r="J15" s="1"/>
    </row>
    <row r="16" spans="1:10" ht="34.5" customHeight="1">
      <c r="A16" s="1"/>
      <c r="B16" s="11">
        <v>5</v>
      </c>
      <c r="C16" s="172" t="s">
        <v>107</v>
      </c>
      <c r="D16" s="172"/>
      <c r="E16" s="14" t="s">
        <v>34</v>
      </c>
      <c r="F16" s="173" t="s">
        <v>937</v>
      </c>
      <c r="G16" s="173"/>
      <c r="H16" s="173"/>
      <c r="I16" s="173"/>
      <c r="J16" s="1"/>
    </row>
    <row r="17" spans="1:12" ht="21" customHeight="1">
      <c r="A17" s="1"/>
      <c r="B17" s="11"/>
      <c r="C17" s="172"/>
      <c r="D17" s="172"/>
      <c r="E17" s="14"/>
      <c r="F17" s="173" t="s">
        <v>14</v>
      </c>
      <c r="G17" s="173"/>
      <c r="H17" s="173"/>
      <c r="I17" s="173"/>
      <c r="J17" s="1"/>
    </row>
    <row r="18" spans="1:12">
      <c r="B18" s="17"/>
      <c r="C18" s="17"/>
      <c r="D18" s="17"/>
      <c r="E18" s="17"/>
      <c r="F18" s="17"/>
      <c r="G18" s="17"/>
      <c r="H18" s="1"/>
      <c r="I18" s="1"/>
      <c r="L18" t="s">
        <v>0</v>
      </c>
    </row>
    <row r="19" spans="1:12">
      <c r="B19" s="1"/>
      <c r="C19" s="1"/>
      <c r="D19" s="1"/>
      <c r="E19" s="1"/>
      <c r="F19" s="1" t="s">
        <v>15</v>
      </c>
      <c r="G19" s="1"/>
      <c r="H19" s="1"/>
      <c r="I19" s="1"/>
    </row>
    <row r="20" spans="1:12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2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930</v>
      </c>
      <c r="D37" s="5"/>
      <c r="E37" s="6"/>
      <c r="F37" s="6"/>
      <c r="G37" s="6"/>
      <c r="H37" s="175" t="s">
        <v>931</v>
      </c>
      <c r="I37" s="175"/>
      <c r="J37" s="1"/>
    </row>
    <row r="38" spans="1:10" ht="42.75" customHeight="1">
      <c r="A38" s="1"/>
      <c r="B38" s="176" t="s">
        <v>5</v>
      </c>
      <c r="C38" s="177"/>
      <c r="D38" s="178"/>
      <c r="E38" s="179" t="str">
        <f>+E9</f>
        <v>MR. BOBBY TAMONDONG                                                                                                                                                      11 TH FLOOR ECOPLAZA MAKATI CITY</v>
      </c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30" customHeight="1">
      <c r="A41" s="1"/>
      <c r="B41" s="11">
        <v>1</v>
      </c>
      <c r="C41" s="172" t="s">
        <v>11</v>
      </c>
      <c r="D41" s="172"/>
      <c r="E41" s="14" t="s">
        <v>12</v>
      </c>
      <c r="F41" s="173" t="s">
        <v>933</v>
      </c>
      <c r="G41" s="173"/>
      <c r="H41" s="173"/>
      <c r="I41" s="173"/>
      <c r="J41" s="21"/>
    </row>
    <row r="42" spans="1:10" ht="30" customHeight="1">
      <c r="A42" s="1"/>
      <c r="B42" s="11">
        <v>2</v>
      </c>
      <c r="C42" s="172" t="s">
        <v>11</v>
      </c>
      <c r="D42" s="172"/>
      <c r="E42" s="14" t="s">
        <v>12</v>
      </c>
      <c r="F42" s="173" t="s">
        <v>934</v>
      </c>
      <c r="G42" s="173"/>
      <c r="H42" s="173"/>
      <c r="I42" s="173"/>
      <c r="J42" s="21"/>
    </row>
    <row r="43" spans="1:10" ht="30" customHeight="1">
      <c r="A43" s="1"/>
      <c r="B43" s="11">
        <v>3</v>
      </c>
      <c r="C43" s="172" t="s">
        <v>11</v>
      </c>
      <c r="D43" s="172"/>
      <c r="E43" s="14" t="s">
        <v>12</v>
      </c>
      <c r="F43" s="173" t="s">
        <v>935</v>
      </c>
      <c r="G43" s="173"/>
      <c r="H43" s="173"/>
      <c r="I43" s="173"/>
      <c r="J43" s="21"/>
    </row>
    <row r="44" spans="1:10" ht="35.25" customHeight="1">
      <c r="A44" s="1"/>
      <c r="B44" s="11">
        <v>4</v>
      </c>
      <c r="C44" s="172" t="s">
        <v>11</v>
      </c>
      <c r="D44" s="172"/>
      <c r="E44" s="14" t="s">
        <v>12</v>
      </c>
      <c r="F44" s="173" t="s">
        <v>936</v>
      </c>
      <c r="G44" s="173"/>
      <c r="H44" s="173"/>
      <c r="I44" s="173"/>
      <c r="J44" s="21"/>
    </row>
    <row r="45" spans="1:10" ht="33.75" customHeight="1">
      <c r="B45" s="11">
        <v>5</v>
      </c>
      <c r="C45" s="172" t="s">
        <v>107</v>
      </c>
      <c r="D45" s="172"/>
      <c r="E45" s="14" t="s">
        <v>34</v>
      </c>
      <c r="F45" s="173" t="s">
        <v>937</v>
      </c>
      <c r="G45" s="173"/>
      <c r="H45" s="173"/>
      <c r="I45" s="173"/>
      <c r="J45" s="21"/>
    </row>
    <row r="46" spans="1:10" ht="21.75" customHeight="1">
      <c r="B46" s="11"/>
      <c r="C46" s="172"/>
      <c r="D46" s="172"/>
      <c r="E46" s="14"/>
      <c r="F46" s="173" t="s">
        <v>14</v>
      </c>
      <c r="G46" s="173"/>
      <c r="H46" s="173"/>
      <c r="I46" s="173"/>
      <c r="J46" s="1"/>
    </row>
    <row r="47" spans="1:10">
      <c r="B47" s="17"/>
      <c r="C47" s="17"/>
      <c r="D47" s="17"/>
      <c r="E47" s="17"/>
      <c r="F47" s="17"/>
      <c r="G47" s="17"/>
      <c r="H47" s="1"/>
      <c r="I47" s="1"/>
    </row>
    <row r="48" spans="1:10">
      <c r="B48" s="1"/>
      <c r="C48" s="1"/>
      <c r="D48" s="1"/>
      <c r="E48" s="1"/>
      <c r="F48" s="1" t="s">
        <v>15</v>
      </c>
      <c r="G48" s="1"/>
      <c r="H48" s="1"/>
      <c r="I48" s="1"/>
    </row>
    <row r="49" spans="1:10">
      <c r="A49" s="1"/>
      <c r="B49" s="1"/>
      <c r="C49" s="1"/>
      <c r="D49" s="1"/>
      <c r="E49" s="1"/>
      <c r="F49" s="1"/>
      <c r="G49" s="174" t="s">
        <v>16</v>
      </c>
      <c r="H49" s="174"/>
      <c r="I49" s="174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</sheetData>
  <mergeCells count="37">
    <mergeCell ref="C46:D46"/>
    <mergeCell ref="F46:I46"/>
    <mergeCell ref="G49:I49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G20:I20"/>
    <mergeCell ref="G29:I29"/>
    <mergeCell ref="H37:I37"/>
    <mergeCell ref="B38:D38"/>
    <mergeCell ref="E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/>
  <dimension ref="A1:L54"/>
  <sheetViews>
    <sheetView view="pageBreakPreview" topLeftCell="A31" zoomScaleNormal="100" zoomScaleSheetLayoutView="100" workbookViewId="0">
      <selection activeCell="D57" sqref="D5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938</v>
      </c>
      <c r="D8" s="5"/>
      <c r="E8" s="6"/>
      <c r="F8" s="6"/>
      <c r="G8" s="6"/>
      <c r="H8" s="175" t="s">
        <v>931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939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940</v>
      </c>
      <c r="F12" s="173" t="s">
        <v>941</v>
      </c>
      <c r="G12" s="173"/>
      <c r="H12" s="173"/>
      <c r="I12" s="173"/>
      <c r="J12" s="21"/>
    </row>
    <row r="13" spans="1:10" ht="25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0" ht="24.7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24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24.7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1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24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B30" s="1"/>
      <c r="C30" s="1"/>
      <c r="D30" s="1"/>
      <c r="E30" s="1"/>
      <c r="F30" s="1"/>
      <c r="G30" s="174"/>
      <c r="H30" s="174"/>
      <c r="I30" s="174"/>
    </row>
    <row r="31" spans="1:12">
      <c r="B31" s="1"/>
      <c r="C31" s="1"/>
      <c r="D31" s="1"/>
      <c r="E31" s="1"/>
      <c r="G31" s="1"/>
      <c r="H31" s="1"/>
      <c r="I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3" t="s">
        <v>2</v>
      </c>
      <c r="C38" s="4" t="s">
        <v>938</v>
      </c>
      <c r="D38" s="5"/>
      <c r="E38" s="6"/>
      <c r="F38" s="6"/>
      <c r="G38" s="6"/>
      <c r="H38" s="175" t="s">
        <v>931</v>
      </c>
      <c r="I38" s="175"/>
      <c r="J38" s="1"/>
    </row>
    <row r="39" spans="1:10" ht="42.75" customHeight="1">
      <c r="A39" s="1"/>
      <c r="B39" s="176" t="s">
        <v>5</v>
      </c>
      <c r="C39" s="177"/>
      <c r="D39" s="178"/>
      <c r="E39" s="179" t="str">
        <f>+E9</f>
        <v>ENGR. RIA                                                                                                                                                                                                                        7TH FLOOR KINGSCOURT MAKATI CITY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"/>
    </row>
    <row r="42" spans="1:10" ht="30" customHeight="1">
      <c r="A42" s="1"/>
      <c r="B42" s="11">
        <v>1</v>
      </c>
      <c r="C42" s="172" t="s">
        <v>11</v>
      </c>
      <c r="D42" s="172"/>
      <c r="E42" s="14" t="s">
        <v>940</v>
      </c>
      <c r="F42" s="173" t="s">
        <v>941</v>
      </c>
      <c r="G42" s="173"/>
      <c r="H42" s="173"/>
      <c r="I42" s="173"/>
      <c r="J42" s="21"/>
    </row>
    <row r="43" spans="1:10" ht="25.5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21.75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24.75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18" customHeight="1"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21.75" customHeight="1">
      <c r="B47" s="11"/>
      <c r="C47" s="172"/>
      <c r="D47" s="172"/>
      <c r="E47" s="14"/>
      <c r="F47" s="173"/>
      <c r="G47" s="173"/>
      <c r="H47" s="173"/>
      <c r="I47" s="173"/>
      <c r="J47" s="1"/>
    </row>
    <row r="48" spans="1:10" ht="26.25" customHeight="1">
      <c r="B48" s="11"/>
      <c r="C48" s="172"/>
      <c r="D48" s="172"/>
      <c r="E48" s="14"/>
      <c r="F48" s="173"/>
      <c r="G48" s="173"/>
      <c r="H48" s="173"/>
      <c r="I48" s="173"/>
    </row>
    <row r="49" spans="1:10">
      <c r="B49" s="17"/>
      <c r="C49" s="17"/>
      <c r="D49" s="17"/>
      <c r="E49" s="17"/>
      <c r="F49" s="17"/>
      <c r="G49" s="17"/>
      <c r="H49" s="1"/>
      <c r="I49" s="1"/>
    </row>
    <row r="50" spans="1:10">
      <c r="B50" s="1"/>
      <c r="C50" s="1"/>
      <c r="D50" s="1"/>
      <c r="E50" s="1"/>
      <c r="F50" s="1" t="s">
        <v>15</v>
      </c>
      <c r="G50" s="1"/>
      <c r="H50" s="1"/>
      <c r="I50" s="1"/>
    </row>
    <row r="51" spans="1:10">
      <c r="A51" s="1"/>
      <c r="B51" s="1"/>
      <c r="C51" s="1"/>
      <c r="D51" s="1"/>
      <c r="E51" s="1"/>
      <c r="F51" s="1"/>
      <c r="G51" s="174" t="s">
        <v>16</v>
      </c>
      <c r="H51" s="174"/>
      <c r="I51" s="174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</sheetData>
  <mergeCells count="41">
    <mergeCell ref="G51:I51"/>
    <mergeCell ref="C46:D46"/>
    <mergeCell ref="F46:I46"/>
    <mergeCell ref="C47:D47"/>
    <mergeCell ref="F47:I47"/>
    <mergeCell ref="C48:D48"/>
    <mergeCell ref="F48:I48"/>
    <mergeCell ref="C43:D43"/>
    <mergeCell ref="F43:I43"/>
    <mergeCell ref="C44:D44"/>
    <mergeCell ref="F44:I44"/>
    <mergeCell ref="C45:D45"/>
    <mergeCell ref="F45:I45"/>
    <mergeCell ref="B39:D39"/>
    <mergeCell ref="E39:I39"/>
    <mergeCell ref="C41:D41"/>
    <mergeCell ref="F41:I41"/>
    <mergeCell ref="C42:D42"/>
    <mergeCell ref="F42:I42"/>
    <mergeCell ref="C18:D18"/>
    <mergeCell ref="F18:I18"/>
    <mergeCell ref="G21:I21"/>
    <mergeCell ref="G30:I30"/>
    <mergeCell ref="H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/>
  <dimension ref="A1:L54"/>
  <sheetViews>
    <sheetView view="pageBreakPreview" topLeftCell="A25" zoomScaleNormal="100" zoomScaleSheetLayoutView="100" workbookViewId="0">
      <selection activeCell="F12" sqref="F12:I12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942</v>
      </c>
      <c r="D8" s="5"/>
      <c r="E8" s="6"/>
      <c r="F8" s="6"/>
      <c r="G8" s="6"/>
      <c r="H8" s="175" t="s">
        <v>931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943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944</v>
      </c>
      <c r="G12" s="173"/>
      <c r="H12" s="173"/>
      <c r="I12" s="173"/>
      <c r="J12" s="21"/>
    </row>
    <row r="13" spans="1:10" ht="25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0" ht="24.7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24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24.7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1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24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B30" s="1"/>
      <c r="C30" s="1"/>
      <c r="D30" s="1"/>
      <c r="E30" s="1"/>
      <c r="F30" s="1"/>
      <c r="G30" s="174"/>
      <c r="H30" s="174"/>
      <c r="I30" s="174"/>
    </row>
    <row r="31" spans="1:12">
      <c r="B31" s="1"/>
      <c r="C31" s="1"/>
      <c r="D31" s="1"/>
      <c r="E31" s="1"/>
      <c r="G31" s="1"/>
      <c r="H31" s="1"/>
      <c r="I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3" t="s">
        <v>2</v>
      </c>
      <c r="C38" s="4" t="s">
        <v>942</v>
      </c>
      <c r="D38" s="5"/>
      <c r="E38" s="6"/>
      <c r="F38" s="6"/>
      <c r="G38" s="6"/>
      <c r="H38" s="175" t="s">
        <v>931</v>
      </c>
      <c r="I38" s="175"/>
      <c r="J38" s="1"/>
    </row>
    <row r="39" spans="1:10" ht="42.75" customHeight="1">
      <c r="A39" s="1"/>
      <c r="B39" s="176" t="s">
        <v>5</v>
      </c>
      <c r="C39" s="177"/>
      <c r="D39" s="178"/>
      <c r="E39" s="179" t="str">
        <f>+E9</f>
        <v>MRS HAW                                                                                                                                                                       UNIT S FACILITIES CENTER, 548 SHAW BLVD. BRGY. HIGHWAY HILLS, MANDALUYONG CITY METRO MANILA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"/>
    </row>
    <row r="42" spans="1:10" ht="30" customHeight="1">
      <c r="A42" s="1"/>
      <c r="B42" s="11">
        <v>1</v>
      </c>
      <c r="C42" s="172" t="s">
        <v>11</v>
      </c>
      <c r="D42" s="172"/>
      <c r="E42" s="14" t="s">
        <v>41</v>
      </c>
      <c r="F42" s="173" t="s">
        <v>944</v>
      </c>
      <c r="G42" s="173"/>
      <c r="H42" s="173"/>
      <c r="I42" s="173"/>
      <c r="J42" s="21"/>
    </row>
    <row r="43" spans="1:10" ht="25.5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21.75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24.75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18" customHeight="1"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21.75" customHeight="1">
      <c r="B47" s="11"/>
      <c r="C47" s="172"/>
      <c r="D47" s="172"/>
      <c r="E47" s="14"/>
      <c r="F47" s="173"/>
      <c r="G47" s="173"/>
      <c r="H47" s="173"/>
      <c r="I47" s="173"/>
      <c r="J47" s="1"/>
    </row>
    <row r="48" spans="1:10" ht="26.25" customHeight="1">
      <c r="B48" s="11"/>
      <c r="C48" s="172"/>
      <c r="D48" s="172"/>
      <c r="E48" s="14"/>
      <c r="F48" s="173"/>
      <c r="G48" s="173"/>
      <c r="H48" s="173"/>
      <c r="I48" s="173"/>
    </row>
    <row r="49" spans="1:10">
      <c r="B49" s="17"/>
      <c r="C49" s="17"/>
      <c r="D49" s="17"/>
      <c r="E49" s="17"/>
      <c r="F49" s="17"/>
      <c r="G49" s="17"/>
      <c r="H49" s="1"/>
      <c r="I49" s="1"/>
    </row>
    <row r="50" spans="1:10">
      <c r="B50" s="1"/>
      <c r="C50" s="1"/>
      <c r="D50" s="1"/>
      <c r="E50" s="1"/>
      <c r="F50" s="1" t="s">
        <v>15</v>
      </c>
      <c r="G50" s="1"/>
      <c r="H50" s="1"/>
      <c r="I50" s="1"/>
    </row>
    <row r="51" spans="1:10">
      <c r="A51" s="1"/>
      <c r="B51" s="1"/>
      <c r="C51" s="1"/>
      <c r="D51" s="1"/>
      <c r="E51" s="1"/>
      <c r="F51" s="1"/>
      <c r="G51" s="174" t="s">
        <v>16</v>
      </c>
      <c r="H51" s="174"/>
      <c r="I51" s="174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</sheetData>
  <mergeCells count="41">
    <mergeCell ref="G51:I51"/>
    <mergeCell ref="C46:D46"/>
    <mergeCell ref="F46:I46"/>
    <mergeCell ref="C47:D47"/>
    <mergeCell ref="F47:I47"/>
    <mergeCell ref="C48:D48"/>
    <mergeCell ref="F48:I48"/>
    <mergeCell ref="C43:D43"/>
    <mergeCell ref="F43:I43"/>
    <mergeCell ref="C44:D44"/>
    <mergeCell ref="F44:I44"/>
    <mergeCell ref="C45:D45"/>
    <mergeCell ref="F45:I45"/>
    <mergeCell ref="B39:D39"/>
    <mergeCell ref="E39:I39"/>
    <mergeCell ref="C41:D41"/>
    <mergeCell ref="F41:I41"/>
    <mergeCell ref="C42:D42"/>
    <mergeCell ref="F42:I42"/>
    <mergeCell ref="C18:D18"/>
    <mergeCell ref="F18:I18"/>
    <mergeCell ref="G21:I21"/>
    <mergeCell ref="G30:I30"/>
    <mergeCell ref="H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/>
  <dimension ref="A1:L54"/>
  <sheetViews>
    <sheetView view="pageBreakPreview" topLeftCell="A19" zoomScaleNormal="100" zoomScaleSheetLayoutView="100" workbookViewId="0">
      <selection activeCell="E39" sqref="E39:I3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945</v>
      </c>
      <c r="D8" s="5"/>
      <c r="E8" s="6"/>
      <c r="F8" s="6"/>
      <c r="G8" s="6"/>
      <c r="H8" s="175" t="s">
        <v>946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947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948</v>
      </c>
      <c r="G12" s="173"/>
      <c r="H12" s="173"/>
      <c r="I12" s="173"/>
      <c r="J12" s="21"/>
    </row>
    <row r="13" spans="1:10" ht="25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0" ht="24.7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24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24.7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21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24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B30" s="1"/>
      <c r="C30" s="1"/>
      <c r="D30" s="1"/>
      <c r="E30" s="1"/>
      <c r="F30" s="1"/>
      <c r="G30" s="174"/>
      <c r="H30" s="174"/>
      <c r="I30" s="174"/>
    </row>
    <row r="31" spans="1:12">
      <c r="B31" s="1"/>
      <c r="C31" s="1"/>
      <c r="D31" s="1"/>
      <c r="E31" s="1"/>
      <c r="G31" s="1"/>
      <c r="H31" s="1"/>
      <c r="I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3" t="s">
        <v>2</v>
      </c>
      <c r="C38" s="4" t="s">
        <v>945</v>
      </c>
      <c r="D38" s="5"/>
      <c r="E38" s="6"/>
      <c r="F38" s="6"/>
      <c r="G38" s="6"/>
      <c r="H38" s="175" t="s">
        <v>946</v>
      </c>
      <c r="I38" s="175"/>
      <c r="J38" s="1"/>
    </row>
    <row r="39" spans="1:10" ht="42.75" customHeight="1">
      <c r="A39" s="1"/>
      <c r="B39" s="176" t="s">
        <v>5</v>
      </c>
      <c r="C39" s="177"/>
      <c r="D39" s="178"/>
      <c r="E39" s="179" t="str">
        <f>+E9</f>
        <v>MS. CRISTINE PABLO                                                                                                                                                 11TH FLOOR ECOPLAZA MAKATI CITY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"/>
    </row>
    <row r="42" spans="1:10" ht="30" customHeight="1">
      <c r="A42" s="1"/>
      <c r="B42" s="11">
        <v>1</v>
      </c>
      <c r="C42" s="172" t="s">
        <v>107</v>
      </c>
      <c r="D42" s="172"/>
      <c r="E42" s="14" t="s">
        <v>52</v>
      </c>
      <c r="F42" s="173" t="s">
        <v>948</v>
      </c>
      <c r="G42" s="173"/>
      <c r="H42" s="173"/>
      <c r="I42" s="173"/>
      <c r="J42" s="21"/>
    </row>
    <row r="43" spans="1:10" ht="25.5" customHeight="1">
      <c r="A43" s="1"/>
      <c r="B43" s="11"/>
      <c r="C43" s="172"/>
      <c r="D43" s="172"/>
      <c r="E43" s="14"/>
      <c r="F43" s="173" t="s">
        <v>14</v>
      </c>
      <c r="G43" s="173"/>
      <c r="H43" s="173"/>
      <c r="I43" s="173"/>
      <c r="J43" s="21"/>
    </row>
    <row r="44" spans="1:10" ht="21.75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24.75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18" customHeight="1"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21.75" customHeight="1">
      <c r="B47" s="11"/>
      <c r="C47" s="172"/>
      <c r="D47" s="172"/>
      <c r="E47" s="14"/>
      <c r="F47" s="173"/>
      <c r="G47" s="173"/>
      <c r="H47" s="173"/>
      <c r="I47" s="173"/>
      <c r="J47" s="1"/>
    </row>
    <row r="48" spans="1:10" ht="26.25" customHeight="1">
      <c r="B48" s="11"/>
      <c r="C48" s="172"/>
      <c r="D48" s="172"/>
      <c r="E48" s="14"/>
      <c r="F48" s="173"/>
      <c r="G48" s="173"/>
      <c r="H48" s="173"/>
      <c r="I48" s="173"/>
    </row>
    <row r="49" spans="1:10">
      <c r="B49" s="17"/>
      <c r="C49" s="17"/>
      <c r="D49" s="17"/>
      <c r="E49" s="17"/>
      <c r="F49" s="17"/>
      <c r="G49" s="17"/>
      <c r="H49" s="1"/>
      <c r="I49" s="1"/>
    </row>
    <row r="50" spans="1:10">
      <c r="B50" s="1"/>
      <c r="C50" s="1"/>
      <c r="D50" s="1"/>
      <c r="E50" s="1"/>
      <c r="F50" s="1" t="s">
        <v>15</v>
      </c>
      <c r="G50" s="1"/>
      <c r="H50" s="1"/>
      <c r="I50" s="1"/>
    </row>
    <row r="51" spans="1:10">
      <c r="A51" s="1"/>
      <c r="B51" s="1"/>
      <c r="C51" s="1"/>
      <c r="D51" s="1"/>
      <c r="E51" s="1"/>
      <c r="F51" s="1"/>
      <c r="G51" s="174" t="s">
        <v>16</v>
      </c>
      <c r="H51" s="174"/>
      <c r="I51" s="174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</sheetData>
  <mergeCells count="41">
    <mergeCell ref="G51:I51"/>
    <mergeCell ref="C46:D46"/>
    <mergeCell ref="F46:I46"/>
    <mergeCell ref="C47:D47"/>
    <mergeCell ref="F47:I47"/>
    <mergeCell ref="C48:D48"/>
    <mergeCell ref="F48:I48"/>
    <mergeCell ref="C43:D43"/>
    <mergeCell ref="F43:I43"/>
    <mergeCell ref="C44:D44"/>
    <mergeCell ref="F44:I44"/>
    <mergeCell ref="C45:D45"/>
    <mergeCell ref="F45:I45"/>
    <mergeCell ref="B39:D39"/>
    <mergeCell ref="E39:I39"/>
    <mergeCell ref="C41:D41"/>
    <mergeCell ref="F41:I41"/>
    <mergeCell ref="C42:D42"/>
    <mergeCell ref="F42:I42"/>
    <mergeCell ref="C18:D18"/>
    <mergeCell ref="F18:I18"/>
    <mergeCell ref="G21:I21"/>
    <mergeCell ref="G30:I30"/>
    <mergeCell ref="H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/>
  <dimension ref="A1:L54"/>
  <sheetViews>
    <sheetView view="pageBreakPreview" topLeftCell="A16" zoomScaleNormal="100" zoomScaleSheetLayoutView="100" workbookViewId="0">
      <selection activeCell="I29" sqref="I2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949</v>
      </c>
      <c r="D8" s="5"/>
      <c r="E8" s="6"/>
      <c r="F8" s="6"/>
      <c r="G8" s="6"/>
      <c r="H8" s="175" t="s">
        <v>950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951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952</v>
      </c>
      <c r="G12" s="173"/>
      <c r="H12" s="173"/>
      <c r="I12" s="173"/>
      <c r="J12" s="21"/>
    </row>
    <row r="13" spans="1:10" ht="25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953</v>
      </c>
      <c r="G13" s="173"/>
      <c r="H13" s="173"/>
      <c r="I13" s="173"/>
      <c r="J13" s="21"/>
    </row>
    <row r="14" spans="1:10" ht="24.7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954</v>
      </c>
      <c r="G14" s="173"/>
      <c r="H14" s="173"/>
      <c r="I14" s="173"/>
      <c r="J14" s="21"/>
    </row>
    <row r="15" spans="1:10" ht="24.7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955</v>
      </c>
      <c r="G15" s="173"/>
      <c r="H15" s="173"/>
      <c r="I15" s="173"/>
      <c r="J15" s="1"/>
    </row>
    <row r="16" spans="1:10" ht="24.75" customHeight="1">
      <c r="A16" s="1"/>
      <c r="B16" s="11">
        <v>5</v>
      </c>
      <c r="C16" s="172" t="s">
        <v>11</v>
      </c>
      <c r="D16" s="172"/>
      <c r="E16" s="14" t="s">
        <v>12</v>
      </c>
      <c r="F16" s="173" t="s">
        <v>956</v>
      </c>
      <c r="G16" s="173"/>
      <c r="H16" s="173"/>
      <c r="I16" s="173"/>
      <c r="J16" s="1"/>
    </row>
    <row r="17" spans="1:12" ht="21" customHeight="1">
      <c r="A17" s="1"/>
      <c r="B17" s="11">
        <v>6</v>
      </c>
      <c r="C17" s="172" t="s">
        <v>11</v>
      </c>
      <c r="D17" s="172"/>
      <c r="E17" s="14" t="s">
        <v>41</v>
      </c>
      <c r="F17" s="173" t="s">
        <v>957</v>
      </c>
      <c r="G17" s="173"/>
      <c r="H17" s="173"/>
      <c r="I17" s="173"/>
      <c r="J17" s="1"/>
    </row>
    <row r="18" spans="1:12" ht="24" customHeight="1">
      <c r="A18" s="1"/>
      <c r="B18" s="11">
        <v>7</v>
      </c>
      <c r="C18" s="172" t="s">
        <v>11</v>
      </c>
      <c r="D18" s="172"/>
      <c r="E18" s="14" t="s">
        <v>41</v>
      </c>
      <c r="F18" s="173" t="s">
        <v>958</v>
      </c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B30" s="1"/>
      <c r="C30" s="1"/>
      <c r="D30" s="1"/>
      <c r="E30" s="1"/>
      <c r="F30" s="1"/>
      <c r="G30" s="174"/>
      <c r="H30" s="174"/>
      <c r="I30" s="174"/>
    </row>
    <row r="31" spans="1:12">
      <c r="B31" s="1"/>
      <c r="C31" s="1"/>
      <c r="D31" s="1"/>
      <c r="E31" s="1"/>
      <c r="G31" s="1"/>
      <c r="H31" s="1"/>
      <c r="I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3" t="s">
        <v>2</v>
      </c>
      <c r="C38" s="4" t="s">
        <v>949</v>
      </c>
      <c r="D38" s="5"/>
      <c r="E38" s="6"/>
      <c r="F38" s="6"/>
      <c r="G38" s="6"/>
      <c r="H38" s="175" t="s">
        <v>950</v>
      </c>
      <c r="I38" s="175"/>
      <c r="J38" s="1"/>
    </row>
    <row r="39" spans="1:10" ht="42.75" customHeight="1">
      <c r="A39" s="1"/>
      <c r="B39" s="176" t="s">
        <v>5</v>
      </c>
      <c r="C39" s="177"/>
      <c r="D39" s="178"/>
      <c r="E39" s="179" t="str">
        <f>+E9</f>
        <v>MS. CATHERINE BERISO                                                                                                                                      10TH FLOOR ECOPLAZA MAKATI CITY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"/>
    </row>
    <row r="42" spans="1:10" ht="30" customHeight="1">
      <c r="A42" s="1"/>
      <c r="B42" s="11">
        <v>1</v>
      </c>
      <c r="C42" s="172" t="s">
        <v>11</v>
      </c>
      <c r="D42" s="172"/>
      <c r="E42" s="14" t="s">
        <v>12</v>
      </c>
      <c r="F42" s="173" t="s">
        <v>952</v>
      </c>
      <c r="G42" s="173"/>
      <c r="H42" s="173"/>
      <c r="I42" s="173"/>
      <c r="J42" s="21"/>
    </row>
    <row r="43" spans="1:10" ht="25.5" customHeight="1">
      <c r="A43" s="1"/>
      <c r="B43" s="11">
        <v>2</v>
      </c>
      <c r="C43" s="172" t="s">
        <v>11</v>
      </c>
      <c r="D43" s="172"/>
      <c r="E43" s="14" t="s">
        <v>12</v>
      </c>
      <c r="F43" s="173" t="s">
        <v>953</v>
      </c>
      <c r="G43" s="173"/>
      <c r="H43" s="173"/>
      <c r="I43" s="173"/>
      <c r="J43" s="21"/>
    </row>
    <row r="44" spans="1:10" ht="21.75" customHeight="1">
      <c r="A44" s="1"/>
      <c r="B44" s="11">
        <v>3</v>
      </c>
      <c r="C44" s="172" t="s">
        <v>11</v>
      </c>
      <c r="D44" s="172"/>
      <c r="E44" s="14" t="s">
        <v>12</v>
      </c>
      <c r="F44" s="173" t="s">
        <v>954</v>
      </c>
      <c r="G44" s="173"/>
      <c r="H44" s="173"/>
      <c r="I44" s="173"/>
      <c r="J44" s="21"/>
    </row>
    <row r="45" spans="1:10" ht="24.75" customHeight="1">
      <c r="A45" s="1"/>
      <c r="B45" s="11">
        <v>4</v>
      </c>
      <c r="C45" s="172" t="s">
        <v>11</v>
      </c>
      <c r="D45" s="172"/>
      <c r="E45" s="14" t="s">
        <v>12</v>
      </c>
      <c r="F45" s="173" t="s">
        <v>955</v>
      </c>
      <c r="G45" s="173"/>
      <c r="H45" s="173"/>
      <c r="I45" s="173"/>
      <c r="J45" s="21"/>
    </row>
    <row r="46" spans="1:10" ht="18" customHeight="1">
      <c r="B46" s="11">
        <v>5</v>
      </c>
      <c r="C46" s="172" t="s">
        <v>11</v>
      </c>
      <c r="D46" s="172"/>
      <c r="E46" s="14" t="s">
        <v>12</v>
      </c>
      <c r="F46" s="173" t="s">
        <v>956</v>
      </c>
      <c r="G46" s="173"/>
      <c r="H46" s="173"/>
      <c r="I46" s="173"/>
      <c r="J46" s="21"/>
    </row>
    <row r="47" spans="1:10" ht="21.75" customHeight="1">
      <c r="B47" s="11">
        <v>6</v>
      </c>
      <c r="C47" s="172" t="s">
        <v>11</v>
      </c>
      <c r="D47" s="172"/>
      <c r="E47" s="14" t="s">
        <v>41</v>
      </c>
      <c r="F47" s="173" t="s">
        <v>957</v>
      </c>
      <c r="G47" s="173"/>
      <c r="H47" s="173"/>
      <c r="I47" s="173"/>
      <c r="J47" s="1"/>
    </row>
    <row r="48" spans="1:10" ht="26.25" customHeight="1">
      <c r="B48" s="11">
        <v>7</v>
      </c>
      <c r="C48" s="172" t="s">
        <v>11</v>
      </c>
      <c r="D48" s="172"/>
      <c r="E48" s="14" t="s">
        <v>41</v>
      </c>
      <c r="F48" s="173" t="s">
        <v>958</v>
      </c>
      <c r="G48" s="173"/>
      <c r="H48" s="173"/>
      <c r="I48" s="173"/>
    </row>
    <row r="49" spans="1:10">
      <c r="B49" s="17"/>
      <c r="C49" s="17"/>
      <c r="D49" s="17"/>
      <c r="E49" s="17"/>
      <c r="F49" s="17"/>
      <c r="G49" s="17"/>
      <c r="H49" s="1"/>
      <c r="I49" s="1"/>
    </row>
    <row r="50" spans="1:10">
      <c r="B50" s="1"/>
      <c r="C50" s="1"/>
      <c r="D50" s="1"/>
      <c r="E50" s="1"/>
      <c r="F50" s="1" t="s">
        <v>15</v>
      </c>
      <c r="G50" s="1"/>
      <c r="H50" s="1"/>
      <c r="I50" s="1"/>
    </row>
    <row r="51" spans="1:10">
      <c r="A51" s="1"/>
      <c r="B51" s="1"/>
      <c r="C51" s="1"/>
      <c r="D51" s="1"/>
      <c r="E51" s="1"/>
      <c r="F51" s="1"/>
      <c r="G51" s="174" t="s">
        <v>16</v>
      </c>
      <c r="H51" s="174"/>
      <c r="I51" s="174"/>
      <c r="J51" s="1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</sheetData>
  <mergeCells count="41">
    <mergeCell ref="G51:I51"/>
    <mergeCell ref="C46:D46"/>
    <mergeCell ref="F46:I46"/>
    <mergeCell ref="C47:D47"/>
    <mergeCell ref="F47:I47"/>
    <mergeCell ref="C48:D48"/>
    <mergeCell ref="F48:I48"/>
    <mergeCell ref="C43:D43"/>
    <mergeCell ref="F43:I43"/>
    <mergeCell ref="C44:D44"/>
    <mergeCell ref="F44:I44"/>
    <mergeCell ref="C45:D45"/>
    <mergeCell ref="F45:I45"/>
    <mergeCell ref="B39:D39"/>
    <mergeCell ref="E39:I39"/>
    <mergeCell ref="C41:D41"/>
    <mergeCell ref="F41:I41"/>
    <mergeCell ref="C42:D42"/>
    <mergeCell ref="F42:I42"/>
    <mergeCell ref="C18:D18"/>
    <mergeCell ref="F18:I18"/>
    <mergeCell ref="G21:I21"/>
    <mergeCell ref="G30:I30"/>
    <mergeCell ref="H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/>
  <dimension ref="A1:L55"/>
  <sheetViews>
    <sheetView view="pageBreakPreview" topLeftCell="A28" zoomScaleNormal="100" zoomScaleSheetLayoutView="100" workbookViewId="0">
      <selection activeCell="E40" sqref="E40: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959</v>
      </c>
      <c r="D8" s="5"/>
      <c r="E8" s="6"/>
      <c r="F8" s="6"/>
      <c r="G8" s="6"/>
      <c r="H8" s="175" t="s">
        <v>960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961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33</v>
      </c>
      <c r="D12" s="172"/>
      <c r="E12" s="14" t="s">
        <v>962</v>
      </c>
      <c r="F12" s="173" t="s">
        <v>963</v>
      </c>
      <c r="G12" s="173"/>
      <c r="H12" s="173"/>
      <c r="I12" s="173"/>
      <c r="J12" s="21"/>
    </row>
    <row r="13" spans="1:10" ht="25.5" customHeight="1">
      <c r="A13" s="1"/>
      <c r="B13" s="11"/>
      <c r="C13" s="172"/>
      <c r="D13" s="172"/>
      <c r="E13" s="14"/>
      <c r="F13" s="173" t="s">
        <v>721</v>
      </c>
      <c r="G13" s="173"/>
      <c r="H13" s="173"/>
      <c r="I13" s="173"/>
      <c r="J13" s="21"/>
    </row>
    <row r="14" spans="1:10" ht="24.7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24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24.7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959</v>
      </c>
      <c r="D39" s="5"/>
      <c r="E39" s="6"/>
      <c r="F39" s="6"/>
      <c r="G39" s="6"/>
      <c r="H39" s="175" t="s">
        <v>960</v>
      </c>
      <c r="I39" s="175"/>
      <c r="J39" s="1"/>
    </row>
    <row r="40" spans="1:10" ht="42.75" customHeight="1">
      <c r="A40" s="1"/>
      <c r="B40" s="176" t="s">
        <v>5</v>
      </c>
      <c r="C40" s="177"/>
      <c r="D40" s="178"/>
      <c r="E40" s="179" t="str">
        <f>+E9</f>
        <v>ENGR. JONINA ELLAZOR C. JUTA                                                                                                                            2/F THE WHARF LAKEFRONT EAST SERVICE ROAD KM20 SUCAT MUNTINLUPA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30" customHeight="1">
      <c r="A43" s="1"/>
      <c r="B43" s="11">
        <v>1</v>
      </c>
      <c r="C43" s="172" t="s">
        <v>33</v>
      </c>
      <c r="D43" s="172"/>
      <c r="E43" s="14" t="s">
        <v>962</v>
      </c>
      <c r="F43" s="173" t="s">
        <v>963</v>
      </c>
      <c r="G43" s="173"/>
      <c r="H43" s="173"/>
      <c r="I43" s="173"/>
      <c r="J43" s="21"/>
    </row>
    <row r="44" spans="1:10" ht="24" customHeight="1">
      <c r="A44" s="1"/>
      <c r="B44" s="11"/>
      <c r="C44" s="172"/>
      <c r="D44" s="172"/>
      <c r="E44" s="14"/>
      <c r="F44" s="173" t="s">
        <v>721</v>
      </c>
      <c r="G44" s="173"/>
      <c r="H44" s="173"/>
      <c r="I44" s="173"/>
      <c r="J44" s="21"/>
    </row>
    <row r="45" spans="1:10" ht="21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18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5.7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1"/>
    </row>
    <row r="49" spans="1:10" ht="15.75">
      <c r="B49" s="11"/>
      <c r="C49" s="172"/>
      <c r="D49" s="172"/>
      <c r="E49" s="14"/>
      <c r="F49" s="173"/>
      <c r="G49" s="173"/>
      <c r="H49" s="173"/>
      <c r="I49" s="173"/>
    </row>
    <row r="50" spans="1:10">
      <c r="B50" s="17"/>
      <c r="C50" s="17"/>
      <c r="D50" s="17"/>
      <c r="E50" s="17"/>
      <c r="F50" s="17"/>
      <c r="G50" s="17"/>
      <c r="H50" s="1"/>
      <c r="I50" s="1"/>
    </row>
    <row r="51" spans="1:10">
      <c r="B51" s="1"/>
      <c r="C51" s="1"/>
      <c r="D51" s="1"/>
      <c r="E51" s="1"/>
      <c r="F51" s="1" t="s">
        <v>15</v>
      </c>
      <c r="G51" s="1"/>
      <c r="H51" s="1"/>
      <c r="I51" s="1"/>
    </row>
    <row r="52" spans="1:10">
      <c r="A52" s="1"/>
      <c r="B52" s="1"/>
      <c r="C52" s="1"/>
      <c r="D52" s="1"/>
      <c r="E52" s="1"/>
      <c r="F52" s="1"/>
      <c r="G52" s="174" t="s">
        <v>16</v>
      </c>
      <c r="H52" s="174"/>
      <c r="I52" s="174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41">
    <mergeCell ref="G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B40:D40"/>
    <mergeCell ref="E40:I40"/>
    <mergeCell ref="C42:D42"/>
    <mergeCell ref="F42:I42"/>
    <mergeCell ref="C43:D43"/>
    <mergeCell ref="F43:I43"/>
    <mergeCell ref="C18:D18"/>
    <mergeCell ref="F18:I18"/>
    <mergeCell ref="G21:I21"/>
    <mergeCell ref="G31:I31"/>
    <mergeCell ref="H39:I39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/>
  <dimension ref="A1:L55"/>
  <sheetViews>
    <sheetView view="pageBreakPreview" topLeftCell="A4" zoomScaleNormal="100" zoomScaleSheetLayoutView="100" workbookViewId="0">
      <selection activeCell="E9" sqref="E9:I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964</v>
      </c>
      <c r="D8" s="5"/>
      <c r="E8" s="6"/>
      <c r="F8" s="6"/>
      <c r="G8" s="6"/>
      <c r="H8" s="175" t="s">
        <v>965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966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967</v>
      </c>
      <c r="G12" s="173"/>
      <c r="H12" s="173"/>
      <c r="I12" s="173"/>
      <c r="J12" s="21"/>
    </row>
    <row r="13" spans="1:10" ht="25.5" customHeight="1">
      <c r="A13" s="1"/>
      <c r="B13" s="11">
        <v>2</v>
      </c>
      <c r="C13" s="172" t="s">
        <v>33</v>
      </c>
      <c r="D13" s="172"/>
      <c r="E13" s="14" t="s">
        <v>52</v>
      </c>
      <c r="F13" s="173" t="s">
        <v>968</v>
      </c>
      <c r="G13" s="173"/>
      <c r="H13" s="173"/>
      <c r="I13" s="173"/>
      <c r="J13" s="21"/>
    </row>
    <row r="14" spans="1:10" ht="24.75" customHeight="1">
      <c r="A14" s="1"/>
      <c r="B14" s="11">
        <v>3</v>
      </c>
      <c r="C14" s="172" t="s">
        <v>33</v>
      </c>
      <c r="D14" s="172"/>
      <c r="E14" s="14" t="s">
        <v>52</v>
      </c>
      <c r="F14" s="173" t="s">
        <v>969</v>
      </c>
      <c r="G14" s="173"/>
      <c r="H14" s="173"/>
      <c r="I14" s="173"/>
      <c r="J14" s="21"/>
    </row>
    <row r="15" spans="1:10" ht="24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24.7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964</v>
      </c>
      <c r="D39" s="5"/>
      <c r="E39" s="6"/>
      <c r="F39" s="6"/>
      <c r="G39" s="6"/>
      <c r="H39" s="175" t="s">
        <v>965</v>
      </c>
      <c r="I39" s="175"/>
      <c r="J39" s="1"/>
    </row>
    <row r="40" spans="1:10" ht="42.75" customHeight="1">
      <c r="A40" s="1"/>
      <c r="B40" s="176" t="s">
        <v>5</v>
      </c>
      <c r="C40" s="177"/>
      <c r="D40" s="178"/>
      <c r="E40" s="179" t="str">
        <f>+E9</f>
        <v>ENGR. CJ ORTEGA                                                                                                                                                                                                                                                   STARMALL ALABANG, MUNTINLUPA CITY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30" customHeight="1">
      <c r="A43" s="1"/>
      <c r="B43" s="11">
        <v>1</v>
      </c>
      <c r="C43" s="172" t="s">
        <v>107</v>
      </c>
      <c r="D43" s="172"/>
      <c r="E43" s="14" t="s">
        <v>52</v>
      </c>
      <c r="F43" s="173" t="s">
        <v>967</v>
      </c>
      <c r="G43" s="173"/>
      <c r="H43" s="173"/>
      <c r="I43" s="173"/>
      <c r="J43" s="21"/>
    </row>
    <row r="44" spans="1:10" ht="24" customHeight="1">
      <c r="A44" s="1"/>
      <c r="B44" s="11">
        <v>2</v>
      </c>
      <c r="C44" s="172" t="s">
        <v>33</v>
      </c>
      <c r="D44" s="172"/>
      <c r="E44" s="14" t="s">
        <v>52</v>
      </c>
      <c r="F44" s="173" t="s">
        <v>968</v>
      </c>
      <c r="G44" s="173"/>
      <c r="H44" s="173"/>
      <c r="I44" s="173"/>
      <c r="J44" s="21"/>
    </row>
    <row r="45" spans="1:10" ht="21" customHeight="1">
      <c r="A45" s="1"/>
      <c r="B45" s="11">
        <v>3</v>
      </c>
      <c r="C45" s="172" t="s">
        <v>33</v>
      </c>
      <c r="D45" s="172"/>
      <c r="E45" s="14" t="s">
        <v>52</v>
      </c>
      <c r="F45" s="173" t="s">
        <v>969</v>
      </c>
      <c r="G45" s="173"/>
      <c r="H45" s="173"/>
      <c r="I45" s="173"/>
      <c r="J45" s="21"/>
    </row>
    <row r="46" spans="1:10" ht="18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5.7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1"/>
    </row>
    <row r="49" spans="1:10" ht="15.75">
      <c r="B49" s="11"/>
      <c r="C49" s="172"/>
      <c r="D49" s="172"/>
      <c r="E49" s="14"/>
      <c r="F49" s="173"/>
      <c r="G49" s="173"/>
      <c r="H49" s="173"/>
      <c r="I49" s="173"/>
    </row>
    <row r="50" spans="1:10">
      <c r="B50" s="17"/>
      <c r="C50" s="17"/>
      <c r="D50" s="17"/>
      <c r="E50" s="17"/>
      <c r="F50" s="17"/>
      <c r="G50" s="17"/>
      <c r="H50" s="1"/>
      <c r="I50" s="1"/>
    </row>
    <row r="51" spans="1:10">
      <c r="B51" s="1"/>
      <c r="C51" s="1"/>
      <c r="D51" s="1"/>
      <c r="E51" s="1"/>
      <c r="F51" s="1" t="s">
        <v>15</v>
      </c>
      <c r="G51" s="1"/>
      <c r="H51" s="1"/>
      <c r="I51" s="1"/>
    </row>
    <row r="52" spans="1:10">
      <c r="A52" s="1"/>
      <c r="B52" s="1"/>
      <c r="C52" s="1"/>
      <c r="D52" s="1"/>
      <c r="E52" s="1"/>
      <c r="F52" s="1"/>
      <c r="G52" s="174" t="s">
        <v>16</v>
      </c>
      <c r="H52" s="174"/>
      <c r="I52" s="174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41">
    <mergeCell ref="G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B40:D40"/>
    <mergeCell ref="E40:I40"/>
    <mergeCell ref="C42:D42"/>
    <mergeCell ref="F42:I42"/>
    <mergeCell ref="C43:D43"/>
    <mergeCell ref="F43:I43"/>
    <mergeCell ref="C18:D18"/>
    <mergeCell ref="F18:I18"/>
    <mergeCell ref="G21:I21"/>
    <mergeCell ref="G31:I31"/>
    <mergeCell ref="H39:I39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/>
  <dimension ref="A1:L55"/>
  <sheetViews>
    <sheetView view="pageBreakPreview" topLeftCell="A28" zoomScaleNormal="100" zoomScaleSheetLayoutView="100" workbookViewId="0">
      <selection activeCell="B40" sqref="B40:D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970</v>
      </c>
      <c r="D8" s="5"/>
      <c r="E8" s="6"/>
      <c r="F8" s="6"/>
      <c r="G8" s="6"/>
      <c r="H8" s="175" t="s">
        <v>971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972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973</v>
      </c>
      <c r="D12" s="172"/>
      <c r="E12" s="14" t="s">
        <v>41</v>
      </c>
      <c r="F12" s="173" t="s">
        <v>974</v>
      </c>
      <c r="G12" s="173"/>
      <c r="H12" s="173"/>
      <c r="I12" s="173"/>
      <c r="J12" s="21"/>
    </row>
    <row r="13" spans="1:10" ht="25.5" customHeight="1">
      <c r="A13" s="1"/>
      <c r="B13" s="11">
        <v>2</v>
      </c>
      <c r="C13" s="172" t="s">
        <v>973</v>
      </c>
      <c r="D13" s="172"/>
      <c r="E13" s="14" t="s">
        <v>41</v>
      </c>
      <c r="F13" s="173" t="s">
        <v>975</v>
      </c>
      <c r="G13" s="173"/>
      <c r="H13" s="173"/>
      <c r="I13" s="173"/>
      <c r="J13" s="21"/>
    </row>
    <row r="14" spans="1:10" ht="24.75" customHeight="1">
      <c r="A14" s="1"/>
      <c r="B14" s="11"/>
      <c r="C14" s="172"/>
      <c r="D14" s="172"/>
      <c r="E14" s="14"/>
      <c r="F14" s="173" t="s">
        <v>14</v>
      </c>
      <c r="G14" s="173"/>
      <c r="H14" s="173"/>
      <c r="I14" s="173"/>
      <c r="J14" s="21"/>
    </row>
    <row r="15" spans="1:10" ht="24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24.7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970</v>
      </c>
      <c r="D39" s="5"/>
      <c r="E39" s="6"/>
      <c r="F39" s="6"/>
      <c r="G39" s="6"/>
      <c r="H39" s="175" t="s">
        <v>971</v>
      </c>
      <c r="I39" s="175"/>
      <c r="J39" s="1"/>
    </row>
    <row r="40" spans="1:10" ht="42.75" customHeight="1">
      <c r="A40" s="1"/>
      <c r="B40" s="176" t="s">
        <v>5</v>
      </c>
      <c r="C40" s="177"/>
      <c r="D40" s="178"/>
      <c r="E40" s="179" t="str">
        <f>+E9</f>
        <v>MS. MARY JANE MORENO                                                                                                                                 6TH FLOOR, EUROVILLE II BLDG., 118VA RUFINO ST., LEGASPI VILLAGE, MAKATI CITY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30" customHeight="1">
      <c r="A43" s="1"/>
      <c r="B43" s="11">
        <v>1</v>
      </c>
      <c r="C43" s="172" t="s">
        <v>973</v>
      </c>
      <c r="D43" s="172"/>
      <c r="E43" s="14" t="s">
        <v>41</v>
      </c>
      <c r="F43" s="173" t="s">
        <v>974</v>
      </c>
      <c r="G43" s="173"/>
      <c r="H43" s="173"/>
      <c r="I43" s="173"/>
      <c r="J43" s="21"/>
    </row>
    <row r="44" spans="1:10" ht="24" customHeight="1">
      <c r="A44" s="1"/>
      <c r="B44" s="11">
        <v>2</v>
      </c>
      <c r="C44" s="172" t="s">
        <v>973</v>
      </c>
      <c r="D44" s="172"/>
      <c r="E44" s="14" t="s">
        <v>41</v>
      </c>
      <c r="F44" s="173" t="s">
        <v>975</v>
      </c>
      <c r="G44" s="173"/>
      <c r="H44" s="173"/>
      <c r="I44" s="173"/>
      <c r="J44" s="21"/>
    </row>
    <row r="45" spans="1:10" ht="21" customHeight="1">
      <c r="A45" s="1"/>
      <c r="B45" s="11"/>
      <c r="C45" s="172"/>
      <c r="D45" s="172"/>
      <c r="E45" s="14"/>
      <c r="F45" s="173" t="s">
        <v>14</v>
      </c>
      <c r="G45" s="173"/>
      <c r="H45" s="173"/>
      <c r="I45" s="173"/>
      <c r="J45" s="21"/>
    </row>
    <row r="46" spans="1:10" ht="18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5.7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1"/>
    </row>
    <row r="49" spans="1:10" ht="15.75">
      <c r="B49" s="11"/>
      <c r="C49" s="172"/>
      <c r="D49" s="172"/>
      <c r="E49" s="14"/>
      <c r="F49" s="173"/>
      <c r="G49" s="173"/>
      <c r="H49" s="173"/>
      <c r="I49" s="173"/>
    </row>
    <row r="50" spans="1:10">
      <c r="B50" s="17"/>
      <c r="C50" s="17"/>
      <c r="D50" s="17"/>
      <c r="E50" s="17"/>
      <c r="F50" s="17"/>
      <c r="G50" s="17"/>
      <c r="H50" s="1"/>
      <c r="I50" s="1"/>
    </row>
    <row r="51" spans="1:10">
      <c r="B51" s="1"/>
      <c r="C51" s="1"/>
      <c r="D51" s="1"/>
      <c r="E51" s="1"/>
      <c r="F51" s="1" t="s">
        <v>15</v>
      </c>
      <c r="G51" s="1"/>
      <c r="H51" s="1"/>
      <c r="I51" s="1"/>
    </row>
    <row r="52" spans="1:10">
      <c r="A52" s="1"/>
      <c r="B52" s="1"/>
      <c r="C52" s="1"/>
      <c r="D52" s="1"/>
      <c r="E52" s="1"/>
      <c r="F52" s="1"/>
      <c r="G52" s="174" t="s">
        <v>16</v>
      </c>
      <c r="H52" s="174"/>
      <c r="I52" s="174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41">
    <mergeCell ref="G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B40:D40"/>
    <mergeCell ref="E40:I40"/>
    <mergeCell ref="C42:D42"/>
    <mergeCell ref="F42:I42"/>
    <mergeCell ref="C43:D43"/>
    <mergeCell ref="F43:I43"/>
    <mergeCell ref="C18:D18"/>
    <mergeCell ref="F18:I18"/>
    <mergeCell ref="G21:I21"/>
    <mergeCell ref="G31:I31"/>
    <mergeCell ref="H39:I39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/>
  <dimension ref="A1:L55"/>
  <sheetViews>
    <sheetView view="pageBreakPreview" topLeftCell="A22" zoomScaleNormal="100" zoomScaleSheetLayoutView="100" workbookViewId="0">
      <selection activeCell="F43" sqref="F43:I43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976</v>
      </c>
      <c r="D8" s="5"/>
      <c r="E8" s="6"/>
      <c r="F8" s="6"/>
      <c r="G8" s="6"/>
      <c r="H8" s="175" t="s">
        <v>971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977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978</v>
      </c>
      <c r="G12" s="173"/>
      <c r="H12" s="173"/>
      <c r="I12" s="173"/>
      <c r="J12" s="21"/>
    </row>
    <row r="13" spans="1:10" ht="25.5" customHeight="1">
      <c r="A13" s="1"/>
      <c r="B13" s="11"/>
      <c r="C13" s="172"/>
      <c r="D13" s="172"/>
      <c r="E13" s="14"/>
      <c r="F13" s="173" t="s">
        <v>14</v>
      </c>
      <c r="G13" s="173"/>
      <c r="H13" s="173"/>
      <c r="I13" s="173"/>
      <c r="J13" s="21"/>
    </row>
    <row r="14" spans="1:10" ht="24.7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24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24.7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976</v>
      </c>
      <c r="D39" s="5"/>
      <c r="E39" s="6"/>
      <c r="F39" s="6"/>
      <c r="G39" s="6"/>
      <c r="H39" s="175" t="s">
        <v>971</v>
      </c>
      <c r="I39" s="175"/>
      <c r="J39" s="1"/>
    </row>
    <row r="40" spans="1:10" ht="42.75" customHeight="1">
      <c r="A40" s="1"/>
      <c r="B40" s="176" t="s">
        <v>5</v>
      </c>
      <c r="C40" s="177"/>
      <c r="D40" s="178"/>
      <c r="E40" s="179" t="str">
        <f>+E9</f>
        <v>MS. NOVA BORJA                                                                                                                                                 11TH FLOOR ECOPLAZA MAGALLANES MAKATI CITY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30" customHeight="1">
      <c r="A43" s="1"/>
      <c r="B43" s="11">
        <v>1</v>
      </c>
      <c r="C43" s="172" t="s">
        <v>107</v>
      </c>
      <c r="D43" s="172"/>
      <c r="E43" s="14" t="s">
        <v>52</v>
      </c>
      <c r="F43" s="173" t="s">
        <v>978</v>
      </c>
      <c r="G43" s="173"/>
      <c r="H43" s="173"/>
      <c r="I43" s="173"/>
      <c r="J43" s="21"/>
    </row>
    <row r="44" spans="1:10" ht="24" customHeight="1">
      <c r="A44" s="1"/>
      <c r="B44" s="11"/>
      <c r="C44" s="172"/>
      <c r="D44" s="172"/>
      <c r="E44" s="14"/>
      <c r="F44" s="173" t="s">
        <v>14</v>
      </c>
      <c r="G44" s="173"/>
      <c r="H44" s="173"/>
      <c r="I44" s="173"/>
      <c r="J44" s="21"/>
    </row>
    <row r="45" spans="1:10" ht="21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18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5.7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1"/>
    </row>
    <row r="49" spans="1:10" ht="15.75">
      <c r="B49" s="11"/>
      <c r="C49" s="172"/>
      <c r="D49" s="172"/>
      <c r="E49" s="14"/>
      <c r="F49" s="173"/>
      <c r="G49" s="173"/>
      <c r="H49" s="173"/>
      <c r="I49" s="173"/>
    </row>
    <row r="50" spans="1:10">
      <c r="B50" s="17"/>
      <c r="C50" s="17"/>
      <c r="D50" s="17"/>
      <c r="E50" s="17"/>
      <c r="F50" s="17"/>
      <c r="G50" s="17"/>
      <c r="H50" s="1"/>
      <c r="I50" s="1"/>
    </row>
    <row r="51" spans="1:10">
      <c r="B51" s="1"/>
      <c r="C51" s="1"/>
      <c r="D51" s="1"/>
      <c r="E51" s="1"/>
      <c r="F51" s="1" t="s">
        <v>15</v>
      </c>
      <c r="G51" s="1"/>
      <c r="H51" s="1"/>
      <c r="I51" s="1"/>
    </row>
    <row r="52" spans="1:10">
      <c r="A52" s="1"/>
      <c r="B52" s="1"/>
      <c r="C52" s="1"/>
      <c r="D52" s="1"/>
      <c r="E52" s="1"/>
      <c r="F52" s="1"/>
      <c r="G52" s="174" t="s">
        <v>16</v>
      </c>
      <c r="H52" s="174"/>
      <c r="I52" s="174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41">
    <mergeCell ref="G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B40:D40"/>
    <mergeCell ref="E40:I40"/>
    <mergeCell ref="C42:D42"/>
    <mergeCell ref="F42:I42"/>
    <mergeCell ref="C43:D43"/>
    <mergeCell ref="F43:I43"/>
    <mergeCell ref="C18:D18"/>
    <mergeCell ref="F18:I18"/>
    <mergeCell ref="G21:I21"/>
    <mergeCell ref="G31:I31"/>
    <mergeCell ref="H39:I39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/>
  <dimension ref="A1:L55"/>
  <sheetViews>
    <sheetView view="pageBreakPreview" zoomScaleNormal="100" zoomScaleSheetLayoutView="100" workbookViewId="0">
      <selection activeCell="E40" sqref="E40: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979</v>
      </c>
      <c r="D8" s="5"/>
      <c r="E8" s="6"/>
      <c r="F8" s="6"/>
      <c r="G8" s="6"/>
      <c r="H8" s="175" t="s">
        <v>971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980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981</v>
      </c>
      <c r="G12" s="173"/>
      <c r="H12" s="173"/>
      <c r="I12" s="173"/>
      <c r="J12" s="21"/>
    </row>
    <row r="13" spans="1:10" ht="25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982</v>
      </c>
      <c r="G13" s="173"/>
      <c r="H13" s="173"/>
      <c r="I13" s="173"/>
      <c r="J13" s="21"/>
    </row>
    <row r="14" spans="1:10" ht="24.75" customHeight="1">
      <c r="A14" s="1"/>
      <c r="B14" s="11">
        <v>3</v>
      </c>
      <c r="C14" s="172" t="s">
        <v>11</v>
      </c>
      <c r="D14" s="172"/>
      <c r="E14" s="14" t="s">
        <v>12</v>
      </c>
      <c r="F14" s="173" t="s">
        <v>983</v>
      </c>
      <c r="G14" s="173"/>
      <c r="H14" s="173"/>
      <c r="I14" s="173"/>
      <c r="J14" s="21"/>
    </row>
    <row r="15" spans="1:10" ht="24.75" customHeight="1">
      <c r="A15" s="1"/>
      <c r="B15" s="11">
        <v>4</v>
      </c>
      <c r="C15" s="172" t="s">
        <v>11</v>
      </c>
      <c r="D15" s="172"/>
      <c r="E15" s="14" t="s">
        <v>12</v>
      </c>
      <c r="F15" s="173" t="s">
        <v>984</v>
      </c>
      <c r="G15" s="173"/>
      <c r="H15" s="173"/>
      <c r="I15" s="173"/>
      <c r="J15" s="1"/>
    </row>
    <row r="16" spans="1:10" ht="24.75" customHeight="1">
      <c r="A16" s="1"/>
      <c r="B16" s="11">
        <v>5</v>
      </c>
      <c r="C16" s="172" t="s">
        <v>107</v>
      </c>
      <c r="D16" s="172"/>
      <c r="E16" s="14" t="s">
        <v>34</v>
      </c>
      <c r="F16" s="173" t="s">
        <v>985</v>
      </c>
      <c r="G16" s="173"/>
      <c r="H16" s="173"/>
      <c r="I16" s="173"/>
      <c r="J16" s="1"/>
    </row>
    <row r="17" spans="1:12" ht="15.75">
      <c r="A17" s="1"/>
      <c r="B17" s="11"/>
      <c r="C17" s="172"/>
      <c r="D17" s="172"/>
      <c r="E17" s="14"/>
      <c r="F17" s="173" t="s">
        <v>14</v>
      </c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979</v>
      </c>
      <c r="D39" s="5"/>
      <c r="E39" s="6"/>
      <c r="F39" s="6"/>
      <c r="G39" s="6"/>
      <c r="H39" s="175" t="s">
        <v>971</v>
      </c>
      <c r="I39" s="175"/>
      <c r="J39" s="1"/>
    </row>
    <row r="40" spans="1:10" ht="42.75" customHeight="1">
      <c r="A40" s="1"/>
      <c r="B40" s="176" t="s">
        <v>5</v>
      </c>
      <c r="C40" s="177"/>
      <c r="D40" s="178"/>
      <c r="E40" s="179" t="str">
        <f>+E9</f>
        <v>MS. CATHERINE BERISO                                                                                                                                          10TH FLOOR ECOPLAZA MAGALLANES MAKATI CITY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30" customHeight="1">
      <c r="A43" s="1"/>
      <c r="B43" s="11">
        <v>1</v>
      </c>
      <c r="C43" s="172" t="s">
        <v>11</v>
      </c>
      <c r="D43" s="172"/>
      <c r="E43" s="14" t="s">
        <v>12</v>
      </c>
      <c r="F43" s="173" t="s">
        <v>981</v>
      </c>
      <c r="G43" s="173"/>
      <c r="H43" s="173"/>
      <c r="I43" s="173"/>
      <c r="J43" s="21"/>
    </row>
    <row r="44" spans="1:10" ht="24" customHeight="1">
      <c r="A44" s="1"/>
      <c r="B44" s="11">
        <v>2</v>
      </c>
      <c r="C44" s="172" t="s">
        <v>11</v>
      </c>
      <c r="D44" s="172"/>
      <c r="E44" s="14" t="s">
        <v>12</v>
      </c>
      <c r="F44" s="173" t="s">
        <v>982</v>
      </c>
      <c r="G44" s="173"/>
      <c r="H44" s="173"/>
      <c r="I44" s="173"/>
      <c r="J44" s="21"/>
    </row>
    <row r="45" spans="1:10" ht="21" customHeight="1">
      <c r="A45" s="1"/>
      <c r="B45" s="11">
        <v>3</v>
      </c>
      <c r="C45" s="172" t="s">
        <v>11</v>
      </c>
      <c r="D45" s="172"/>
      <c r="E45" s="14" t="s">
        <v>12</v>
      </c>
      <c r="F45" s="173" t="s">
        <v>983</v>
      </c>
      <c r="G45" s="173"/>
      <c r="H45" s="173"/>
      <c r="I45" s="173"/>
      <c r="J45" s="21"/>
    </row>
    <row r="46" spans="1:10" ht="18.75" customHeight="1">
      <c r="A46" s="1"/>
      <c r="B46" s="11">
        <v>4</v>
      </c>
      <c r="C46" s="172" t="s">
        <v>11</v>
      </c>
      <c r="D46" s="172"/>
      <c r="E46" s="14" t="s">
        <v>12</v>
      </c>
      <c r="F46" s="173" t="s">
        <v>984</v>
      </c>
      <c r="G46" s="173"/>
      <c r="H46" s="173"/>
      <c r="I46" s="173"/>
      <c r="J46" s="21"/>
    </row>
    <row r="47" spans="1:10" ht="15.75" customHeight="1">
      <c r="B47" s="11">
        <v>5</v>
      </c>
      <c r="C47" s="172" t="s">
        <v>107</v>
      </c>
      <c r="D47" s="172"/>
      <c r="E47" s="14" t="s">
        <v>34</v>
      </c>
      <c r="F47" s="173" t="s">
        <v>985</v>
      </c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 t="s">
        <v>14</v>
      </c>
      <c r="G48" s="173"/>
      <c r="H48" s="173"/>
      <c r="I48" s="173"/>
      <c r="J48" s="1"/>
    </row>
    <row r="49" spans="1:10" ht="15.75">
      <c r="B49" s="11"/>
      <c r="C49" s="172"/>
      <c r="D49" s="172"/>
      <c r="E49" s="14"/>
      <c r="F49" s="173"/>
      <c r="G49" s="173"/>
      <c r="H49" s="173"/>
      <c r="I49" s="173"/>
    </row>
    <row r="50" spans="1:10">
      <c r="B50" s="17"/>
      <c r="C50" s="17"/>
      <c r="D50" s="17"/>
      <c r="E50" s="17"/>
      <c r="F50" s="17"/>
      <c r="G50" s="17"/>
      <c r="H50" s="1"/>
      <c r="I50" s="1"/>
    </row>
    <row r="51" spans="1:10">
      <c r="B51" s="1"/>
      <c r="C51" s="1"/>
      <c r="D51" s="1"/>
      <c r="E51" s="1"/>
      <c r="F51" s="1" t="s">
        <v>15</v>
      </c>
      <c r="G51" s="1"/>
      <c r="H51" s="1"/>
      <c r="I51" s="1"/>
    </row>
    <row r="52" spans="1:10">
      <c r="A52" s="1"/>
      <c r="B52" s="1"/>
      <c r="C52" s="1"/>
      <c r="D52" s="1"/>
      <c r="E52" s="1"/>
      <c r="F52" s="1"/>
      <c r="G52" s="174" t="s">
        <v>16</v>
      </c>
      <c r="H52" s="174"/>
      <c r="I52" s="174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41">
    <mergeCell ref="G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B40:D40"/>
    <mergeCell ref="E40:I40"/>
    <mergeCell ref="C42:D42"/>
    <mergeCell ref="F42:I42"/>
    <mergeCell ref="C43:D43"/>
    <mergeCell ref="F43:I43"/>
    <mergeCell ref="C18:D18"/>
    <mergeCell ref="F18:I18"/>
    <mergeCell ref="G21:I21"/>
    <mergeCell ref="G31:I31"/>
    <mergeCell ref="H39:I39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9"/>
  <dimension ref="A1:L55"/>
  <sheetViews>
    <sheetView view="pageBreakPreview" topLeftCell="A19" zoomScaleNormal="100" zoomScaleSheetLayoutView="100" workbookViewId="0">
      <selection activeCell="F43" sqref="F43:I43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986</v>
      </c>
      <c r="D8" s="5"/>
      <c r="E8" s="6"/>
      <c r="F8" s="6"/>
      <c r="G8" s="6"/>
      <c r="H8" s="175" t="s">
        <v>987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988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107</v>
      </c>
      <c r="D12" s="172"/>
      <c r="E12" s="14" t="s">
        <v>52</v>
      </c>
      <c r="F12" s="173" t="s">
        <v>989</v>
      </c>
      <c r="G12" s="173"/>
      <c r="H12" s="173"/>
      <c r="I12" s="173"/>
      <c r="J12" s="21"/>
    </row>
    <row r="13" spans="1:10" ht="25.5" customHeight="1">
      <c r="A13" s="1"/>
      <c r="B13" s="11"/>
      <c r="C13" s="172"/>
      <c r="D13" s="172"/>
      <c r="E13" s="14"/>
      <c r="F13" s="173"/>
      <c r="G13" s="173"/>
      <c r="H13" s="173"/>
      <c r="I13" s="173"/>
      <c r="J13" s="21"/>
    </row>
    <row r="14" spans="1:10" ht="24.75" customHeight="1">
      <c r="A14" s="1"/>
      <c r="B14" s="11"/>
      <c r="C14" s="172"/>
      <c r="D14" s="172"/>
      <c r="E14" s="14"/>
      <c r="F14" s="173" t="s">
        <v>14</v>
      </c>
      <c r="G14" s="173"/>
      <c r="H14" s="173"/>
      <c r="I14" s="173"/>
      <c r="J14" s="21"/>
    </row>
    <row r="15" spans="1:10" ht="24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17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986</v>
      </c>
      <c r="D39" s="5"/>
      <c r="E39" s="6"/>
      <c r="F39" s="6"/>
      <c r="G39" s="6"/>
      <c r="H39" s="175" t="s">
        <v>987</v>
      </c>
      <c r="I39" s="175"/>
      <c r="J39" s="1"/>
    </row>
    <row r="40" spans="1:10" ht="42.75" customHeight="1">
      <c r="A40" s="1"/>
      <c r="B40" s="176" t="s">
        <v>5</v>
      </c>
      <c r="C40" s="177"/>
      <c r="D40" s="178"/>
      <c r="E40" s="179" t="str">
        <f>+E9</f>
        <v>MS. CHRISTINE PABLO                                                                                                                                          1TH FLOOR ECOPLAZA MAGALLANES MAKATI CITY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39.75" customHeight="1">
      <c r="A43" s="1"/>
      <c r="B43" s="11">
        <v>1</v>
      </c>
      <c r="C43" s="172" t="s">
        <v>107</v>
      </c>
      <c r="D43" s="172"/>
      <c r="E43" s="14" t="s">
        <v>52</v>
      </c>
      <c r="F43" s="173" t="s">
        <v>989</v>
      </c>
      <c r="G43" s="173"/>
      <c r="H43" s="173"/>
      <c r="I43" s="173"/>
      <c r="J43" s="21"/>
    </row>
    <row r="44" spans="1:10" ht="24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21" customHeight="1">
      <c r="A45" s="1"/>
      <c r="B45" s="11"/>
      <c r="C45" s="172"/>
      <c r="D45" s="172"/>
      <c r="E45" s="14"/>
      <c r="F45" s="173" t="s">
        <v>14</v>
      </c>
      <c r="G45" s="173"/>
      <c r="H45" s="173"/>
      <c r="I45" s="173"/>
      <c r="J45" s="21"/>
    </row>
    <row r="46" spans="1:10" ht="18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5.7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1"/>
    </row>
    <row r="49" spans="1:10" ht="15.75">
      <c r="B49" s="11"/>
      <c r="C49" s="172"/>
      <c r="D49" s="172"/>
      <c r="E49" s="14"/>
      <c r="F49" s="173"/>
      <c r="G49" s="173"/>
      <c r="H49" s="173"/>
      <c r="I49" s="173"/>
    </row>
    <row r="50" spans="1:10">
      <c r="B50" s="17"/>
      <c r="C50" s="17"/>
      <c r="D50" s="17"/>
      <c r="E50" s="17"/>
      <c r="F50" s="17"/>
      <c r="G50" s="17"/>
      <c r="H50" s="1"/>
      <c r="I50" s="1"/>
    </row>
    <row r="51" spans="1:10">
      <c r="B51" s="1"/>
      <c r="C51" s="1"/>
      <c r="D51" s="1"/>
      <c r="E51" s="1"/>
      <c r="F51" s="1" t="s">
        <v>15</v>
      </c>
      <c r="G51" s="1"/>
      <c r="H51" s="1"/>
      <c r="I51" s="1"/>
    </row>
    <row r="52" spans="1:10">
      <c r="A52" s="1"/>
      <c r="B52" s="1"/>
      <c r="C52" s="1"/>
      <c r="D52" s="1"/>
      <c r="E52" s="1"/>
      <c r="F52" s="1"/>
      <c r="G52" s="174" t="s">
        <v>16</v>
      </c>
      <c r="H52" s="174"/>
      <c r="I52" s="174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41">
    <mergeCell ref="G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B40:D40"/>
    <mergeCell ref="E40:I40"/>
    <mergeCell ref="C42:D42"/>
    <mergeCell ref="F42:I42"/>
    <mergeCell ref="C43:D43"/>
    <mergeCell ref="F43:I43"/>
    <mergeCell ref="C18:D18"/>
    <mergeCell ref="F18:I18"/>
    <mergeCell ref="G21:I21"/>
    <mergeCell ref="G31:I31"/>
    <mergeCell ref="H39:I39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0"/>
  <dimension ref="A1:L55"/>
  <sheetViews>
    <sheetView view="pageBreakPreview" topLeftCell="A25" zoomScaleNormal="100" zoomScaleSheetLayoutView="100" workbookViewId="0">
      <selection activeCell="A35" sqref="A35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990</v>
      </c>
      <c r="D8" s="5"/>
      <c r="E8" s="6"/>
      <c r="F8" s="6"/>
      <c r="G8" s="6"/>
      <c r="H8" s="175" t="s">
        <v>991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992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993</v>
      </c>
      <c r="D12" s="172"/>
      <c r="E12" s="14" t="s">
        <v>994</v>
      </c>
      <c r="F12" s="173" t="s">
        <v>995</v>
      </c>
      <c r="G12" s="173"/>
      <c r="H12" s="173"/>
      <c r="I12" s="173"/>
      <c r="J12" s="21"/>
    </row>
    <row r="13" spans="1:10" ht="25.5" customHeight="1">
      <c r="A13" s="1"/>
      <c r="B13" s="11"/>
      <c r="C13" s="172"/>
      <c r="D13" s="172"/>
      <c r="E13" s="14"/>
      <c r="F13" s="173"/>
      <c r="G13" s="173"/>
      <c r="H13" s="173"/>
      <c r="I13" s="173"/>
      <c r="J13" s="21"/>
    </row>
    <row r="14" spans="1:10" ht="24.75" customHeight="1">
      <c r="A14" s="1"/>
      <c r="B14" s="11"/>
      <c r="C14" s="172"/>
      <c r="D14" s="172"/>
      <c r="E14" s="14"/>
      <c r="F14" s="173" t="s">
        <v>14</v>
      </c>
      <c r="G14" s="173"/>
      <c r="H14" s="173"/>
      <c r="I14" s="173"/>
      <c r="J14" s="21"/>
    </row>
    <row r="15" spans="1:10" ht="24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17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990</v>
      </c>
      <c r="D39" s="5"/>
      <c r="E39" s="6"/>
      <c r="F39" s="6"/>
      <c r="G39" s="6"/>
      <c r="H39" s="175" t="s">
        <v>991</v>
      </c>
      <c r="I39" s="175"/>
      <c r="J39" s="1"/>
    </row>
    <row r="40" spans="1:10" ht="42.75" customHeight="1">
      <c r="A40" s="1"/>
      <c r="B40" s="176" t="s">
        <v>5</v>
      </c>
      <c r="C40" s="177"/>
      <c r="D40" s="178"/>
      <c r="E40" s="179" t="str">
        <f>+E9</f>
        <v>ATTY. CEZAR BRILLANTES                                                                                                                                      3F DOMINION BUS TERMINAL BLDG. EDSA COR. NEW YORK ST. CUBAO Q.C.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39.75" customHeight="1">
      <c r="A43" s="1"/>
      <c r="B43" s="11">
        <v>1</v>
      </c>
      <c r="C43" s="172" t="s">
        <v>993</v>
      </c>
      <c r="D43" s="172"/>
      <c r="E43" s="14" t="s">
        <v>994</v>
      </c>
      <c r="F43" s="173" t="s">
        <v>995</v>
      </c>
      <c r="G43" s="173"/>
      <c r="H43" s="173"/>
      <c r="I43" s="173"/>
      <c r="J43" s="21"/>
    </row>
    <row r="44" spans="1:10" ht="24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21" customHeight="1">
      <c r="A45" s="1"/>
      <c r="B45" s="11"/>
      <c r="C45" s="172"/>
      <c r="D45" s="172"/>
      <c r="E45" s="14"/>
      <c r="F45" s="173" t="s">
        <v>14</v>
      </c>
      <c r="G45" s="173"/>
      <c r="H45" s="173"/>
      <c r="I45" s="173"/>
      <c r="J45" s="21"/>
    </row>
    <row r="46" spans="1:10" ht="18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5.7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1"/>
    </row>
    <row r="49" spans="1:10" ht="15.75">
      <c r="B49" s="11"/>
      <c r="C49" s="172"/>
      <c r="D49" s="172"/>
      <c r="E49" s="14"/>
      <c r="F49" s="173"/>
      <c r="G49" s="173"/>
      <c r="H49" s="173"/>
      <c r="I49" s="173"/>
    </row>
    <row r="50" spans="1:10">
      <c r="B50" s="17"/>
      <c r="C50" s="17"/>
      <c r="D50" s="17"/>
      <c r="E50" s="17"/>
      <c r="F50" s="17"/>
      <c r="G50" s="17"/>
      <c r="H50" s="1"/>
      <c r="I50" s="1"/>
    </row>
    <row r="51" spans="1:10">
      <c r="B51" s="1"/>
      <c r="C51" s="1"/>
      <c r="D51" s="1"/>
      <c r="E51" s="1"/>
      <c r="F51" s="1" t="s">
        <v>15</v>
      </c>
      <c r="G51" s="1"/>
      <c r="H51" s="1"/>
      <c r="I51" s="1"/>
    </row>
    <row r="52" spans="1:10">
      <c r="A52" s="1"/>
      <c r="B52" s="1"/>
      <c r="C52" s="1"/>
      <c r="D52" s="1"/>
      <c r="E52" s="1"/>
      <c r="F52" s="1"/>
      <c r="G52" s="174" t="s">
        <v>16</v>
      </c>
      <c r="H52" s="174"/>
      <c r="I52" s="174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41">
    <mergeCell ref="G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B40:D40"/>
    <mergeCell ref="E40:I40"/>
    <mergeCell ref="C42:D42"/>
    <mergeCell ref="F42:I42"/>
    <mergeCell ref="C43:D43"/>
    <mergeCell ref="F43:I43"/>
    <mergeCell ref="C18:D18"/>
    <mergeCell ref="F18:I18"/>
    <mergeCell ref="G21:I21"/>
    <mergeCell ref="G31:I31"/>
    <mergeCell ref="H39:I39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1"/>
  <dimension ref="A1:L55"/>
  <sheetViews>
    <sheetView view="pageBreakPreview" topLeftCell="A16" zoomScaleNormal="100" zoomScaleSheetLayoutView="100" workbookViewId="0">
      <selection activeCell="E40" sqref="E40: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996</v>
      </c>
      <c r="D8" s="5"/>
      <c r="E8" s="6"/>
      <c r="F8" s="6"/>
      <c r="G8" s="6"/>
      <c r="H8" s="175" t="s">
        <v>991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997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212</v>
      </c>
      <c r="F12" s="173" t="s">
        <v>998</v>
      </c>
      <c r="G12" s="173"/>
      <c r="H12" s="173"/>
      <c r="I12" s="173"/>
      <c r="J12" s="21"/>
    </row>
    <row r="13" spans="1:10" ht="25.5" customHeight="1">
      <c r="A13" s="1"/>
      <c r="B13" s="11"/>
      <c r="C13" s="172"/>
      <c r="D13" s="172"/>
      <c r="E13" s="14"/>
      <c r="F13" s="173"/>
      <c r="G13" s="173"/>
      <c r="H13" s="173"/>
      <c r="I13" s="173"/>
      <c r="J13" s="21"/>
    </row>
    <row r="14" spans="1:10" ht="24.75" customHeight="1">
      <c r="A14" s="1"/>
      <c r="B14" s="11"/>
      <c r="C14" s="172"/>
      <c r="D14" s="172"/>
      <c r="E14" s="14"/>
      <c r="F14" s="173" t="s">
        <v>14</v>
      </c>
      <c r="G14" s="173"/>
      <c r="H14" s="173"/>
      <c r="I14" s="173"/>
      <c r="J14" s="21"/>
    </row>
    <row r="15" spans="1:10" ht="24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17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996</v>
      </c>
      <c r="D39" s="5"/>
      <c r="E39" s="6"/>
      <c r="F39" s="6"/>
      <c r="G39" s="6"/>
      <c r="H39" s="175" t="s">
        <v>991</v>
      </c>
      <c r="I39" s="175"/>
      <c r="J39" s="1"/>
    </row>
    <row r="40" spans="1:10" ht="42.75" customHeight="1">
      <c r="A40" s="1"/>
      <c r="B40" s="176" t="s">
        <v>5</v>
      </c>
      <c r="C40" s="177"/>
      <c r="D40" s="178"/>
      <c r="E40" s="179" t="str">
        <f>+E9</f>
        <v xml:space="preserve">MR. VINCENT FERRER                                                                                                                                            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39.75" customHeight="1">
      <c r="A43" s="1"/>
      <c r="B43" s="11">
        <v>1</v>
      </c>
      <c r="C43" s="172" t="s">
        <v>11</v>
      </c>
      <c r="D43" s="172"/>
      <c r="E43" s="14" t="s">
        <v>212</v>
      </c>
      <c r="F43" s="173" t="s">
        <v>998</v>
      </c>
      <c r="G43" s="173"/>
      <c r="H43" s="173"/>
      <c r="I43" s="173"/>
      <c r="J43" s="21"/>
    </row>
    <row r="44" spans="1:10" ht="24" customHeight="1">
      <c r="A44" s="1"/>
      <c r="B44" s="11"/>
      <c r="C44" s="172"/>
      <c r="D44" s="172"/>
      <c r="E44" s="14"/>
      <c r="F44" s="173"/>
      <c r="G44" s="173"/>
      <c r="H44" s="173"/>
      <c r="I44" s="173"/>
      <c r="J44" s="21"/>
    </row>
    <row r="45" spans="1:10" ht="21" customHeight="1">
      <c r="A45" s="1"/>
      <c r="B45" s="11"/>
      <c r="C45" s="172"/>
      <c r="D45" s="172"/>
      <c r="E45" s="14"/>
      <c r="F45" s="173" t="s">
        <v>14</v>
      </c>
      <c r="G45" s="173"/>
      <c r="H45" s="173"/>
      <c r="I45" s="173"/>
      <c r="J45" s="21"/>
    </row>
    <row r="46" spans="1:10" ht="18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5.7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1"/>
    </row>
    <row r="49" spans="1:10" ht="15.75">
      <c r="B49" s="11"/>
      <c r="C49" s="172"/>
      <c r="D49" s="172"/>
      <c r="E49" s="14"/>
      <c r="F49" s="173"/>
      <c r="G49" s="173"/>
      <c r="H49" s="173"/>
      <c r="I49" s="173"/>
    </row>
    <row r="50" spans="1:10">
      <c r="B50" s="17"/>
      <c r="C50" s="17"/>
      <c r="D50" s="17"/>
      <c r="E50" s="17"/>
      <c r="F50" s="17"/>
      <c r="G50" s="17"/>
      <c r="H50" s="1"/>
      <c r="I50" s="1"/>
    </row>
    <row r="51" spans="1:10">
      <c r="B51" s="1"/>
      <c r="C51" s="1"/>
      <c r="D51" s="1"/>
      <c r="E51" s="1"/>
      <c r="F51" s="1" t="s">
        <v>15</v>
      </c>
      <c r="G51" s="1"/>
      <c r="H51" s="1"/>
      <c r="I51" s="1"/>
    </row>
    <row r="52" spans="1:10">
      <c r="A52" s="1"/>
      <c r="B52" s="1"/>
      <c r="C52" s="1"/>
      <c r="D52" s="1"/>
      <c r="E52" s="1"/>
      <c r="F52" s="1"/>
      <c r="G52" s="174" t="s">
        <v>16</v>
      </c>
      <c r="H52" s="174"/>
      <c r="I52" s="174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41">
    <mergeCell ref="G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B40:D40"/>
    <mergeCell ref="E40:I40"/>
    <mergeCell ref="C42:D42"/>
    <mergeCell ref="F42:I42"/>
    <mergeCell ref="C43:D43"/>
    <mergeCell ref="F43:I43"/>
    <mergeCell ref="C18:D18"/>
    <mergeCell ref="F18:I18"/>
    <mergeCell ref="G21:I21"/>
    <mergeCell ref="G31:I31"/>
    <mergeCell ref="H39:I39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/>
  <dimension ref="A1:L55"/>
  <sheetViews>
    <sheetView view="pageBreakPreview" topLeftCell="A13" zoomScaleNormal="100" zoomScaleSheetLayoutView="100" workbookViewId="0">
      <selection activeCell="E40" sqref="E40: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999</v>
      </c>
      <c r="D8" s="5"/>
      <c r="E8" s="6"/>
      <c r="F8" s="6"/>
      <c r="G8" s="6"/>
      <c r="H8" s="175" t="s">
        <v>987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1000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1001</v>
      </c>
      <c r="G12" s="173"/>
      <c r="H12" s="173"/>
      <c r="I12" s="173"/>
      <c r="J12" s="21"/>
    </row>
    <row r="13" spans="1:10" ht="25.5" customHeight="1">
      <c r="A13" s="1"/>
      <c r="B13" s="11">
        <v>2</v>
      </c>
      <c r="C13" s="172" t="s">
        <v>11</v>
      </c>
      <c r="D13" s="172"/>
      <c r="E13" s="14" t="s">
        <v>12</v>
      </c>
      <c r="F13" s="173" t="s">
        <v>1002</v>
      </c>
      <c r="G13" s="173"/>
      <c r="H13" s="173"/>
      <c r="I13" s="173"/>
      <c r="J13" s="21"/>
    </row>
    <row r="14" spans="1:10" ht="24.75" customHeight="1">
      <c r="A14" s="1"/>
      <c r="B14" s="11"/>
      <c r="C14" s="172"/>
      <c r="D14" s="172"/>
      <c r="E14" s="14"/>
      <c r="F14" s="173" t="s">
        <v>14</v>
      </c>
      <c r="G14" s="173"/>
      <c r="H14" s="173"/>
      <c r="I14" s="173"/>
      <c r="J14" s="21"/>
    </row>
    <row r="15" spans="1:10" ht="24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17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999</v>
      </c>
      <c r="D39" s="5"/>
      <c r="E39" s="6"/>
      <c r="F39" s="6"/>
      <c r="G39" s="6"/>
      <c r="H39" s="175" t="s">
        <v>987</v>
      </c>
      <c r="I39" s="175"/>
      <c r="J39" s="1"/>
    </row>
    <row r="40" spans="1:10" ht="42.75" customHeight="1">
      <c r="A40" s="1"/>
      <c r="B40" s="176" t="s">
        <v>5</v>
      </c>
      <c r="C40" s="177"/>
      <c r="D40" s="178"/>
      <c r="E40" s="179" t="str">
        <f>+E9</f>
        <v>MR. JR TERCERO                                                                                                                                                     LOT7A GREENFIELD AUTOMOTIVE PARK DON JOSE STA. ROSA LAGUNA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39.75" customHeight="1">
      <c r="A43" s="1"/>
      <c r="B43" s="11">
        <v>1</v>
      </c>
      <c r="C43" s="172" t="s">
        <v>11</v>
      </c>
      <c r="D43" s="172"/>
      <c r="E43" s="14" t="s">
        <v>12</v>
      </c>
      <c r="F43" s="173" t="s">
        <v>1001</v>
      </c>
      <c r="G43" s="173"/>
      <c r="H43" s="173"/>
      <c r="I43" s="173"/>
      <c r="J43" s="21"/>
    </row>
    <row r="44" spans="1:10" ht="24" customHeight="1">
      <c r="A44" s="1"/>
      <c r="B44" s="11">
        <v>2</v>
      </c>
      <c r="C44" s="172" t="s">
        <v>11</v>
      </c>
      <c r="D44" s="172"/>
      <c r="E44" s="14" t="s">
        <v>12</v>
      </c>
      <c r="F44" s="173" t="s">
        <v>1002</v>
      </c>
      <c r="G44" s="173"/>
      <c r="H44" s="173"/>
      <c r="I44" s="173"/>
      <c r="J44" s="21"/>
    </row>
    <row r="45" spans="1:10" ht="21" customHeight="1">
      <c r="A45" s="1"/>
      <c r="B45" s="11"/>
      <c r="C45" s="172"/>
      <c r="D45" s="172"/>
      <c r="E45" s="14"/>
      <c r="F45" s="173" t="s">
        <v>14</v>
      </c>
      <c r="G45" s="173"/>
      <c r="H45" s="173"/>
      <c r="I45" s="173"/>
      <c r="J45" s="21"/>
    </row>
    <row r="46" spans="1:10" ht="18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5.7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1"/>
    </row>
    <row r="49" spans="1:10" ht="15.75">
      <c r="B49" s="11"/>
      <c r="C49" s="172"/>
      <c r="D49" s="172"/>
      <c r="E49" s="14"/>
      <c r="F49" s="173"/>
      <c r="G49" s="173"/>
      <c r="H49" s="173"/>
      <c r="I49" s="173"/>
    </row>
    <row r="50" spans="1:10">
      <c r="B50" s="17"/>
      <c r="C50" s="17"/>
      <c r="D50" s="17"/>
      <c r="E50" s="17"/>
      <c r="F50" s="17"/>
      <c r="G50" s="17"/>
      <c r="H50" s="1"/>
      <c r="I50" s="1"/>
    </row>
    <row r="51" spans="1:10">
      <c r="B51" s="1"/>
      <c r="C51" s="1"/>
      <c r="D51" s="1"/>
      <c r="E51" s="1"/>
      <c r="F51" s="1" t="s">
        <v>15</v>
      </c>
      <c r="G51" s="1"/>
      <c r="H51" s="1"/>
      <c r="I51" s="1"/>
    </row>
    <row r="52" spans="1:10">
      <c r="A52" s="1"/>
      <c r="B52" s="1"/>
      <c r="C52" s="1"/>
      <c r="D52" s="1"/>
      <c r="E52" s="1"/>
      <c r="F52" s="1"/>
      <c r="G52" s="174" t="s">
        <v>16</v>
      </c>
      <c r="H52" s="174"/>
      <c r="I52" s="174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41">
    <mergeCell ref="G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B40:D40"/>
    <mergeCell ref="E40:I40"/>
    <mergeCell ref="C42:D42"/>
    <mergeCell ref="F42:I42"/>
    <mergeCell ref="C43:D43"/>
    <mergeCell ref="F43:I43"/>
    <mergeCell ref="C18:D18"/>
    <mergeCell ref="F18:I18"/>
    <mergeCell ref="G21:I21"/>
    <mergeCell ref="G31:I31"/>
    <mergeCell ref="H39:I39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/>
  <dimension ref="A1:L55"/>
  <sheetViews>
    <sheetView view="pageBreakPreview" topLeftCell="A31" zoomScaleNormal="100" zoomScaleSheetLayoutView="100" workbookViewId="0">
      <selection activeCell="C43" sqref="C43:D43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1003</v>
      </c>
      <c r="D8" s="5"/>
      <c r="E8" s="6"/>
      <c r="F8" s="6"/>
      <c r="G8" s="6"/>
      <c r="H8" s="175" t="s">
        <v>991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1004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1005</v>
      </c>
      <c r="G12" s="173"/>
      <c r="H12" s="173"/>
      <c r="I12" s="173"/>
      <c r="J12" s="21"/>
    </row>
    <row r="13" spans="1:10" ht="25.5" customHeight="1">
      <c r="A13" s="1"/>
      <c r="B13" s="11"/>
      <c r="C13" s="172"/>
      <c r="D13" s="172"/>
      <c r="E13" s="14"/>
      <c r="F13" s="173" t="s">
        <v>721</v>
      </c>
      <c r="G13" s="173"/>
      <c r="H13" s="173"/>
      <c r="I13" s="173"/>
      <c r="J13" s="21"/>
    </row>
    <row r="14" spans="1:10" ht="24.7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24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17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1003</v>
      </c>
      <c r="D39" s="5"/>
      <c r="E39" s="6"/>
      <c r="F39" s="6"/>
      <c r="G39" s="6"/>
      <c r="H39" s="175" t="s">
        <v>991</v>
      </c>
      <c r="I39" s="175"/>
      <c r="J39" s="1"/>
    </row>
    <row r="40" spans="1:10" ht="42.75" customHeight="1">
      <c r="A40" s="1"/>
      <c r="B40" s="176" t="s">
        <v>5</v>
      </c>
      <c r="C40" s="177"/>
      <c r="D40" s="178"/>
      <c r="E40" s="179" t="str">
        <f>+E9</f>
        <v>MR. VINCENT FERRER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39.75" customHeight="1">
      <c r="A43" s="1"/>
      <c r="B43" s="11">
        <v>1</v>
      </c>
      <c r="C43" s="172" t="s">
        <v>11</v>
      </c>
      <c r="D43" s="172"/>
      <c r="E43" s="14" t="s">
        <v>12</v>
      </c>
      <c r="F43" s="173" t="s">
        <v>1005</v>
      </c>
      <c r="G43" s="173"/>
      <c r="H43" s="173"/>
      <c r="I43" s="173"/>
      <c r="J43" s="21"/>
    </row>
    <row r="44" spans="1:10" ht="24" customHeight="1">
      <c r="A44" s="1"/>
      <c r="B44" s="11"/>
      <c r="C44" s="172"/>
      <c r="D44" s="172"/>
      <c r="E44" s="14"/>
      <c r="F44" s="173" t="s">
        <v>721</v>
      </c>
      <c r="G44" s="173"/>
      <c r="H44" s="173"/>
      <c r="I44" s="173"/>
      <c r="J44" s="21"/>
    </row>
    <row r="45" spans="1:10" ht="21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18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5.7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1"/>
    </row>
    <row r="49" spans="1:10" ht="15.75">
      <c r="B49" s="11"/>
      <c r="C49" s="172"/>
      <c r="D49" s="172"/>
      <c r="E49" s="14"/>
      <c r="F49" s="173"/>
      <c r="G49" s="173"/>
      <c r="H49" s="173"/>
      <c r="I49" s="173"/>
    </row>
    <row r="50" spans="1:10">
      <c r="B50" s="17"/>
      <c r="C50" s="17"/>
      <c r="D50" s="17"/>
      <c r="E50" s="17"/>
      <c r="F50" s="17"/>
      <c r="G50" s="17"/>
      <c r="H50" s="1"/>
      <c r="I50" s="1"/>
    </row>
    <row r="51" spans="1:10">
      <c r="B51" s="1"/>
      <c r="C51" s="1"/>
      <c r="D51" s="1"/>
      <c r="E51" s="1"/>
      <c r="F51" s="1" t="s">
        <v>15</v>
      </c>
      <c r="G51" s="1"/>
      <c r="H51" s="1"/>
      <c r="I51" s="1"/>
    </row>
    <row r="52" spans="1:10">
      <c r="A52" s="1"/>
      <c r="B52" s="1"/>
      <c r="C52" s="1"/>
      <c r="D52" s="1"/>
      <c r="E52" s="1"/>
      <c r="F52" s="1"/>
      <c r="G52" s="174" t="s">
        <v>16</v>
      </c>
      <c r="H52" s="174"/>
      <c r="I52" s="174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41">
    <mergeCell ref="G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B40:D40"/>
    <mergeCell ref="E40:I40"/>
    <mergeCell ref="C42:D42"/>
    <mergeCell ref="F42:I42"/>
    <mergeCell ref="C43:D43"/>
    <mergeCell ref="F43:I43"/>
    <mergeCell ref="C18:D18"/>
    <mergeCell ref="F18:I18"/>
    <mergeCell ref="G21:I21"/>
    <mergeCell ref="G31:I31"/>
    <mergeCell ref="H39:I39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/>
  <dimension ref="A1:L63"/>
  <sheetViews>
    <sheetView view="pageBreakPreview" zoomScaleNormal="100" zoomScaleSheetLayoutView="100" workbookViewId="0">
      <selection activeCell="E29" sqref="E2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1006</v>
      </c>
      <c r="D8" s="5"/>
      <c r="E8" s="6"/>
      <c r="F8" s="6"/>
      <c r="G8" s="6"/>
      <c r="H8" s="175" t="s">
        <v>1007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1008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2.5" customHeight="1">
      <c r="A12" s="1"/>
      <c r="B12" s="11">
        <v>1</v>
      </c>
      <c r="C12" s="172" t="s">
        <v>11</v>
      </c>
      <c r="D12" s="172"/>
      <c r="E12" s="14" t="s">
        <v>12</v>
      </c>
      <c r="F12" s="173" t="s">
        <v>1009</v>
      </c>
      <c r="G12" s="173"/>
      <c r="H12" s="173"/>
      <c r="I12" s="173"/>
      <c r="J12" s="21"/>
    </row>
    <row r="13" spans="1:10" ht="19.5" customHeight="1">
      <c r="A13" s="1"/>
      <c r="B13" s="11">
        <v>2</v>
      </c>
      <c r="C13" s="172" t="s">
        <v>11</v>
      </c>
      <c r="D13" s="172"/>
      <c r="E13" s="14" t="s">
        <v>1010</v>
      </c>
      <c r="F13" s="173" t="s">
        <v>1011</v>
      </c>
      <c r="G13" s="173"/>
      <c r="H13" s="173"/>
      <c r="I13" s="173"/>
      <c r="J13" s="21"/>
    </row>
    <row r="14" spans="1:10" ht="18.75" customHeight="1">
      <c r="A14" s="1"/>
      <c r="B14" s="11">
        <v>3</v>
      </c>
      <c r="C14" s="172" t="s">
        <v>11</v>
      </c>
      <c r="D14" s="172"/>
      <c r="E14" s="14" t="s">
        <v>1010</v>
      </c>
      <c r="F14" s="173" t="s">
        <v>1012</v>
      </c>
      <c r="G14" s="173"/>
      <c r="H14" s="173"/>
      <c r="I14" s="173"/>
      <c r="J14" s="21"/>
    </row>
    <row r="15" spans="1:10" ht="25.5" customHeight="1">
      <c r="A15" s="1"/>
      <c r="B15" s="11">
        <v>4</v>
      </c>
      <c r="C15" s="172" t="s">
        <v>11</v>
      </c>
      <c r="D15" s="172"/>
      <c r="E15" s="14" t="s">
        <v>1013</v>
      </c>
      <c r="F15" s="173" t="s">
        <v>1014</v>
      </c>
      <c r="G15" s="173"/>
      <c r="H15" s="173"/>
      <c r="I15" s="173"/>
      <c r="J15" s="21"/>
    </row>
    <row r="16" spans="1:10" ht="24.75" customHeight="1">
      <c r="A16" s="1"/>
      <c r="B16" s="11">
        <v>5</v>
      </c>
      <c r="C16" s="172" t="s">
        <v>11</v>
      </c>
      <c r="D16" s="172"/>
      <c r="E16" s="14" t="s">
        <v>41</v>
      </c>
      <c r="F16" s="173" t="s">
        <v>1015</v>
      </c>
      <c r="G16" s="173"/>
      <c r="H16" s="173"/>
      <c r="I16" s="173"/>
      <c r="J16" s="21"/>
    </row>
    <row r="17" spans="1:12" ht="24.75" customHeight="1">
      <c r="A17" s="1"/>
      <c r="B17" s="11">
        <v>6</v>
      </c>
      <c r="C17" s="172" t="s">
        <v>11</v>
      </c>
      <c r="D17" s="172"/>
      <c r="E17" s="14" t="s">
        <v>41</v>
      </c>
      <c r="F17" s="173" t="s">
        <v>1016</v>
      </c>
      <c r="G17" s="173"/>
      <c r="H17" s="173"/>
      <c r="I17" s="173"/>
      <c r="J17" s="1"/>
    </row>
    <row r="18" spans="1:12" ht="17.25" customHeight="1">
      <c r="A18" s="1"/>
      <c r="B18" s="11">
        <v>7</v>
      </c>
      <c r="C18" s="172" t="s">
        <v>11</v>
      </c>
      <c r="D18" s="172"/>
      <c r="E18" s="14" t="s">
        <v>41</v>
      </c>
      <c r="F18" s="173" t="s">
        <v>1017</v>
      </c>
      <c r="G18" s="173"/>
      <c r="H18" s="173"/>
      <c r="I18" s="173"/>
      <c r="J18" s="1"/>
    </row>
    <row r="19" spans="1:12" ht="15.75">
      <c r="A19" s="1"/>
      <c r="B19" s="11">
        <v>8</v>
      </c>
      <c r="C19" s="172" t="s">
        <v>11</v>
      </c>
      <c r="D19" s="172"/>
      <c r="E19" s="14" t="s">
        <v>41</v>
      </c>
      <c r="F19" s="173" t="s">
        <v>1018</v>
      </c>
      <c r="G19" s="173"/>
      <c r="H19" s="173"/>
      <c r="I19" s="173"/>
      <c r="J19" s="1"/>
    </row>
    <row r="20" spans="1:12" ht="15.75">
      <c r="A20" s="1"/>
      <c r="B20" s="11">
        <v>9</v>
      </c>
      <c r="C20" s="172" t="s">
        <v>11</v>
      </c>
      <c r="D20" s="172"/>
      <c r="E20" s="14" t="s">
        <v>41</v>
      </c>
      <c r="F20" s="173" t="s">
        <v>1019</v>
      </c>
      <c r="G20" s="173"/>
      <c r="H20" s="173"/>
      <c r="I20" s="173"/>
      <c r="J20" s="1"/>
    </row>
    <row r="21" spans="1:12" ht="15.75">
      <c r="A21" s="1"/>
      <c r="B21" s="11">
        <v>10</v>
      </c>
      <c r="C21" s="172" t="s">
        <v>11</v>
      </c>
      <c r="D21" s="172"/>
      <c r="E21" s="14" t="s">
        <v>1010</v>
      </c>
      <c r="F21" s="173" t="s">
        <v>1020</v>
      </c>
      <c r="G21" s="173"/>
      <c r="H21" s="173"/>
      <c r="I21" s="173"/>
      <c r="J21" s="1"/>
    </row>
    <row r="22" spans="1:12" ht="15.75" customHeight="1">
      <c r="A22" s="1"/>
      <c r="B22" s="11">
        <v>11</v>
      </c>
      <c r="C22" s="172" t="s">
        <v>11</v>
      </c>
      <c r="D22" s="172"/>
      <c r="E22" s="14" t="s">
        <v>1010</v>
      </c>
      <c r="F22" s="173" t="s">
        <v>1021</v>
      </c>
      <c r="G22" s="173"/>
      <c r="H22" s="173"/>
      <c r="I22" s="173"/>
      <c r="J22" s="1"/>
    </row>
    <row r="23" spans="1:12">
      <c r="B23" s="17"/>
      <c r="C23" s="17"/>
      <c r="D23" s="17"/>
      <c r="E23" s="17"/>
      <c r="F23" s="17"/>
      <c r="G23" s="17"/>
      <c r="H23" s="1"/>
      <c r="I23" s="1"/>
      <c r="L23" t="s">
        <v>0</v>
      </c>
    </row>
    <row r="24" spans="1:12">
      <c r="B24" s="1"/>
      <c r="C24" s="1"/>
      <c r="D24" s="1"/>
      <c r="E24" s="1"/>
      <c r="F24" s="1" t="s">
        <v>15</v>
      </c>
      <c r="G24" s="1"/>
      <c r="H24" s="1"/>
      <c r="I24" s="1"/>
    </row>
    <row r="25" spans="1:12">
      <c r="B25" s="1"/>
      <c r="C25" s="1"/>
      <c r="D25" s="1"/>
      <c r="E25" s="1"/>
      <c r="F25" s="1"/>
      <c r="G25" s="174" t="s">
        <v>16</v>
      </c>
      <c r="H25" s="174"/>
      <c r="I25" s="174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B35" s="1"/>
      <c r="C35" s="1"/>
      <c r="D35" s="1"/>
      <c r="E35" s="1"/>
      <c r="F35" s="1"/>
      <c r="G35" s="174"/>
      <c r="H35" s="174"/>
      <c r="I35" s="174"/>
    </row>
    <row r="36" spans="1:10">
      <c r="B36" s="1"/>
      <c r="C36" s="1"/>
      <c r="D36" s="1"/>
      <c r="E36" s="1"/>
      <c r="G36" s="1"/>
      <c r="H36" s="1"/>
      <c r="I36" s="1"/>
    </row>
    <row r="37" spans="1:10">
      <c r="A37" s="1" t="s">
        <v>0</v>
      </c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1"/>
      <c r="C40" s="1"/>
      <c r="D40" s="1"/>
      <c r="E40" s="1"/>
      <c r="F40" s="1"/>
      <c r="G40" s="1"/>
      <c r="H40" s="1"/>
      <c r="I40" s="1"/>
      <c r="J40" s="1"/>
    </row>
    <row r="41" spans="1:10">
      <c r="A41" s="1"/>
      <c r="B41" s="1"/>
      <c r="C41" s="1"/>
      <c r="D41" s="1"/>
      <c r="E41" s="1"/>
      <c r="F41" s="1"/>
      <c r="G41" s="1"/>
      <c r="H41" s="1"/>
      <c r="I41" s="1"/>
      <c r="J41" s="1"/>
    </row>
    <row r="42" spans="1:10">
      <c r="A42" s="1"/>
      <c r="B42" s="2" t="s">
        <v>1</v>
      </c>
      <c r="C42" s="1"/>
      <c r="D42" s="1"/>
      <c r="E42" s="1"/>
      <c r="F42" s="1"/>
      <c r="G42" s="1"/>
      <c r="H42" s="1"/>
      <c r="I42" s="1"/>
      <c r="J42" s="1"/>
    </row>
    <row r="43" spans="1:10" ht="15" customHeight="1">
      <c r="A43" s="1"/>
      <c r="B43" s="3" t="s">
        <v>2</v>
      </c>
      <c r="C43" s="4" t="s">
        <v>1006</v>
      </c>
      <c r="D43" s="5"/>
      <c r="E43" s="6"/>
      <c r="F43" s="6"/>
      <c r="G43" s="6"/>
      <c r="H43" s="175" t="s">
        <v>1022</v>
      </c>
      <c r="I43" s="175"/>
      <c r="J43" s="1"/>
    </row>
    <row r="44" spans="1:10" ht="29.25" customHeight="1">
      <c r="A44" s="1"/>
      <c r="B44" s="176" t="s">
        <v>5</v>
      </c>
      <c r="C44" s="177"/>
      <c r="D44" s="178"/>
      <c r="E44" s="179" t="s">
        <v>1008</v>
      </c>
      <c r="F44" s="180"/>
      <c r="G44" s="180"/>
      <c r="H44" s="180"/>
      <c r="I44" s="181"/>
      <c r="J44" s="20"/>
    </row>
    <row r="45" spans="1:10">
      <c r="A45" s="1"/>
      <c r="B45" s="2"/>
      <c r="C45" s="2"/>
      <c r="D45" s="2"/>
      <c r="E45" s="2"/>
      <c r="F45" s="2"/>
      <c r="G45" s="2"/>
      <c r="H45" s="2"/>
      <c r="I45" s="2"/>
      <c r="J45" s="2"/>
    </row>
    <row r="46" spans="1:10" ht="15.75" customHeight="1">
      <c r="A46" s="1"/>
      <c r="B46" s="7" t="s">
        <v>7</v>
      </c>
      <c r="C46" s="182" t="s">
        <v>8</v>
      </c>
      <c r="D46" s="183"/>
      <c r="E46" s="7" t="s">
        <v>9</v>
      </c>
      <c r="F46" s="182" t="s">
        <v>10</v>
      </c>
      <c r="G46" s="184"/>
      <c r="H46" s="184"/>
      <c r="I46" s="183"/>
      <c r="J46" s="2"/>
    </row>
    <row r="47" spans="1:10" ht="27" customHeight="1">
      <c r="A47" s="1"/>
      <c r="B47" s="11">
        <v>1</v>
      </c>
      <c r="C47" s="172" t="s">
        <v>11</v>
      </c>
      <c r="D47" s="172"/>
      <c r="E47" s="14" t="s">
        <v>12</v>
      </c>
      <c r="F47" s="173" t="s">
        <v>1009</v>
      </c>
      <c r="G47" s="173"/>
      <c r="H47" s="173"/>
      <c r="I47" s="173"/>
      <c r="J47" s="21"/>
    </row>
    <row r="48" spans="1:10" ht="18" customHeight="1">
      <c r="A48" s="1"/>
      <c r="B48" s="11">
        <v>2</v>
      </c>
      <c r="C48" s="172" t="s">
        <v>11</v>
      </c>
      <c r="D48" s="172"/>
      <c r="E48" s="14" t="s">
        <v>1010</v>
      </c>
      <c r="F48" s="173" t="s">
        <v>1011</v>
      </c>
      <c r="G48" s="173"/>
      <c r="H48" s="173"/>
      <c r="I48" s="173"/>
      <c r="J48" s="21"/>
    </row>
    <row r="49" spans="1:10" ht="21" customHeight="1">
      <c r="A49" s="1"/>
      <c r="B49" s="11">
        <v>3</v>
      </c>
      <c r="C49" s="172" t="s">
        <v>11</v>
      </c>
      <c r="D49" s="172"/>
      <c r="E49" s="14" t="s">
        <v>1010</v>
      </c>
      <c r="F49" s="173" t="s">
        <v>1012</v>
      </c>
      <c r="G49" s="173"/>
      <c r="H49" s="173"/>
      <c r="I49" s="173"/>
      <c r="J49" s="21"/>
    </row>
    <row r="50" spans="1:10" ht="21.75" customHeight="1">
      <c r="A50" s="1"/>
      <c r="B50" s="11">
        <v>4</v>
      </c>
      <c r="C50" s="172" t="s">
        <v>11</v>
      </c>
      <c r="D50" s="172"/>
      <c r="E50" s="14" t="s">
        <v>1013</v>
      </c>
      <c r="F50" s="173" t="s">
        <v>1014</v>
      </c>
      <c r="G50" s="173"/>
      <c r="H50" s="173"/>
      <c r="I50" s="173"/>
      <c r="J50" s="21"/>
    </row>
    <row r="51" spans="1:10" ht="23.25" customHeight="1">
      <c r="A51" s="1"/>
      <c r="B51" s="11">
        <v>5</v>
      </c>
      <c r="C51" s="172" t="s">
        <v>11</v>
      </c>
      <c r="D51" s="172"/>
      <c r="E51" s="14" t="s">
        <v>41</v>
      </c>
      <c r="F51" s="173" t="s">
        <v>1015</v>
      </c>
      <c r="G51" s="173"/>
      <c r="H51" s="173"/>
      <c r="I51" s="173"/>
      <c r="J51" s="21"/>
    </row>
    <row r="52" spans="1:10" ht="18.75" customHeight="1">
      <c r="A52" s="1"/>
      <c r="B52" s="11">
        <v>6</v>
      </c>
      <c r="C52" s="172" t="s">
        <v>11</v>
      </c>
      <c r="D52" s="172"/>
      <c r="E52" s="14" t="s">
        <v>41</v>
      </c>
      <c r="F52" s="173" t="s">
        <v>1016</v>
      </c>
      <c r="G52" s="173"/>
      <c r="H52" s="173"/>
      <c r="I52" s="173"/>
      <c r="J52" s="21"/>
    </row>
    <row r="53" spans="1:10" ht="15.75" customHeight="1">
      <c r="B53" s="11">
        <v>7</v>
      </c>
      <c r="C53" s="172" t="s">
        <v>11</v>
      </c>
      <c r="D53" s="172"/>
      <c r="E53" s="14" t="s">
        <v>41</v>
      </c>
      <c r="F53" s="173" t="s">
        <v>1017</v>
      </c>
      <c r="G53" s="173"/>
      <c r="H53" s="173"/>
      <c r="I53" s="173"/>
      <c r="J53" s="21"/>
    </row>
    <row r="54" spans="1:10" ht="15.75" customHeight="1">
      <c r="B54" s="11">
        <v>8</v>
      </c>
      <c r="C54" s="172" t="s">
        <v>11</v>
      </c>
      <c r="D54" s="172"/>
      <c r="E54" s="14" t="s">
        <v>41</v>
      </c>
      <c r="F54" s="173" t="s">
        <v>1018</v>
      </c>
      <c r="G54" s="173"/>
      <c r="H54" s="173"/>
      <c r="I54" s="173"/>
      <c r="J54" s="1"/>
    </row>
    <row r="55" spans="1:10" ht="15.75" customHeight="1">
      <c r="B55" s="11">
        <v>9</v>
      </c>
      <c r="C55" s="172" t="s">
        <v>11</v>
      </c>
      <c r="D55" s="172"/>
      <c r="E55" s="14" t="s">
        <v>41</v>
      </c>
      <c r="F55" s="173" t="s">
        <v>1019</v>
      </c>
      <c r="G55" s="173"/>
      <c r="H55" s="173"/>
      <c r="I55" s="173"/>
      <c r="J55" s="1"/>
    </row>
    <row r="56" spans="1:10" ht="15.75" customHeight="1">
      <c r="B56" s="11">
        <v>10</v>
      </c>
      <c r="C56" s="172" t="s">
        <v>11</v>
      </c>
      <c r="D56" s="172"/>
      <c r="E56" s="14" t="s">
        <v>1010</v>
      </c>
      <c r="F56" s="173" t="s">
        <v>1020</v>
      </c>
      <c r="G56" s="173"/>
      <c r="H56" s="173"/>
      <c r="I56" s="173"/>
      <c r="J56" s="1"/>
    </row>
    <row r="57" spans="1:10" ht="15.75">
      <c r="B57" s="11">
        <v>11</v>
      </c>
      <c r="C57" s="172" t="s">
        <v>11</v>
      </c>
      <c r="D57" s="172"/>
      <c r="E57" s="14" t="s">
        <v>1010</v>
      </c>
      <c r="F57" s="173" t="s">
        <v>1021</v>
      </c>
      <c r="G57" s="173"/>
      <c r="H57" s="173"/>
      <c r="I57" s="173"/>
    </row>
    <row r="58" spans="1:10">
      <c r="B58" s="17"/>
      <c r="C58" s="17"/>
      <c r="D58" s="17"/>
      <c r="E58" s="17"/>
      <c r="F58" s="17"/>
      <c r="G58" s="17"/>
      <c r="H58" s="1"/>
      <c r="I58" s="1"/>
    </row>
    <row r="59" spans="1:10">
      <c r="B59" s="1"/>
      <c r="C59" s="1"/>
      <c r="D59" s="1"/>
      <c r="E59" s="1"/>
      <c r="F59" s="1" t="s">
        <v>15</v>
      </c>
      <c r="G59" s="1"/>
      <c r="H59" s="1"/>
      <c r="I59" s="1"/>
    </row>
    <row r="60" spans="1:10">
      <c r="A60" s="1"/>
      <c r="B60" s="1"/>
      <c r="C60" s="1"/>
      <c r="D60" s="1"/>
      <c r="E60" s="1"/>
      <c r="F60" s="1"/>
      <c r="G60" s="174" t="s">
        <v>16</v>
      </c>
      <c r="H60" s="174"/>
      <c r="I60" s="174"/>
      <c r="J60" s="1"/>
    </row>
    <row r="61" spans="1:10">
      <c r="A61" s="1"/>
      <c r="B61" s="1"/>
      <c r="C61" s="1"/>
      <c r="D61" s="1"/>
      <c r="E61" s="1"/>
      <c r="F61" s="1"/>
      <c r="G61" s="1"/>
      <c r="H61" s="1"/>
      <c r="I61" s="1"/>
      <c r="J61" s="1"/>
    </row>
    <row r="62" spans="1:10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0">
      <c r="A63" s="1"/>
      <c r="B63" s="1"/>
      <c r="C63" s="1"/>
      <c r="D63" s="1"/>
      <c r="E63" s="1"/>
      <c r="F63" s="1"/>
      <c r="G63" s="1"/>
      <c r="H63" s="1"/>
      <c r="I63" s="1"/>
      <c r="J63" s="1"/>
    </row>
  </sheetData>
  <mergeCells count="57">
    <mergeCell ref="C56:D56"/>
    <mergeCell ref="F56:I56"/>
    <mergeCell ref="C57:D57"/>
    <mergeCell ref="F57:I57"/>
    <mergeCell ref="G60:I60"/>
    <mergeCell ref="C53:D53"/>
    <mergeCell ref="F53:I53"/>
    <mergeCell ref="C54:D54"/>
    <mergeCell ref="F54:I54"/>
    <mergeCell ref="C55:D55"/>
    <mergeCell ref="F55:I55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G35:I35"/>
    <mergeCell ref="H43:I43"/>
    <mergeCell ref="B44:D44"/>
    <mergeCell ref="E44:I44"/>
    <mergeCell ref="C46:D46"/>
    <mergeCell ref="F46:I46"/>
    <mergeCell ref="C21:D21"/>
    <mergeCell ref="F21:I21"/>
    <mergeCell ref="C22:D22"/>
    <mergeCell ref="F22:I22"/>
    <mergeCell ref="G25:I25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/>
  <dimension ref="A1:L55"/>
  <sheetViews>
    <sheetView view="pageBreakPreview" topLeftCell="A16" zoomScaleNormal="100" zoomScaleSheetLayoutView="100" workbookViewId="0">
      <selection activeCell="E40" sqref="E40: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1023</v>
      </c>
      <c r="D8" s="5"/>
      <c r="E8" s="6"/>
      <c r="F8" s="6"/>
      <c r="G8" s="6"/>
      <c r="H8" s="175" t="s">
        <v>991</v>
      </c>
      <c r="I8" s="175"/>
      <c r="J8" s="20"/>
    </row>
    <row r="9" spans="1:10" ht="42" customHeight="1">
      <c r="A9" s="1"/>
      <c r="B9" s="176" t="s">
        <v>5</v>
      </c>
      <c r="C9" s="177"/>
      <c r="D9" s="178"/>
      <c r="E9" s="179" t="s">
        <v>1024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107</v>
      </c>
      <c r="D12" s="172"/>
      <c r="E12" s="14" t="s">
        <v>1025</v>
      </c>
      <c r="F12" s="173" t="s">
        <v>1026</v>
      </c>
      <c r="G12" s="173"/>
      <c r="H12" s="173"/>
      <c r="I12" s="173"/>
      <c r="J12" s="21"/>
    </row>
    <row r="13" spans="1:10" ht="25.5" customHeight="1">
      <c r="A13" s="1"/>
      <c r="B13" s="11"/>
      <c r="C13" s="172"/>
      <c r="D13" s="172"/>
      <c r="E13" s="14"/>
      <c r="F13" s="173" t="s">
        <v>721</v>
      </c>
      <c r="G13" s="173"/>
      <c r="H13" s="173"/>
      <c r="I13" s="173"/>
      <c r="J13" s="21"/>
    </row>
    <row r="14" spans="1:10" ht="24.7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24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17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1023</v>
      </c>
      <c r="D39" s="5"/>
      <c r="E39" s="6"/>
      <c r="F39" s="6"/>
      <c r="G39" s="6"/>
      <c r="H39" s="175" t="s">
        <v>991</v>
      </c>
      <c r="I39" s="175"/>
      <c r="J39" s="1"/>
    </row>
    <row r="40" spans="1:10" ht="42.75" customHeight="1">
      <c r="A40" s="1"/>
      <c r="B40" s="176" t="s">
        <v>5</v>
      </c>
      <c r="C40" s="177"/>
      <c r="D40" s="178"/>
      <c r="E40" s="179" t="str">
        <f>+E9</f>
        <v>Engr. Nelson B. Aurelio                                                                                                                                            thru Engr. Jhon Andrew Uno                                                                                                                                 3rd Floor, 9707 Bldg., Kamagong St., Brgy. San Antonio Village, Makati City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39.75" customHeight="1">
      <c r="A43" s="1"/>
      <c r="B43" s="11">
        <v>1</v>
      </c>
      <c r="C43" s="172" t="s">
        <v>107</v>
      </c>
      <c r="D43" s="172"/>
      <c r="E43" s="14" t="s">
        <v>1025</v>
      </c>
      <c r="F43" s="173" t="s">
        <v>1026</v>
      </c>
      <c r="G43" s="173"/>
      <c r="H43" s="173"/>
      <c r="I43" s="173"/>
      <c r="J43" s="21"/>
    </row>
    <row r="44" spans="1:10" ht="24" customHeight="1">
      <c r="A44" s="1"/>
      <c r="B44" s="11"/>
      <c r="C44" s="172"/>
      <c r="D44" s="172"/>
      <c r="E44" s="14"/>
      <c r="F44" s="173" t="s">
        <v>721</v>
      </c>
      <c r="G44" s="173"/>
      <c r="H44" s="173"/>
      <c r="I44" s="173"/>
      <c r="J44" s="21"/>
    </row>
    <row r="45" spans="1:10" ht="21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18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5.7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1"/>
    </row>
    <row r="49" spans="1:10" ht="15.75">
      <c r="B49" s="11"/>
      <c r="C49" s="172"/>
      <c r="D49" s="172"/>
      <c r="E49" s="14"/>
      <c r="F49" s="173"/>
      <c r="G49" s="173"/>
      <c r="H49" s="173"/>
      <c r="I49" s="173"/>
    </row>
    <row r="50" spans="1:10">
      <c r="B50" s="17"/>
      <c r="C50" s="17"/>
      <c r="D50" s="17"/>
      <c r="E50" s="17"/>
      <c r="F50" s="17"/>
      <c r="G50" s="17"/>
      <c r="H50" s="1"/>
      <c r="I50" s="1"/>
    </row>
    <row r="51" spans="1:10">
      <c r="B51" s="1"/>
      <c r="C51" s="1"/>
      <c r="D51" s="1"/>
      <c r="E51" s="1"/>
      <c r="F51" s="1" t="s">
        <v>15</v>
      </c>
      <c r="G51" s="1"/>
      <c r="H51" s="1"/>
      <c r="I51" s="1"/>
    </row>
    <row r="52" spans="1:10">
      <c r="A52" s="1"/>
      <c r="B52" s="1"/>
      <c r="C52" s="1"/>
      <c r="D52" s="1"/>
      <c r="E52" s="1"/>
      <c r="F52" s="1"/>
      <c r="G52" s="174" t="s">
        <v>16</v>
      </c>
      <c r="H52" s="174"/>
      <c r="I52" s="174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41">
    <mergeCell ref="G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B40:D40"/>
    <mergeCell ref="E40:I40"/>
    <mergeCell ref="C42:D42"/>
    <mergeCell ref="F42:I42"/>
    <mergeCell ref="C43:D43"/>
    <mergeCell ref="F43:I43"/>
    <mergeCell ref="C18:D18"/>
    <mergeCell ref="F18:I18"/>
    <mergeCell ref="G21:I21"/>
    <mergeCell ref="G31:I31"/>
    <mergeCell ref="H39:I39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/>
  <dimension ref="A1:L55"/>
  <sheetViews>
    <sheetView view="pageBreakPreview" topLeftCell="A15" zoomScaleNormal="100" zoomScaleSheetLayoutView="100" workbookViewId="0">
      <selection activeCell="C43" sqref="C43:D43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1027</v>
      </c>
      <c r="D8" s="5"/>
      <c r="E8" s="6"/>
      <c r="F8" s="6"/>
      <c r="G8" s="6"/>
      <c r="H8" s="175" t="s">
        <v>1028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1029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33</v>
      </c>
      <c r="D12" s="172"/>
      <c r="E12" s="14" t="s">
        <v>1030</v>
      </c>
      <c r="F12" s="173" t="s">
        <v>1031</v>
      </c>
      <c r="G12" s="173"/>
      <c r="H12" s="173"/>
      <c r="I12" s="173"/>
      <c r="J12" s="21"/>
    </row>
    <row r="13" spans="1:10" ht="25.5" customHeight="1">
      <c r="A13" s="1"/>
      <c r="B13" s="11"/>
      <c r="C13" s="172"/>
      <c r="D13" s="172"/>
      <c r="E13" s="14"/>
      <c r="F13" s="173" t="s">
        <v>721</v>
      </c>
      <c r="G13" s="173"/>
      <c r="H13" s="173"/>
      <c r="I13" s="173"/>
      <c r="J13" s="21"/>
    </row>
    <row r="14" spans="1:10" ht="24.7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24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17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1027</v>
      </c>
      <c r="D39" s="5"/>
      <c r="E39" s="6"/>
      <c r="F39" s="6"/>
      <c r="G39" s="6"/>
      <c r="H39" s="175" t="s">
        <v>1022</v>
      </c>
      <c r="I39" s="175"/>
      <c r="J39" s="1"/>
    </row>
    <row r="40" spans="1:10" ht="29.25" customHeight="1">
      <c r="A40" s="1"/>
      <c r="B40" s="176" t="s">
        <v>5</v>
      </c>
      <c r="C40" s="177"/>
      <c r="D40" s="178"/>
      <c r="E40" s="179" t="str">
        <f>+E9</f>
        <v>Ms. Joyce Reymundo                                                                                                                                                                                                     4th Floor   Starmall Alabang ( All Value Office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39.75" customHeight="1">
      <c r="A43" s="1"/>
      <c r="B43" s="11">
        <v>1</v>
      </c>
      <c r="C43" s="172" t="s">
        <v>33</v>
      </c>
      <c r="D43" s="172"/>
      <c r="E43" s="14" t="s">
        <v>1030</v>
      </c>
      <c r="F43" s="173" t="str">
        <f>+F12</f>
        <v>Expanded Sample Only</v>
      </c>
      <c r="G43" s="173"/>
      <c r="H43" s="173"/>
      <c r="I43" s="173"/>
      <c r="J43" s="21"/>
    </row>
    <row r="44" spans="1:10" ht="24" customHeight="1">
      <c r="A44" s="1"/>
      <c r="B44" s="11"/>
      <c r="C44" s="172"/>
      <c r="D44" s="172"/>
      <c r="E44" s="14"/>
      <c r="F44" s="173" t="s">
        <v>721</v>
      </c>
      <c r="G44" s="173"/>
      <c r="H44" s="173"/>
      <c r="I44" s="173"/>
      <c r="J44" s="21"/>
    </row>
    <row r="45" spans="1:10" ht="21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18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5.7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1"/>
    </row>
    <row r="49" spans="1:10" ht="15.75">
      <c r="B49" s="11"/>
      <c r="C49" s="172"/>
      <c r="D49" s="172"/>
      <c r="E49" s="14"/>
      <c r="F49" s="173"/>
      <c r="G49" s="173"/>
      <c r="H49" s="173"/>
      <c r="I49" s="173"/>
    </row>
    <row r="50" spans="1:10">
      <c r="B50" s="17"/>
      <c r="C50" s="17"/>
      <c r="D50" s="17"/>
      <c r="E50" s="17"/>
      <c r="F50" s="17"/>
      <c r="G50" s="17"/>
      <c r="H50" s="1"/>
      <c r="I50" s="1"/>
    </row>
    <row r="51" spans="1:10">
      <c r="B51" s="1"/>
      <c r="C51" s="1"/>
      <c r="D51" s="1"/>
      <c r="E51" s="1"/>
      <c r="F51" s="1" t="s">
        <v>15</v>
      </c>
      <c r="G51" s="1"/>
      <c r="H51" s="1"/>
      <c r="I51" s="1"/>
    </row>
    <row r="52" spans="1:10">
      <c r="A52" s="1"/>
      <c r="B52" s="1"/>
      <c r="C52" s="1"/>
      <c r="D52" s="1"/>
      <c r="E52" s="1"/>
      <c r="F52" s="1"/>
      <c r="G52" s="174" t="s">
        <v>16</v>
      </c>
      <c r="H52" s="174"/>
      <c r="I52" s="174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41">
    <mergeCell ref="G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B40:D40"/>
    <mergeCell ref="E40:I40"/>
    <mergeCell ref="C42:D42"/>
    <mergeCell ref="F42:I42"/>
    <mergeCell ref="C43:D43"/>
    <mergeCell ref="F43:I43"/>
    <mergeCell ref="C18:D18"/>
    <mergeCell ref="F18:I18"/>
    <mergeCell ref="G21:I21"/>
    <mergeCell ref="G31:I31"/>
    <mergeCell ref="H39:I39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7"/>
  <dimension ref="A1:L55"/>
  <sheetViews>
    <sheetView view="pageBreakPreview" zoomScaleNormal="100" zoomScaleSheetLayoutView="100" workbookViewId="0">
      <selection activeCell="E40" sqref="E40: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1032</v>
      </c>
      <c r="D8" s="5"/>
      <c r="E8" s="6"/>
      <c r="F8" s="6"/>
      <c r="G8" s="6"/>
      <c r="H8" s="175" t="s">
        <v>1022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1033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1013</v>
      </c>
      <c r="F12" s="173" t="s">
        <v>1034</v>
      </c>
      <c r="G12" s="173"/>
      <c r="H12" s="173"/>
      <c r="I12" s="173"/>
      <c r="J12" s="21"/>
    </row>
    <row r="13" spans="1:10" ht="25.5" customHeight="1">
      <c r="A13" s="1"/>
      <c r="B13" s="11"/>
      <c r="C13" s="172"/>
      <c r="D13" s="172"/>
      <c r="E13" s="14"/>
      <c r="F13" s="173" t="s">
        <v>721</v>
      </c>
      <c r="G13" s="173"/>
      <c r="H13" s="173"/>
      <c r="I13" s="173"/>
      <c r="J13" s="21"/>
    </row>
    <row r="14" spans="1:10" ht="24.75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24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17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1032</v>
      </c>
      <c r="D39" s="5"/>
      <c r="E39" s="6"/>
      <c r="F39" s="6"/>
      <c r="G39" s="6"/>
      <c r="H39" s="175" t="s">
        <v>1022</v>
      </c>
      <c r="I39" s="175"/>
      <c r="J39" s="1"/>
    </row>
    <row r="40" spans="1:10" ht="29.25" customHeight="1">
      <c r="A40" s="1"/>
      <c r="B40" s="176" t="s">
        <v>5</v>
      </c>
      <c r="C40" s="177"/>
      <c r="D40" s="178"/>
      <c r="E40" s="179" t="str">
        <f>+E9</f>
        <v>Ms. Nova Borja                                                                                                                                                        11F Ecoplaza Bldg. 2305 Chino Roces Ave. Ext. Brgy. Magallanes, Makati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39.75" customHeight="1">
      <c r="A43" s="1"/>
      <c r="B43" s="11">
        <v>1</v>
      </c>
      <c r="C43" s="172" t="s">
        <v>11</v>
      </c>
      <c r="D43" s="172"/>
      <c r="E43" s="14" t="s">
        <v>1013</v>
      </c>
      <c r="F43" s="173" t="s">
        <v>1034</v>
      </c>
      <c r="G43" s="173"/>
      <c r="H43" s="173"/>
      <c r="I43" s="173"/>
      <c r="J43" s="21"/>
    </row>
    <row r="44" spans="1:10" ht="24" customHeight="1">
      <c r="A44" s="1"/>
      <c r="B44" s="11"/>
      <c r="C44" s="172"/>
      <c r="D44" s="172"/>
      <c r="E44" s="14"/>
      <c r="F44" s="173" t="s">
        <v>721</v>
      </c>
      <c r="G44" s="173"/>
      <c r="H44" s="173"/>
      <c r="I44" s="173"/>
      <c r="J44" s="21"/>
    </row>
    <row r="45" spans="1:10" ht="21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18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5.7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1"/>
    </row>
    <row r="49" spans="1:10" ht="15.75">
      <c r="B49" s="11"/>
      <c r="C49" s="172"/>
      <c r="D49" s="172"/>
      <c r="E49" s="14"/>
      <c r="F49" s="173"/>
      <c r="G49" s="173"/>
      <c r="H49" s="173"/>
      <c r="I49" s="173"/>
    </row>
    <row r="50" spans="1:10">
      <c r="B50" s="17"/>
      <c r="C50" s="17"/>
      <c r="D50" s="17"/>
      <c r="E50" s="17"/>
      <c r="F50" s="17"/>
      <c r="G50" s="17"/>
      <c r="H50" s="1"/>
      <c r="I50" s="1"/>
    </row>
    <row r="51" spans="1:10">
      <c r="B51" s="1"/>
      <c r="C51" s="1"/>
      <c r="D51" s="1"/>
      <c r="E51" s="1"/>
      <c r="F51" s="1" t="s">
        <v>15</v>
      </c>
      <c r="G51" s="1"/>
      <c r="H51" s="1"/>
      <c r="I51" s="1"/>
    </row>
    <row r="52" spans="1:10">
      <c r="A52" s="1"/>
      <c r="B52" s="1"/>
      <c r="C52" s="1"/>
      <c r="D52" s="1"/>
      <c r="E52" s="1"/>
      <c r="F52" s="1"/>
      <c r="G52" s="174" t="s">
        <v>16</v>
      </c>
      <c r="H52" s="174"/>
      <c r="I52" s="174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41">
    <mergeCell ref="G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B40:D40"/>
    <mergeCell ref="E40:I40"/>
    <mergeCell ref="C42:D42"/>
    <mergeCell ref="F42:I42"/>
    <mergeCell ref="C43:D43"/>
    <mergeCell ref="F43:I43"/>
    <mergeCell ref="C18:D18"/>
    <mergeCell ref="F18:I18"/>
    <mergeCell ref="G21:I21"/>
    <mergeCell ref="G31:I31"/>
    <mergeCell ref="H39:I39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8"/>
  <dimension ref="A1:L55"/>
  <sheetViews>
    <sheetView view="pageBreakPreview" topLeftCell="A34" zoomScaleNormal="100" zoomScaleSheetLayoutView="100" workbookViewId="0">
      <selection activeCell="E40" sqref="E40: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1035</v>
      </c>
      <c r="D8" s="5"/>
      <c r="E8" s="6"/>
      <c r="F8" s="6"/>
      <c r="G8" s="6"/>
      <c r="H8" s="175" t="s">
        <v>1036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1037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107</v>
      </c>
      <c r="D12" s="172"/>
      <c r="E12" s="14" t="s">
        <v>1025</v>
      </c>
      <c r="F12" s="173" t="s">
        <v>1038</v>
      </c>
      <c r="G12" s="173"/>
      <c r="H12" s="173"/>
      <c r="I12" s="173"/>
      <c r="J12" s="21"/>
    </row>
    <row r="13" spans="1:10" ht="25.5" customHeight="1">
      <c r="A13" s="1"/>
      <c r="B13" s="11">
        <v>2</v>
      </c>
      <c r="C13" s="172" t="s">
        <v>107</v>
      </c>
      <c r="D13" s="172"/>
      <c r="E13" s="14" t="s">
        <v>1025</v>
      </c>
      <c r="F13" s="173" t="s">
        <v>1039</v>
      </c>
      <c r="G13" s="173"/>
      <c r="H13" s="173"/>
      <c r="I13" s="173"/>
      <c r="J13" s="21"/>
    </row>
    <row r="14" spans="1:10" ht="24.75" customHeight="1">
      <c r="A14" s="1"/>
      <c r="B14" s="11"/>
      <c r="C14" s="172"/>
      <c r="D14" s="172"/>
      <c r="E14" s="14"/>
      <c r="F14" s="173" t="s">
        <v>721</v>
      </c>
      <c r="G14" s="173"/>
      <c r="H14" s="173"/>
      <c r="I14" s="173"/>
      <c r="J14" s="21"/>
    </row>
    <row r="15" spans="1:10" ht="24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1"/>
    </row>
    <row r="16" spans="1:10" ht="17.2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>
      <c r="B19" s="17"/>
      <c r="C19" s="17"/>
      <c r="D19" s="17"/>
      <c r="E19" s="17"/>
      <c r="F19" s="17"/>
      <c r="G19" s="17"/>
      <c r="H19" s="1"/>
      <c r="I19" s="1"/>
      <c r="L19" t="s">
        <v>0</v>
      </c>
    </row>
    <row r="20" spans="1:12">
      <c r="B20" s="1"/>
      <c r="C20" s="1"/>
      <c r="D20" s="1"/>
      <c r="E20" s="1"/>
      <c r="F20" s="1" t="s">
        <v>15</v>
      </c>
      <c r="G20" s="1"/>
      <c r="H20" s="1"/>
      <c r="I20" s="1"/>
    </row>
    <row r="21" spans="1:12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2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2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1035</v>
      </c>
      <c r="D39" s="5"/>
      <c r="E39" s="6"/>
      <c r="F39" s="6"/>
      <c r="G39" s="6"/>
      <c r="H39" s="175" t="s">
        <v>1036</v>
      </c>
      <c r="I39" s="175"/>
      <c r="J39" s="1"/>
    </row>
    <row r="40" spans="1:10" ht="29.25" customHeight="1">
      <c r="A40" s="1"/>
      <c r="B40" s="176" t="s">
        <v>5</v>
      </c>
      <c r="C40" s="177"/>
      <c r="D40" s="178"/>
      <c r="E40" s="179" t="str">
        <f>+E9</f>
        <v>Ar. Paul Elfa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39.75" customHeight="1">
      <c r="A43" s="1"/>
      <c r="B43" s="11">
        <v>1</v>
      </c>
      <c r="C43" s="172" t="s">
        <v>107</v>
      </c>
      <c r="D43" s="172"/>
      <c r="E43" s="14" t="s">
        <v>1025</v>
      </c>
      <c r="F43" s="173" t="s">
        <v>1038</v>
      </c>
      <c r="G43" s="173"/>
      <c r="H43" s="173"/>
      <c r="I43" s="173"/>
      <c r="J43" s="21"/>
    </row>
    <row r="44" spans="1:10" ht="24" customHeight="1">
      <c r="A44" s="1"/>
      <c r="B44" s="11">
        <v>2</v>
      </c>
      <c r="C44" s="172" t="s">
        <v>107</v>
      </c>
      <c r="D44" s="172"/>
      <c r="E44" s="14" t="s">
        <v>1025</v>
      </c>
      <c r="F44" s="173" t="s">
        <v>1039</v>
      </c>
      <c r="G44" s="173"/>
      <c r="H44" s="173"/>
      <c r="I44" s="173"/>
      <c r="J44" s="21"/>
    </row>
    <row r="45" spans="1:10" ht="21" customHeight="1">
      <c r="A45" s="1"/>
      <c r="B45" s="11"/>
      <c r="C45" s="172"/>
      <c r="D45" s="172"/>
      <c r="E45" s="14"/>
      <c r="F45" s="173" t="s">
        <v>721</v>
      </c>
      <c r="G45" s="173"/>
      <c r="H45" s="173"/>
      <c r="I45" s="173"/>
      <c r="J45" s="21"/>
    </row>
    <row r="46" spans="1:10" ht="18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5.75" customHeight="1"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1"/>
    </row>
    <row r="49" spans="1:10" ht="15.75">
      <c r="B49" s="11"/>
      <c r="C49" s="172"/>
      <c r="D49" s="172"/>
      <c r="E49" s="14"/>
      <c r="F49" s="173"/>
      <c r="G49" s="173"/>
      <c r="H49" s="173"/>
      <c r="I49" s="173"/>
    </row>
    <row r="50" spans="1:10">
      <c r="B50" s="17"/>
      <c r="C50" s="17"/>
      <c r="D50" s="17"/>
      <c r="E50" s="17"/>
      <c r="F50" s="17"/>
      <c r="G50" s="17"/>
      <c r="H50" s="1"/>
      <c r="I50" s="1"/>
    </row>
    <row r="51" spans="1:10">
      <c r="B51" s="1"/>
      <c r="C51" s="1"/>
      <c r="D51" s="1"/>
      <c r="E51" s="1"/>
      <c r="F51" s="1" t="s">
        <v>15</v>
      </c>
      <c r="G51" s="1"/>
      <c r="H51" s="1"/>
      <c r="I51" s="1"/>
    </row>
    <row r="52" spans="1:10">
      <c r="A52" s="1"/>
      <c r="B52" s="1"/>
      <c r="C52" s="1"/>
      <c r="D52" s="1"/>
      <c r="E52" s="1"/>
      <c r="F52" s="1"/>
      <c r="G52" s="174" t="s">
        <v>16</v>
      </c>
      <c r="H52" s="174"/>
      <c r="I52" s="174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41">
    <mergeCell ref="G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B40:D40"/>
    <mergeCell ref="E40:I40"/>
    <mergeCell ref="C42:D42"/>
    <mergeCell ref="F42:I42"/>
    <mergeCell ref="C43:D43"/>
    <mergeCell ref="F43:I43"/>
    <mergeCell ref="C18:D18"/>
    <mergeCell ref="F18:I18"/>
    <mergeCell ref="G21:I21"/>
    <mergeCell ref="G31:I31"/>
    <mergeCell ref="H39:I39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9"/>
  <dimension ref="A1:L59"/>
  <sheetViews>
    <sheetView view="pageBreakPreview" topLeftCell="A25" zoomScaleNormal="100" zoomScaleSheetLayoutView="100" workbookViewId="0">
      <selection activeCell="F47" sqref="F47:I47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1040</v>
      </c>
      <c r="D8" s="5"/>
      <c r="E8" s="6"/>
      <c r="F8" s="6"/>
      <c r="G8" s="6"/>
      <c r="H8" s="175" t="s">
        <v>1007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1041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1042</v>
      </c>
      <c r="G12" s="173"/>
      <c r="H12" s="173"/>
      <c r="I12" s="173"/>
      <c r="J12" s="21"/>
    </row>
    <row r="13" spans="1:10" ht="25.5" customHeight="1">
      <c r="A13" s="1"/>
      <c r="B13" s="11">
        <v>2</v>
      </c>
      <c r="C13" s="172" t="s">
        <v>33</v>
      </c>
      <c r="D13" s="172"/>
      <c r="E13" s="14" t="s">
        <v>34</v>
      </c>
      <c r="F13" s="173" t="s">
        <v>1043</v>
      </c>
      <c r="G13" s="173"/>
      <c r="H13" s="173"/>
      <c r="I13" s="173"/>
      <c r="J13" s="21"/>
    </row>
    <row r="14" spans="1:10" ht="24" customHeight="1">
      <c r="A14" s="1"/>
      <c r="B14" s="11">
        <v>3</v>
      </c>
      <c r="C14" s="172" t="s">
        <v>33</v>
      </c>
      <c r="D14" s="172"/>
      <c r="E14" s="14" t="s">
        <v>34</v>
      </c>
      <c r="F14" s="173" t="s">
        <v>1044</v>
      </c>
      <c r="G14" s="173"/>
      <c r="H14" s="173"/>
      <c r="I14" s="173"/>
      <c r="J14" s="21"/>
    </row>
    <row r="15" spans="1:10" ht="30.75" customHeight="1">
      <c r="A15" s="1"/>
      <c r="B15" s="11">
        <v>4</v>
      </c>
      <c r="C15" s="172" t="s">
        <v>107</v>
      </c>
      <c r="D15" s="172"/>
      <c r="E15" s="14" t="s">
        <v>34</v>
      </c>
      <c r="F15" s="173" t="s">
        <v>1045</v>
      </c>
      <c r="G15" s="173"/>
      <c r="H15" s="173"/>
      <c r="I15" s="173"/>
      <c r="J15" s="21"/>
    </row>
    <row r="16" spans="1:10" ht="24.75" customHeight="1">
      <c r="A16" s="1"/>
      <c r="B16" s="11"/>
      <c r="C16" s="172"/>
      <c r="D16" s="172"/>
      <c r="E16" s="14"/>
      <c r="F16" s="173" t="s">
        <v>721</v>
      </c>
      <c r="G16" s="173"/>
      <c r="H16" s="173"/>
      <c r="I16" s="173"/>
      <c r="J16" s="21"/>
    </row>
    <row r="17" spans="1:12" ht="24.7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7.25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1040</v>
      </c>
      <c r="D41" s="5"/>
      <c r="E41" s="6"/>
      <c r="F41" s="6"/>
      <c r="G41" s="6"/>
      <c r="H41" s="175" t="s">
        <v>1007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tr">
        <f>+E9</f>
        <v>Engr. Ria                                                                                                                                                                          7th Floor Kings Court Bldg.1 2129 Don Chino Roces cor. Dela Rosa St., Makati City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39.75" customHeight="1">
      <c r="A45" s="1"/>
      <c r="B45" s="11">
        <v>1</v>
      </c>
      <c r="C45" s="172" t="s">
        <v>11</v>
      </c>
      <c r="D45" s="172"/>
      <c r="E45" s="14" t="s">
        <v>41</v>
      </c>
      <c r="F45" s="173" t="s">
        <v>1042</v>
      </c>
      <c r="G45" s="173"/>
      <c r="H45" s="173"/>
      <c r="I45" s="173"/>
      <c r="J45" s="21"/>
    </row>
    <row r="46" spans="1:10" ht="24" customHeight="1">
      <c r="A46" s="1"/>
      <c r="B46" s="11">
        <v>2</v>
      </c>
      <c r="C46" s="172" t="s">
        <v>33</v>
      </c>
      <c r="D46" s="172"/>
      <c r="E46" s="14" t="s">
        <v>34</v>
      </c>
      <c r="F46" s="173" t="s">
        <v>1043</v>
      </c>
      <c r="G46" s="173"/>
      <c r="H46" s="173"/>
      <c r="I46" s="173"/>
      <c r="J46" s="21"/>
    </row>
    <row r="47" spans="1:10" ht="21" customHeight="1">
      <c r="A47" s="1"/>
      <c r="B47" s="11">
        <v>3</v>
      </c>
      <c r="C47" s="172" t="s">
        <v>33</v>
      </c>
      <c r="D47" s="172"/>
      <c r="E47" s="14" t="s">
        <v>34</v>
      </c>
      <c r="F47" s="173" t="s">
        <v>1044</v>
      </c>
      <c r="G47" s="173"/>
      <c r="H47" s="173"/>
      <c r="I47" s="173"/>
      <c r="J47" s="21"/>
    </row>
    <row r="48" spans="1:10" ht="30.75" customHeight="1">
      <c r="A48" s="1"/>
      <c r="B48" s="11">
        <v>4</v>
      </c>
      <c r="C48" s="172" t="s">
        <v>107</v>
      </c>
      <c r="D48" s="172"/>
      <c r="E48" s="14" t="s">
        <v>34</v>
      </c>
      <c r="F48" s="173" t="s">
        <v>1045</v>
      </c>
      <c r="G48" s="173"/>
      <c r="H48" s="173"/>
      <c r="I48" s="173"/>
      <c r="J48" s="21"/>
    </row>
    <row r="49" spans="1:10" ht="23.25" customHeight="1">
      <c r="A49" s="1"/>
      <c r="B49" s="11"/>
      <c r="C49" s="172"/>
      <c r="D49" s="172"/>
      <c r="E49" s="14"/>
      <c r="F49" s="173" t="s">
        <v>721</v>
      </c>
      <c r="G49" s="173"/>
      <c r="H49" s="173"/>
      <c r="I49" s="173"/>
      <c r="J49" s="21"/>
    </row>
    <row r="50" spans="1:10" ht="18.75" customHeight="1">
      <c r="A50" s="1"/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 customHeight="1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0"/>
  <dimension ref="A1:L59"/>
  <sheetViews>
    <sheetView view="pageBreakPreview" zoomScaleNormal="100" zoomScaleSheetLayoutView="100" workbookViewId="0">
      <selection activeCell="E9" sqref="E9:I9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1046</v>
      </c>
      <c r="D8" s="5"/>
      <c r="E8" s="6"/>
      <c r="F8" s="6"/>
      <c r="G8" s="6"/>
      <c r="H8" s="175" t="s">
        <v>1007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1047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1048</v>
      </c>
      <c r="G12" s="173"/>
      <c r="H12" s="173"/>
      <c r="I12" s="173"/>
      <c r="J12" s="21"/>
    </row>
    <row r="13" spans="1:10" ht="25.5" customHeight="1">
      <c r="A13" s="1"/>
      <c r="B13" s="11"/>
      <c r="C13" s="172"/>
      <c r="D13" s="172"/>
      <c r="E13" s="14"/>
      <c r="F13" s="173"/>
      <c r="G13" s="173"/>
      <c r="H13" s="173"/>
      <c r="I13" s="173"/>
      <c r="J13" s="21"/>
    </row>
    <row r="14" spans="1:10" ht="24" customHeight="1">
      <c r="A14" s="1"/>
      <c r="B14" s="11"/>
      <c r="C14" s="172"/>
      <c r="D14" s="172"/>
      <c r="E14" s="14"/>
      <c r="F14" s="173" t="s">
        <v>721</v>
      </c>
      <c r="G14" s="173"/>
      <c r="H14" s="173"/>
      <c r="I14" s="173"/>
      <c r="J14" s="21"/>
    </row>
    <row r="15" spans="1:10" ht="30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0" ht="24.7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21"/>
    </row>
    <row r="17" spans="1:12" ht="24.7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7.25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1046</v>
      </c>
      <c r="D41" s="5"/>
      <c r="E41" s="6"/>
      <c r="F41" s="6"/>
      <c r="G41" s="6"/>
      <c r="H41" s="175" t="s">
        <v>1007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tr">
        <f>+E9</f>
        <v>Mr. John S. Amante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39.75" customHeight="1">
      <c r="A45" s="1"/>
      <c r="B45" s="11">
        <v>1</v>
      </c>
      <c r="C45" s="172" t="s">
        <v>11</v>
      </c>
      <c r="D45" s="172"/>
      <c r="E45" s="14" t="s">
        <v>41</v>
      </c>
      <c r="F45" s="173" t="s">
        <v>1048</v>
      </c>
      <c r="G45" s="173"/>
      <c r="H45" s="173"/>
      <c r="I45" s="173"/>
      <c r="J45" s="21"/>
    </row>
    <row r="46" spans="1:10" ht="24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21" customHeight="1">
      <c r="A47" s="1"/>
      <c r="B47" s="11"/>
      <c r="C47" s="172"/>
      <c r="D47" s="172"/>
      <c r="E47" s="14"/>
      <c r="F47" s="173" t="s">
        <v>721</v>
      </c>
      <c r="G47" s="173"/>
      <c r="H47" s="173"/>
      <c r="I47" s="173"/>
      <c r="J47" s="21"/>
    </row>
    <row r="48" spans="1:10" ht="30.75" customHeight="1">
      <c r="A48" s="1"/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23.25" customHeight="1">
      <c r="A49" s="1"/>
      <c r="B49" s="11"/>
      <c r="C49" s="172"/>
      <c r="D49" s="172"/>
      <c r="E49" s="14"/>
      <c r="F49" s="173"/>
      <c r="G49" s="173"/>
      <c r="H49" s="173"/>
      <c r="I49" s="173"/>
      <c r="J49" s="21"/>
    </row>
    <row r="50" spans="1:10" ht="18.75" customHeight="1">
      <c r="A50" s="1"/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 customHeight="1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/>
  <dimension ref="A1:L59"/>
  <sheetViews>
    <sheetView view="pageBreakPreview" topLeftCell="A31" zoomScaleNormal="100" zoomScaleSheetLayoutView="100" workbookViewId="0">
      <selection activeCell="F48" sqref="F48:I4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1049</v>
      </c>
      <c r="D8" s="5"/>
      <c r="E8" s="6"/>
      <c r="F8" s="6"/>
      <c r="G8" s="6"/>
      <c r="H8" s="175" t="s">
        <v>1050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1051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1052</v>
      </c>
      <c r="G12" s="173"/>
      <c r="H12" s="173"/>
      <c r="I12" s="173"/>
      <c r="J12" s="21"/>
    </row>
    <row r="13" spans="1:10" ht="25.5" customHeight="1">
      <c r="A13" s="1"/>
      <c r="B13" s="11">
        <v>2</v>
      </c>
      <c r="C13" s="172" t="s">
        <v>11</v>
      </c>
      <c r="D13" s="172"/>
      <c r="E13" s="14" t="s">
        <v>403</v>
      </c>
      <c r="F13" s="173" t="s">
        <v>1053</v>
      </c>
      <c r="G13" s="173"/>
      <c r="H13" s="173"/>
      <c r="I13" s="173"/>
      <c r="J13" s="21"/>
    </row>
    <row r="14" spans="1:10" ht="24" customHeight="1">
      <c r="A14" s="1"/>
      <c r="B14" s="11"/>
      <c r="C14" s="172"/>
      <c r="D14" s="172"/>
      <c r="E14" s="14"/>
      <c r="F14" s="173" t="s">
        <v>721</v>
      </c>
      <c r="G14" s="173"/>
      <c r="H14" s="173"/>
      <c r="I14" s="173"/>
      <c r="J14" s="21"/>
    </row>
    <row r="15" spans="1:10" ht="30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0" ht="24.7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21"/>
    </row>
    <row r="17" spans="1:12" ht="24.7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7.25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1049</v>
      </c>
      <c r="D41" s="5"/>
      <c r="E41" s="6"/>
      <c r="F41" s="6"/>
      <c r="G41" s="6"/>
      <c r="H41" s="175" t="s">
        <v>1050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">
        <v>1051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39.75" customHeight="1">
      <c r="A45" s="1"/>
      <c r="B45" s="11">
        <v>1</v>
      </c>
      <c r="C45" s="172" t="s">
        <v>11</v>
      </c>
      <c r="D45" s="172"/>
      <c r="E45" s="14" t="s">
        <v>41</v>
      </c>
      <c r="F45" s="173" t="s">
        <v>1052</v>
      </c>
      <c r="G45" s="173"/>
      <c r="H45" s="173"/>
      <c r="I45" s="173"/>
      <c r="J45" s="21"/>
    </row>
    <row r="46" spans="1:10" ht="24" customHeight="1">
      <c r="A46" s="1"/>
      <c r="B46" s="11">
        <v>2</v>
      </c>
      <c r="C46" s="172" t="s">
        <v>11</v>
      </c>
      <c r="D46" s="172"/>
      <c r="E46" s="14" t="s">
        <v>403</v>
      </c>
      <c r="F46" s="173" t="s">
        <v>1053</v>
      </c>
      <c r="G46" s="173"/>
      <c r="H46" s="173"/>
      <c r="I46" s="173"/>
      <c r="J46" s="21"/>
    </row>
    <row r="47" spans="1:10" ht="21" customHeight="1">
      <c r="A47" s="1"/>
      <c r="B47" s="11"/>
      <c r="C47" s="172"/>
      <c r="D47" s="172"/>
      <c r="E47" s="14"/>
      <c r="F47" s="173" t="s">
        <v>721</v>
      </c>
      <c r="G47" s="173"/>
      <c r="H47" s="173"/>
      <c r="I47" s="173"/>
      <c r="J47" s="21"/>
    </row>
    <row r="48" spans="1:10" ht="30.75" customHeight="1">
      <c r="A48" s="1"/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23.25" customHeight="1">
      <c r="A49" s="1"/>
      <c r="B49" s="11"/>
      <c r="C49" s="172"/>
      <c r="D49" s="172"/>
      <c r="E49" s="14"/>
      <c r="F49" s="173"/>
      <c r="G49" s="173"/>
      <c r="H49" s="173"/>
      <c r="I49" s="173"/>
      <c r="J49" s="21"/>
    </row>
    <row r="50" spans="1:10" ht="18.75" customHeight="1">
      <c r="A50" s="1"/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 customHeight="1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2"/>
  <dimension ref="A1:L59"/>
  <sheetViews>
    <sheetView view="pageBreakPreview" zoomScaleNormal="100" zoomScaleSheetLayoutView="100" workbookViewId="0">
      <selection activeCell="N34" sqref="N34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1054</v>
      </c>
      <c r="D8" s="5"/>
      <c r="E8" s="6"/>
      <c r="F8" s="6"/>
      <c r="G8" s="6"/>
      <c r="H8" s="175" t="s">
        <v>1055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1056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1057</v>
      </c>
      <c r="F12" s="173" t="s">
        <v>1058</v>
      </c>
      <c r="G12" s="173"/>
      <c r="H12" s="173"/>
      <c r="I12" s="173"/>
      <c r="J12" s="21"/>
    </row>
    <row r="13" spans="1:10" ht="25.5" customHeight="1">
      <c r="A13" s="1"/>
      <c r="B13" s="11">
        <v>2</v>
      </c>
      <c r="C13" s="172" t="s">
        <v>33</v>
      </c>
      <c r="D13" s="172"/>
      <c r="E13" s="14" t="s">
        <v>994</v>
      </c>
      <c r="F13" s="173" t="s">
        <v>1059</v>
      </c>
      <c r="G13" s="173"/>
      <c r="H13" s="173"/>
      <c r="I13" s="173"/>
      <c r="J13" s="21"/>
    </row>
    <row r="14" spans="1:10" ht="24" customHeight="1">
      <c r="A14" s="1"/>
      <c r="B14" s="11"/>
      <c r="C14" s="172"/>
      <c r="D14" s="172"/>
      <c r="E14" s="14"/>
      <c r="F14" s="173" t="s">
        <v>721</v>
      </c>
      <c r="G14" s="173"/>
      <c r="H14" s="173"/>
      <c r="I14" s="173"/>
      <c r="J14" s="21"/>
    </row>
    <row r="15" spans="1:10" ht="30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0" ht="24.7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21"/>
    </row>
    <row r="17" spans="1:12" ht="24.7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7.25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1054</v>
      </c>
      <c r="D41" s="5"/>
      <c r="E41" s="6"/>
      <c r="F41" s="6"/>
      <c r="G41" s="6"/>
      <c r="H41" s="175" t="s">
        <v>1055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tr">
        <f>+E9</f>
        <v xml:space="preserve">MR.GERMAN ISADA   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39.75" customHeight="1">
      <c r="A45" s="1"/>
      <c r="B45" s="11">
        <v>1</v>
      </c>
      <c r="C45" s="172" t="s">
        <v>11</v>
      </c>
      <c r="D45" s="172"/>
      <c r="E45" s="14" t="s">
        <v>1057</v>
      </c>
      <c r="F45" s="173" t="str">
        <f>+F12</f>
        <v>SAFETY SHOES ( SIZE 9 )</v>
      </c>
      <c r="G45" s="173"/>
      <c r="H45" s="173"/>
      <c r="I45" s="173"/>
      <c r="J45" s="21"/>
    </row>
    <row r="46" spans="1:10" ht="24" customHeight="1">
      <c r="A46" s="1"/>
      <c r="B46" s="11">
        <v>2</v>
      </c>
      <c r="C46" s="172" t="s">
        <v>33</v>
      </c>
      <c r="D46" s="172"/>
      <c r="E46" s="14" t="s">
        <v>994</v>
      </c>
      <c r="F46" s="173" t="str">
        <f>+F13</f>
        <v>MAGI UNIFORM RED W/ COLLAR</v>
      </c>
      <c r="G46" s="173"/>
      <c r="H46" s="173"/>
      <c r="I46" s="173"/>
      <c r="J46" s="21"/>
    </row>
    <row r="47" spans="1:10" ht="21" customHeight="1">
      <c r="A47" s="1"/>
      <c r="B47" s="11"/>
      <c r="C47" s="172"/>
      <c r="D47" s="172"/>
      <c r="E47" s="14"/>
      <c r="F47" s="173" t="s">
        <v>721</v>
      </c>
      <c r="G47" s="173"/>
      <c r="H47" s="173"/>
      <c r="I47" s="173"/>
      <c r="J47" s="21"/>
    </row>
    <row r="48" spans="1:10" ht="30.75" customHeight="1">
      <c r="A48" s="1"/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23.25" customHeight="1">
      <c r="A49" s="1"/>
      <c r="B49" s="11"/>
      <c r="C49" s="172"/>
      <c r="D49" s="172"/>
      <c r="E49" s="14"/>
      <c r="F49" s="173"/>
      <c r="G49" s="173"/>
      <c r="H49" s="173"/>
      <c r="I49" s="173"/>
      <c r="J49" s="21"/>
    </row>
    <row r="50" spans="1:10" ht="18.75" customHeight="1">
      <c r="A50" s="1"/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 customHeight="1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3"/>
  <dimension ref="A1:L59"/>
  <sheetViews>
    <sheetView view="pageBreakPreview" topLeftCell="A19" zoomScaleNormal="100" zoomScaleSheetLayoutView="100" workbookViewId="0">
      <selection activeCell="E42" sqref="E42:I42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1060</v>
      </c>
      <c r="D8" s="5"/>
      <c r="E8" s="6"/>
      <c r="F8" s="6"/>
      <c r="G8" s="6"/>
      <c r="H8" s="175" t="s">
        <v>1061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1062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1013</v>
      </c>
      <c r="F12" s="173" t="s">
        <v>1063</v>
      </c>
      <c r="G12" s="173"/>
      <c r="H12" s="173"/>
      <c r="I12" s="173"/>
      <c r="J12" s="21"/>
    </row>
    <row r="13" spans="1:10" ht="25.5" customHeight="1">
      <c r="A13" s="1"/>
      <c r="B13" s="11">
        <v>2</v>
      </c>
      <c r="C13" s="172" t="s">
        <v>11</v>
      </c>
      <c r="D13" s="172"/>
      <c r="E13" s="14" t="s">
        <v>1064</v>
      </c>
      <c r="F13" s="173" t="s">
        <v>1065</v>
      </c>
      <c r="G13" s="173"/>
      <c r="H13" s="173"/>
      <c r="I13" s="173"/>
      <c r="J13" s="21"/>
    </row>
    <row r="14" spans="1:10" ht="24" customHeight="1">
      <c r="A14" s="1"/>
      <c r="B14" s="11"/>
      <c r="C14" s="172"/>
      <c r="D14" s="172"/>
      <c r="E14" s="14"/>
      <c r="F14" s="173" t="s">
        <v>721</v>
      </c>
      <c r="G14" s="173"/>
      <c r="H14" s="173"/>
      <c r="I14" s="173"/>
      <c r="J14" s="21"/>
    </row>
    <row r="15" spans="1:10" ht="30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0" ht="24.7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21"/>
    </row>
    <row r="17" spans="1:12" ht="24.7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7.25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1066</v>
      </c>
      <c r="D41" s="5"/>
      <c r="E41" s="6"/>
      <c r="F41" s="6"/>
      <c r="G41" s="6"/>
      <c r="H41" s="175" t="s">
        <v>1061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tr">
        <f>+E9</f>
        <v xml:space="preserve">Ms. Nova Borja   
Ecoplaza Chino Roces Makati City 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39.75" customHeight="1">
      <c r="A45" s="1"/>
      <c r="B45" s="11">
        <v>1</v>
      </c>
      <c r="C45" s="172" t="s">
        <v>11</v>
      </c>
      <c r="D45" s="172"/>
      <c r="E45" s="14" t="s">
        <v>1013</v>
      </c>
      <c r="F45" s="173" t="str">
        <f>+F12</f>
        <v>Sealed bidform for KK Sto. Tomas</v>
      </c>
      <c r="G45" s="173"/>
      <c r="H45" s="173"/>
      <c r="I45" s="173"/>
      <c r="J45" s="21"/>
    </row>
    <row r="46" spans="1:10" ht="24" customHeight="1">
      <c r="A46" s="1"/>
      <c r="B46" s="11">
        <v>2</v>
      </c>
      <c r="C46" s="172" t="s">
        <v>11</v>
      </c>
      <c r="D46" s="172"/>
      <c r="E46" s="14" t="s">
        <v>1064</v>
      </c>
      <c r="F46" s="173" t="str">
        <f>+F13</f>
        <v>USB with KK Sto. Tomas Excel File</v>
      </c>
      <c r="G46" s="173"/>
      <c r="H46" s="173"/>
      <c r="I46" s="173"/>
      <c r="J46" s="21"/>
    </row>
    <row r="47" spans="1:10" ht="21" customHeight="1">
      <c r="A47" s="1"/>
      <c r="B47" s="11"/>
      <c r="C47" s="172"/>
      <c r="D47" s="172"/>
      <c r="E47" s="14"/>
      <c r="F47" s="173" t="s">
        <v>721</v>
      </c>
      <c r="G47" s="173"/>
      <c r="H47" s="173"/>
      <c r="I47" s="173"/>
      <c r="J47" s="21"/>
    </row>
    <row r="48" spans="1:10" ht="30.75" customHeight="1">
      <c r="A48" s="1"/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23.25" customHeight="1">
      <c r="A49" s="1"/>
      <c r="B49" s="11"/>
      <c r="C49" s="172"/>
      <c r="D49" s="172"/>
      <c r="E49" s="14"/>
      <c r="F49" s="173"/>
      <c r="G49" s="173"/>
      <c r="H49" s="173"/>
      <c r="I49" s="173"/>
      <c r="J49" s="21"/>
    </row>
    <row r="50" spans="1:10" ht="18.75" customHeight="1">
      <c r="A50" s="1"/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 customHeight="1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4"/>
  <dimension ref="A1:L59"/>
  <sheetViews>
    <sheetView view="pageBreakPreview" topLeftCell="A41" zoomScaleNormal="100" zoomScaleSheetLayoutView="100" workbookViewId="0">
      <selection activeCell="F18" sqref="F18:I18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1066</v>
      </c>
      <c r="D8" s="5"/>
      <c r="E8" s="6"/>
      <c r="F8" s="6"/>
      <c r="G8" s="6"/>
      <c r="H8" s="175" t="s">
        <v>1061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1062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1013</v>
      </c>
      <c r="F12" s="173" t="s">
        <v>1067</v>
      </c>
      <c r="G12" s="173"/>
      <c r="H12" s="173"/>
      <c r="I12" s="173"/>
      <c r="J12" s="21"/>
    </row>
    <row r="13" spans="1:10" ht="25.5" customHeight="1">
      <c r="A13" s="1"/>
      <c r="B13" s="11">
        <v>2</v>
      </c>
      <c r="C13" s="172" t="s">
        <v>11</v>
      </c>
      <c r="D13" s="172"/>
      <c r="E13" s="14" t="s">
        <v>1064</v>
      </c>
      <c r="F13" s="173" t="s">
        <v>1068</v>
      </c>
      <c r="G13" s="173"/>
      <c r="H13" s="173"/>
      <c r="I13" s="173"/>
      <c r="J13" s="21"/>
    </row>
    <row r="14" spans="1:10" ht="24" customHeight="1">
      <c r="A14" s="1"/>
      <c r="B14" s="11"/>
      <c r="C14" s="172"/>
      <c r="D14" s="172"/>
      <c r="E14" s="14"/>
      <c r="F14" s="173" t="s">
        <v>721</v>
      </c>
      <c r="G14" s="173"/>
      <c r="H14" s="173"/>
      <c r="I14" s="173"/>
      <c r="J14" s="21"/>
    </row>
    <row r="15" spans="1:10" ht="30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0" ht="24.7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21"/>
    </row>
    <row r="17" spans="1:12" ht="24.7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7.25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1066</v>
      </c>
      <c r="D41" s="5"/>
      <c r="E41" s="6"/>
      <c r="F41" s="6"/>
      <c r="G41" s="6"/>
      <c r="H41" s="175" t="s">
        <v>1061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tr">
        <f>+E9</f>
        <v xml:space="preserve">Ms. Nova Borja   
Ecoplaza Chino Roces Makati City 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39.75" customHeight="1">
      <c r="A45" s="1"/>
      <c r="B45" s="11">
        <v>1</v>
      </c>
      <c r="C45" s="172" t="s">
        <v>11</v>
      </c>
      <c r="D45" s="172"/>
      <c r="E45" s="14" t="s">
        <v>1013</v>
      </c>
      <c r="F45" s="173" t="str">
        <f>+F12</f>
        <v>Sealed bidform for KK san Jose ( Container Drive Thru)</v>
      </c>
      <c r="G45" s="173"/>
      <c r="H45" s="173"/>
      <c r="I45" s="173"/>
      <c r="J45" s="21"/>
    </row>
    <row r="46" spans="1:10" ht="24" customHeight="1">
      <c r="A46" s="1"/>
      <c r="B46" s="11">
        <v>2</v>
      </c>
      <c r="C46" s="172" t="s">
        <v>11</v>
      </c>
      <c r="D46" s="172"/>
      <c r="E46" s="14" t="s">
        <v>1064</v>
      </c>
      <c r="F46" s="173" t="s">
        <v>1068</v>
      </c>
      <c r="G46" s="173"/>
      <c r="H46" s="173"/>
      <c r="I46" s="173"/>
      <c r="J46" s="21"/>
    </row>
    <row r="47" spans="1:10" ht="21" customHeight="1">
      <c r="A47" s="1"/>
      <c r="B47" s="11"/>
      <c r="C47" s="172"/>
      <c r="D47" s="172"/>
      <c r="E47" s="14"/>
      <c r="F47" s="173" t="s">
        <v>721</v>
      </c>
      <c r="G47" s="173"/>
      <c r="H47" s="173"/>
      <c r="I47" s="173"/>
      <c r="J47" s="21"/>
    </row>
    <row r="48" spans="1:10" ht="30.75" customHeight="1">
      <c r="A48" s="1"/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23.25" customHeight="1">
      <c r="A49" s="1"/>
      <c r="B49" s="11"/>
      <c r="C49" s="172"/>
      <c r="D49" s="172"/>
      <c r="E49" s="14"/>
      <c r="F49" s="173"/>
      <c r="G49" s="173"/>
      <c r="H49" s="173"/>
      <c r="I49" s="173"/>
      <c r="J49" s="21"/>
    </row>
    <row r="50" spans="1:10" ht="18.75" customHeight="1">
      <c r="A50" s="1"/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 customHeight="1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5"/>
  <dimension ref="A1:L59"/>
  <sheetViews>
    <sheetView view="pageBreakPreview" topLeftCell="A11" zoomScaleNormal="100" zoomScaleSheetLayoutView="100" workbookViewId="0">
      <selection activeCell="B8" sqref="B8:I15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1069</v>
      </c>
      <c r="D8" s="5"/>
      <c r="E8" s="6"/>
      <c r="F8" s="6"/>
      <c r="G8" s="6"/>
      <c r="H8" s="175" t="s">
        <v>1061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1070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1013</v>
      </c>
      <c r="F12" s="173" t="s">
        <v>1071</v>
      </c>
      <c r="G12" s="173"/>
      <c r="H12" s="173"/>
      <c r="I12" s="173"/>
      <c r="J12" s="21"/>
    </row>
    <row r="13" spans="1:10" ht="25.5" customHeight="1">
      <c r="A13" s="1"/>
      <c r="B13" s="11">
        <v>2</v>
      </c>
      <c r="C13" s="172" t="s">
        <v>11</v>
      </c>
      <c r="D13" s="172"/>
      <c r="E13" s="14" t="s">
        <v>1064</v>
      </c>
      <c r="F13" s="173" t="s">
        <v>1072</v>
      </c>
      <c r="G13" s="173"/>
      <c r="H13" s="173"/>
      <c r="I13" s="173"/>
      <c r="J13" s="21"/>
    </row>
    <row r="14" spans="1:10" ht="24" customHeight="1">
      <c r="A14" s="1"/>
      <c r="B14" s="11"/>
      <c r="C14" s="172"/>
      <c r="D14" s="172"/>
      <c r="E14" s="14"/>
      <c r="F14" s="173" t="s">
        <v>721</v>
      </c>
      <c r="G14" s="173"/>
      <c r="H14" s="173"/>
      <c r="I14" s="173"/>
      <c r="J14" s="21"/>
    </row>
    <row r="15" spans="1:10" ht="30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0" ht="24.7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21"/>
    </row>
    <row r="17" spans="1:12" ht="24.7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7.25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1069</v>
      </c>
      <c r="D41" s="5"/>
      <c r="E41" s="6"/>
      <c r="F41" s="6"/>
      <c r="G41" s="6"/>
      <c r="H41" s="175" t="s">
        <v>1061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">
        <v>1070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39.75" customHeight="1">
      <c r="A45" s="1"/>
      <c r="B45" s="11">
        <v>1</v>
      </c>
      <c r="C45" s="172" t="s">
        <v>11</v>
      </c>
      <c r="D45" s="172"/>
      <c r="E45" s="14" t="s">
        <v>1013</v>
      </c>
      <c r="F45" s="173" t="s">
        <v>1071</v>
      </c>
      <c r="G45" s="173"/>
      <c r="H45" s="173"/>
      <c r="I45" s="173"/>
      <c r="J45" s="21"/>
    </row>
    <row r="46" spans="1:10" ht="24" customHeight="1">
      <c r="A46" s="1"/>
      <c r="B46" s="11">
        <v>2</v>
      </c>
      <c r="C46" s="172" t="s">
        <v>11</v>
      </c>
      <c r="D46" s="172"/>
      <c r="E46" s="14" t="s">
        <v>1064</v>
      </c>
      <c r="F46" s="173" t="s">
        <v>1072</v>
      </c>
      <c r="G46" s="173"/>
      <c r="H46" s="173"/>
      <c r="I46" s="173"/>
      <c r="J46" s="21"/>
    </row>
    <row r="47" spans="1:10" ht="21" customHeight="1">
      <c r="A47" s="1"/>
      <c r="B47" s="11"/>
      <c r="C47" s="172"/>
      <c r="D47" s="172"/>
      <c r="E47" s="14"/>
      <c r="F47" s="173" t="s">
        <v>721</v>
      </c>
      <c r="G47" s="173"/>
      <c r="H47" s="173"/>
      <c r="I47" s="173"/>
      <c r="J47" s="21"/>
    </row>
    <row r="48" spans="1:10" ht="30.75" customHeight="1">
      <c r="A48" s="1"/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23.25" customHeight="1">
      <c r="A49" s="1"/>
      <c r="B49" s="11"/>
      <c r="C49" s="172"/>
      <c r="D49" s="172"/>
      <c r="E49" s="14"/>
      <c r="F49" s="173"/>
      <c r="G49" s="173"/>
      <c r="H49" s="173"/>
      <c r="I49" s="173"/>
      <c r="J49" s="21"/>
    </row>
    <row r="50" spans="1:10" ht="18.75" customHeight="1">
      <c r="A50" s="1"/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 customHeight="1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6"/>
  <dimension ref="A1:L59"/>
  <sheetViews>
    <sheetView view="pageBreakPreview" topLeftCell="A34" zoomScaleNormal="100" zoomScaleSheetLayoutView="100" workbookViewId="0">
      <selection activeCell="C41" sqref="C41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1073</v>
      </c>
      <c r="D8" s="5"/>
      <c r="E8" s="6"/>
      <c r="F8" s="6"/>
      <c r="G8" s="6"/>
      <c r="H8" s="175" t="s">
        <v>1074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1075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880</v>
      </c>
      <c r="F12" s="173" t="s">
        <v>1076</v>
      </c>
      <c r="G12" s="173"/>
      <c r="H12" s="173"/>
      <c r="I12" s="173"/>
      <c r="J12" s="21"/>
    </row>
    <row r="13" spans="1:10" ht="25.5" customHeight="1">
      <c r="A13" s="1"/>
      <c r="B13" s="11"/>
      <c r="C13" s="172"/>
      <c r="D13" s="172"/>
      <c r="E13" s="14"/>
      <c r="F13" s="173" t="s">
        <v>721</v>
      </c>
      <c r="G13" s="173"/>
      <c r="H13" s="173"/>
      <c r="I13" s="173"/>
      <c r="J13" s="21"/>
    </row>
    <row r="14" spans="1:10" ht="24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30.75" customHeight="1">
      <c r="A15" s="1"/>
      <c r="B15" s="11"/>
      <c r="C15" s="172"/>
      <c r="D15" s="172"/>
      <c r="E15" s="14"/>
      <c r="F15" s="173"/>
      <c r="G15" s="173"/>
      <c r="H15" s="173"/>
      <c r="I15" s="173"/>
      <c r="J15" s="21"/>
    </row>
    <row r="16" spans="1:10" ht="24.7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21"/>
    </row>
    <row r="17" spans="1:12" ht="24.7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7.25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1073</v>
      </c>
      <c r="D41" s="5"/>
      <c r="E41" s="6"/>
      <c r="F41" s="6"/>
      <c r="G41" s="6"/>
      <c r="H41" s="175" t="s">
        <v>1074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tr">
        <f>+E9</f>
        <v>Engr. Greig Stephen Mabituin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39.75" customHeight="1">
      <c r="A45" s="1"/>
      <c r="B45" s="11">
        <v>1</v>
      </c>
      <c r="C45" s="172" t="s">
        <v>11</v>
      </c>
      <c r="D45" s="172"/>
      <c r="E45" s="14" t="s">
        <v>880</v>
      </c>
      <c r="F45" s="173" t="s">
        <v>1076</v>
      </c>
      <c r="G45" s="173"/>
      <c r="H45" s="173"/>
      <c r="I45" s="173"/>
      <c r="J45" s="21"/>
    </row>
    <row r="46" spans="1:10" ht="24" customHeight="1">
      <c r="A46" s="1"/>
      <c r="B46" s="11"/>
      <c r="C46" s="172"/>
      <c r="D46" s="172"/>
      <c r="E46" s="14"/>
      <c r="F46" s="173" t="s">
        <v>721</v>
      </c>
      <c r="G46" s="173"/>
      <c r="H46" s="173"/>
      <c r="I46" s="173"/>
      <c r="J46" s="21"/>
    </row>
    <row r="47" spans="1:10" ht="21" customHeight="1">
      <c r="A47" s="1"/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30.75" customHeight="1">
      <c r="A48" s="1"/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23.25" customHeight="1">
      <c r="A49" s="1"/>
      <c r="B49" s="11"/>
      <c r="C49" s="172"/>
      <c r="D49" s="172"/>
      <c r="E49" s="14"/>
      <c r="F49" s="173"/>
      <c r="G49" s="173"/>
      <c r="H49" s="173"/>
      <c r="I49" s="173"/>
      <c r="J49" s="21"/>
    </row>
    <row r="50" spans="1:10" ht="18.75" customHeight="1">
      <c r="A50" s="1"/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 customHeight="1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7"/>
  <dimension ref="A1:L59"/>
  <sheetViews>
    <sheetView view="pageBreakPreview" topLeftCell="A37" zoomScaleNormal="100" zoomScaleSheetLayoutView="100" workbookViewId="0">
      <selection activeCell="B42" sqref="B42:D42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1077</v>
      </c>
      <c r="D8" s="5"/>
      <c r="E8" s="6"/>
      <c r="F8" s="6"/>
      <c r="G8" s="6"/>
      <c r="H8" s="175" t="s">
        <v>1074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1078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/>
      <c r="D12" s="172"/>
      <c r="E12" s="14"/>
      <c r="F12" s="173" t="s">
        <v>1079</v>
      </c>
      <c r="G12" s="173"/>
      <c r="H12" s="173"/>
      <c r="I12" s="173"/>
      <c r="J12" s="21"/>
    </row>
    <row r="13" spans="1:10" ht="25.5" customHeight="1">
      <c r="A13" s="1"/>
      <c r="B13" s="11">
        <v>2</v>
      </c>
      <c r="C13" s="172"/>
      <c r="D13" s="172"/>
      <c r="E13" s="14"/>
      <c r="F13" s="173" t="s">
        <v>1080</v>
      </c>
      <c r="G13" s="173"/>
      <c r="H13" s="173"/>
      <c r="I13" s="173"/>
      <c r="J13" s="21"/>
    </row>
    <row r="14" spans="1:10" ht="24" customHeight="1">
      <c r="A14" s="1"/>
      <c r="B14" s="11">
        <v>3</v>
      </c>
      <c r="C14" s="172"/>
      <c r="D14" s="172"/>
      <c r="E14" s="14"/>
      <c r="F14" s="173" t="s">
        <v>1081</v>
      </c>
      <c r="G14" s="173"/>
      <c r="H14" s="173"/>
      <c r="I14" s="173"/>
      <c r="J14" s="21"/>
    </row>
    <row r="15" spans="1:10" ht="30.75" customHeight="1">
      <c r="A15" s="1"/>
      <c r="B15" s="11"/>
      <c r="C15" s="172"/>
      <c r="D15" s="172"/>
      <c r="E15" s="14"/>
      <c r="F15" s="173" t="s">
        <v>721</v>
      </c>
      <c r="G15" s="173"/>
      <c r="H15" s="173"/>
      <c r="I15" s="173"/>
      <c r="J15" s="21"/>
    </row>
    <row r="16" spans="1:10" ht="24.75" customHeight="1">
      <c r="A16" s="1"/>
      <c r="B16" s="11"/>
      <c r="C16" s="172"/>
      <c r="D16" s="172"/>
      <c r="E16" s="14"/>
      <c r="F16" s="173"/>
      <c r="G16" s="173"/>
      <c r="H16" s="173"/>
      <c r="I16" s="173"/>
      <c r="J16" s="21"/>
    </row>
    <row r="17" spans="1:12" ht="24.7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7.25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1077</v>
      </c>
      <c r="D41" s="5"/>
      <c r="E41" s="6"/>
      <c r="F41" s="6"/>
      <c r="G41" s="6"/>
      <c r="H41" s="175" t="s">
        <v>1074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tr">
        <f>+E9</f>
        <v>Mr. Raymund Rowell Mendoza - Sadsad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39.75" customHeight="1">
      <c r="A45" s="1"/>
      <c r="B45" s="11">
        <v>1</v>
      </c>
      <c r="C45" s="172"/>
      <c r="D45" s="172"/>
      <c r="E45" s="14"/>
      <c r="F45" s="173" t="s">
        <v>1079</v>
      </c>
      <c r="G45" s="173"/>
      <c r="H45" s="173"/>
      <c r="I45" s="173"/>
      <c r="J45" s="21"/>
    </row>
    <row r="46" spans="1:10" ht="24" customHeight="1">
      <c r="A46" s="1"/>
      <c r="B46" s="11">
        <v>2</v>
      </c>
      <c r="C46" s="172"/>
      <c r="D46" s="172"/>
      <c r="E46" s="14"/>
      <c r="F46" s="173" t="s">
        <v>1080</v>
      </c>
      <c r="G46" s="173"/>
      <c r="H46" s="173"/>
      <c r="I46" s="173"/>
      <c r="J46" s="21"/>
    </row>
    <row r="47" spans="1:10" ht="21" customHeight="1">
      <c r="A47" s="1"/>
      <c r="B47" s="11">
        <v>3</v>
      </c>
      <c r="C47" s="172"/>
      <c r="D47" s="172"/>
      <c r="E47" s="14"/>
      <c r="F47" s="173" t="s">
        <v>1081</v>
      </c>
      <c r="G47" s="173"/>
      <c r="H47" s="173"/>
      <c r="I47" s="173"/>
      <c r="J47" s="21"/>
    </row>
    <row r="48" spans="1:10" ht="30.75" customHeight="1">
      <c r="A48" s="1"/>
      <c r="B48" s="11"/>
      <c r="C48" s="172"/>
      <c r="D48" s="172"/>
      <c r="E48" s="14"/>
      <c r="F48" s="173" t="s">
        <v>721</v>
      </c>
      <c r="G48" s="173"/>
      <c r="H48" s="173"/>
      <c r="I48" s="173"/>
      <c r="J48" s="21"/>
    </row>
    <row r="49" spans="1:10" ht="23.25" customHeight="1">
      <c r="A49" s="1"/>
      <c r="B49" s="11"/>
      <c r="C49" s="172"/>
      <c r="D49" s="172"/>
      <c r="E49" s="14"/>
      <c r="F49" s="173"/>
      <c r="G49" s="173"/>
      <c r="H49" s="173"/>
      <c r="I49" s="173"/>
      <c r="J49" s="21"/>
    </row>
    <row r="50" spans="1:10" ht="18.75" customHeight="1">
      <c r="A50" s="1"/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 customHeight="1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8"/>
  <dimension ref="A1:L59"/>
  <sheetViews>
    <sheetView view="pageBreakPreview" topLeftCell="A25" zoomScaleNormal="100" zoomScaleSheetLayoutView="100" workbookViewId="0">
      <selection activeCell="I40" sqref="I4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1082</v>
      </c>
      <c r="D8" s="5"/>
      <c r="E8" s="6"/>
      <c r="F8" s="6"/>
      <c r="G8" s="6"/>
      <c r="H8" s="175" t="s">
        <v>1074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1083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1084</v>
      </c>
      <c r="D12" s="172"/>
      <c r="E12" s="14" t="s">
        <v>1030</v>
      </c>
      <c r="F12" s="173" t="s">
        <v>1085</v>
      </c>
      <c r="G12" s="173"/>
      <c r="H12" s="173"/>
      <c r="I12" s="173"/>
      <c r="J12" s="21"/>
    </row>
    <row r="13" spans="1:10" ht="25.5" customHeight="1">
      <c r="A13" s="1"/>
      <c r="B13" s="11">
        <v>2</v>
      </c>
      <c r="C13" s="172" t="s">
        <v>51</v>
      </c>
      <c r="D13" s="172"/>
      <c r="E13" s="14" t="s">
        <v>1030</v>
      </c>
      <c r="F13" s="173" t="s">
        <v>1086</v>
      </c>
      <c r="G13" s="173"/>
      <c r="H13" s="173"/>
      <c r="I13" s="173"/>
      <c r="J13" s="21"/>
    </row>
    <row r="14" spans="1:10" ht="24" customHeight="1">
      <c r="A14" s="1"/>
      <c r="B14" s="11">
        <v>3</v>
      </c>
      <c r="C14" s="172" t="s">
        <v>1087</v>
      </c>
      <c r="D14" s="172"/>
      <c r="E14" s="14" t="s">
        <v>1030</v>
      </c>
      <c r="F14" s="173" t="s">
        <v>1088</v>
      </c>
      <c r="G14" s="173"/>
      <c r="H14" s="173"/>
      <c r="I14" s="173"/>
      <c r="J14" s="21"/>
    </row>
    <row r="15" spans="1:10" ht="30.75" customHeight="1">
      <c r="A15" s="1"/>
      <c r="B15" s="11">
        <v>4</v>
      </c>
      <c r="C15" s="172" t="s">
        <v>107</v>
      </c>
      <c r="D15" s="172"/>
      <c r="E15" s="14" t="s">
        <v>1030</v>
      </c>
      <c r="F15" s="173" t="s">
        <v>1089</v>
      </c>
      <c r="G15" s="173"/>
      <c r="H15" s="173"/>
      <c r="I15" s="173"/>
      <c r="J15" s="21"/>
    </row>
    <row r="16" spans="1:10" ht="24.75" customHeight="1">
      <c r="A16" s="1"/>
      <c r="B16" s="11">
        <v>5</v>
      </c>
      <c r="C16" s="172" t="s">
        <v>33</v>
      </c>
      <c r="D16" s="172"/>
      <c r="E16" s="14" t="s">
        <v>1030</v>
      </c>
      <c r="F16" s="173" t="s">
        <v>1090</v>
      </c>
      <c r="G16" s="173"/>
      <c r="H16" s="173"/>
      <c r="I16" s="173"/>
      <c r="J16" s="21"/>
    </row>
    <row r="17" spans="1:12" ht="24.75" customHeight="1">
      <c r="A17" s="1"/>
      <c r="B17" s="11">
        <v>6</v>
      </c>
      <c r="C17" s="172" t="s">
        <v>1091</v>
      </c>
      <c r="D17" s="172"/>
      <c r="E17" s="14" t="s">
        <v>1030</v>
      </c>
      <c r="F17" s="173" t="s">
        <v>1092</v>
      </c>
      <c r="G17" s="173"/>
      <c r="H17" s="173"/>
      <c r="I17" s="173"/>
      <c r="J17" s="1"/>
    </row>
    <row r="18" spans="1:12" ht="17.25" customHeight="1">
      <c r="A18" s="1"/>
      <c r="B18" s="11"/>
      <c r="C18" s="172"/>
      <c r="D18" s="172"/>
      <c r="E18" s="14"/>
      <c r="F18" s="173" t="s">
        <v>721</v>
      </c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1082</v>
      </c>
      <c r="D41" s="5"/>
      <c r="E41" s="6"/>
      <c r="F41" s="6"/>
      <c r="G41" s="6"/>
      <c r="H41" s="175" t="s">
        <v>1074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tr">
        <f>+E9</f>
        <v xml:space="preserve">Mr. Glenn                                                                                                                                                                       cp#0917-829-3354    San Andres Sports Complex CAV4 Senator 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39.75" customHeight="1">
      <c r="A45" s="1"/>
      <c r="B45" s="11">
        <v>1</v>
      </c>
      <c r="C45" s="172" t="s">
        <v>1084</v>
      </c>
      <c r="D45" s="172"/>
      <c r="E45" s="14" t="s">
        <v>1030</v>
      </c>
      <c r="F45" s="173" t="s">
        <v>1085</v>
      </c>
      <c r="G45" s="173"/>
      <c r="H45" s="173"/>
      <c r="I45" s="173"/>
      <c r="J45" s="21"/>
    </row>
    <row r="46" spans="1:10" ht="24" customHeight="1">
      <c r="A46" s="1"/>
      <c r="B46" s="11">
        <v>2</v>
      </c>
      <c r="C46" s="172" t="s">
        <v>51</v>
      </c>
      <c r="D46" s="172"/>
      <c r="E46" s="14" t="s">
        <v>1030</v>
      </c>
      <c r="F46" s="173" t="s">
        <v>1086</v>
      </c>
      <c r="G46" s="173"/>
      <c r="H46" s="173"/>
      <c r="I46" s="173"/>
      <c r="J46" s="21"/>
    </row>
    <row r="47" spans="1:10" ht="21" customHeight="1">
      <c r="A47" s="1"/>
      <c r="B47" s="11">
        <v>3</v>
      </c>
      <c r="C47" s="172" t="s">
        <v>1087</v>
      </c>
      <c r="D47" s="172"/>
      <c r="E47" s="14" t="s">
        <v>1030</v>
      </c>
      <c r="F47" s="173" t="s">
        <v>1088</v>
      </c>
      <c r="G47" s="173"/>
      <c r="H47" s="173"/>
      <c r="I47" s="173"/>
      <c r="J47" s="21"/>
    </row>
    <row r="48" spans="1:10" ht="30.75" customHeight="1">
      <c r="A48" s="1"/>
      <c r="B48" s="11">
        <v>4</v>
      </c>
      <c r="C48" s="172" t="s">
        <v>107</v>
      </c>
      <c r="D48" s="172"/>
      <c r="E48" s="14" t="s">
        <v>1030</v>
      </c>
      <c r="F48" s="173" t="s">
        <v>1089</v>
      </c>
      <c r="G48" s="173"/>
      <c r="H48" s="173"/>
      <c r="I48" s="173"/>
      <c r="J48" s="21"/>
    </row>
    <row r="49" spans="1:10" ht="23.25" customHeight="1">
      <c r="A49" s="1"/>
      <c r="B49" s="11">
        <v>5</v>
      </c>
      <c r="C49" s="172" t="s">
        <v>33</v>
      </c>
      <c r="D49" s="172"/>
      <c r="E49" s="14" t="s">
        <v>1030</v>
      </c>
      <c r="F49" s="173" t="s">
        <v>1090</v>
      </c>
      <c r="G49" s="173"/>
      <c r="H49" s="173"/>
      <c r="I49" s="173"/>
      <c r="J49" s="21"/>
    </row>
    <row r="50" spans="1:10" ht="18.75" customHeight="1">
      <c r="A50" s="1"/>
      <c r="B50" s="11">
        <v>6</v>
      </c>
      <c r="C50" s="172" t="s">
        <v>1091</v>
      </c>
      <c r="D50" s="172"/>
      <c r="E50" s="14" t="s">
        <v>1030</v>
      </c>
      <c r="F50" s="173" t="s">
        <v>1092</v>
      </c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 t="s">
        <v>721</v>
      </c>
      <c r="G51" s="173"/>
      <c r="H51" s="173"/>
      <c r="I51" s="173"/>
      <c r="J51" s="21"/>
    </row>
    <row r="52" spans="1:10" ht="15.75" customHeight="1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9"/>
  <dimension ref="A1:L59"/>
  <sheetViews>
    <sheetView view="pageBreakPreview" topLeftCell="A34" zoomScaleNormal="100" zoomScaleSheetLayoutView="100" workbookViewId="0">
      <selection activeCell="B45" sqref="B45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1093</v>
      </c>
      <c r="D8" s="5"/>
      <c r="E8" s="6"/>
      <c r="F8" s="6"/>
      <c r="G8" s="6"/>
      <c r="H8" s="175" t="s">
        <v>1074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1094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1010</v>
      </c>
      <c r="F12" s="173" t="s">
        <v>1095</v>
      </c>
      <c r="G12" s="173"/>
      <c r="H12" s="173"/>
      <c r="I12" s="173"/>
      <c r="J12" s="21"/>
    </row>
    <row r="13" spans="1:10" ht="25.5" customHeight="1">
      <c r="A13" s="1"/>
      <c r="B13" s="11">
        <v>2</v>
      </c>
      <c r="C13" s="172" t="s">
        <v>11</v>
      </c>
      <c r="D13" s="172"/>
      <c r="E13" s="14" t="s">
        <v>1010</v>
      </c>
      <c r="F13" s="173" t="s">
        <v>1096</v>
      </c>
      <c r="G13" s="173"/>
      <c r="H13" s="173"/>
      <c r="I13" s="173"/>
      <c r="J13" s="21"/>
    </row>
    <row r="14" spans="1:10" ht="24" customHeight="1">
      <c r="A14" s="1"/>
      <c r="B14" s="11">
        <v>3</v>
      </c>
      <c r="C14" s="172" t="s">
        <v>33</v>
      </c>
      <c r="D14" s="172"/>
      <c r="E14" s="14" t="s">
        <v>1025</v>
      </c>
      <c r="F14" s="173" t="s">
        <v>1097</v>
      </c>
      <c r="G14" s="173"/>
      <c r="H14" s="173"/>
      <c r="I14" s="173"/>
      <c r="J14" s="21"/>
    </row>
    <row r="15" spans="1:10" ht="30.75" customHeight="1">
      <c r="A15" s="1"/>
      <c r="B15" s="11">
        <v>4</v>
      </c>
      <c r="C15" s="172" t="s">
        <v>11</v>
      </c>
      <c r="D15" s="172"/>
      <c r="E15" s="14" t="s">
        <v>1013</v>
      </c>
      <c r="F15" s="173" t="s">
        <v>1098</v>
      </c>
      <c r="G15" s="173"/>
      <c r="H15" s="173"/>
      <c r="I15" s="173"/>
      <c r="J15" s="21"/>
    </row>
    <row r="16" spans="1:10" ht="24.75" customHeight="1">
      <c r="A16" s="1"/>
      <c r="B16" s="11"/>
      <c r="C16" s="172"/>
      <c r="D16" s="172"/>
      <c r="E16" s="14"/>
      <c r="F16" s="173" t="s">
        <v>721</v>
      </c>
      <c r="G16" s="173"/>
      <c r="H16" s="173"/>
      <c r="I16" s="173"/>
      <c r="J16" s="21"/>
    </row>
    <row r="17" spans="1:12" ht="24.75" customHeight="1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7.25" customHeight="1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1093</v>
      </c>
      <c r="D41" s="5"/>
      <c r="E41" s="6"/>
      <c r="F41" s="6"/>
      <c r="G41" s="6"/>
      <c r="H41" s="175" t="s">
        <v>1074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tr">
        <f>+E9</f>
        <v>Ms. Catherine Beriso                                                                                                                                                11th Floor Ecoplaza Magallanes Makati City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39.75" customHeight="1">
      <c r="A45" s="1"/>
      <c r="B45" s="11">
        <v>1</v>
      </c>
      <c r="C45" s="172" t="s">
        <v>11</v>
      </c>
      <c r="D45" s="172"/>
      <c r="E45" s="14" t="s">
        <v>1010</v>
      </c>
      <c r="F45" s="173" t="s">
        <v>1095</v>
      </c>
      <c r="G45" s="173"/>
      <c r="H45" s="173"/>
      <c r="I45" s="173"/>
      <c r="J45" s="21"/>
    </row>
    <row r="46" spans="1:10" ht="24" customHeight="1">
      <c r="A46" s="1"/>
      <c r="B46" s="11">
        <v>2</v>
      </c>
      <c r="C46" s="172" t="s">
        <v>11</v>
      </c>
      <c r="D46" s="172"/>
      <c r="E46" s="14" t="s">
        <v>1010</v>
      </c>
      <c r="F46" s="173" t="s">
        <v>1096</v>
      </c>
      <c r="G46" s="173"/>
      <c r="H46" s="173"/>
      <c r="I46" s="173"/>
      <c r="J46" s="21"/>
    </row>
    <row r="47" spans="1:10" ht="21" customHeight="1">
      <c r="A47" s="1"/>
      <c r="B47" s="11">
        <v>3</v>
      </c>
      <c r="C47" s="172" t="s">
        <v>33</v>
      </c>
      <c r="D47" s="172"/>
      <c r="E47" s="14" t="s">
        <v>1025</v>
      </c>
      <c r="F47" s="173" t="s">
        <v>1097</v>
      </c>
      <c r="G47" s="173"/>
      <c r="H47" s="173"/>
      <c r="I47" s="173"/>
      <c r="J47" s="21"/>
    </row>
    <row r="48" spans="1:10" ht="30.75" customHeight="1">
      <c r="A48" s="1"/>
      <c r="B48" s="11">
        <v>4</v>
      </c>
      <c r="C48" s="172" t="s">
        <v>11</v>
      </c>
      <c r="D48" s="172"/>
      <c r="E48" s="14" t="s">
        <v>1013</v>
      </c>
      <c r="F48" s="173" t="s">
        <v>1098</v>
      </c>
      <c r="G48" s="173"/>
      <c r="H48" s="173"/>
      <c r="I48" s="173"/>
      <c r="J48" s="21"/>
    </row>
    <row r="49" spans="1:10" ht="15.75" customHeight="1">
      <c r="A49" s="1"/>
      <c r="B49" s="11"/>
      <c r="C49" s="172"/>
      <c r="D49" s="172"/>
      <c r="E49" s="14"/>
      <c r="F49" s="173" t="s">
        <v>721</v>
      </c>
      <c r="G49" s="173"/>
      <c r="H49" s="173"/>
      <c r="I49" s="173"/>
      <c r="J49" s="21"/>
    </row>
    <row r="50" spans="1:10" ht="15.75" customHeight="1">
      <c r="A50" s="1"/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 customHeight="1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3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/>
  <dimension ref="A1:L59"/>
  <sheetViews>
    <sheetView view="pageBreakPreview" topLeftCell="A26" zoomScaleNormal="100" zoomScaleSheetLayoutView="100" workbookViewId="0">
      <selection activeCell="E43" sqref="E43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1099</v>
      </c>
      <c r="D8" s="5"/>
      <c r="E8" s="6"/>
      <c r="F8" s="6"/>
      <c r="G8" s="6"/>
      <c r="H8" s="175" t="s">
        <v>1074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1094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72" t="s">
        <v>11</v>
      </c>
      <c r="D12" s="172"/>
      <c r="E12" s="14" t="s">
        <v>1010</v>
      </c>
      <c r="F12" s="173" t="s">
        <v>1100</v>
      </c>
      <c r="G12" s="173"/>
      <c r="H12" s="173"/>
      <c r="I12" s="173"/>
      <c r="J12" s="21"/>
    </row>
    <row r="13" spans="1:10" ht="19.5" customHeight="1">
      <c r="A13" s="1"/>
      <c r="B13" s="11">
        <v>2</v>
      </c>
      <c r="C13" s="172" t="s">
        <v>11</v>
      </c>
      <c r="D13" s="172"/>
      <c r="E13" s="14" t="s">
        <v>1010</v>
      </c>
      <c r="F13" s="173" t="s">
        <v>1101</v>
      </c>
      <c r="G13" s="173"/>
      <c r="H13" s="173"/>
      <c r="I13" s="173"/>
      <c r="J13" s="21"/>
    </row>
    <row r="14" spans="1:10" ht="24" customHeight="1">
      <c r="A14" s="1"/>
      <c r="B14" s="11">
        <v>3</v>
      </c>
      <c r="C14" s="172" t="s">
        <v>11</v>
      </c>
      <c r="D14" s="172"/>
      <c r="E14" s="14" t="s">
        <v>1010</v>
      </c>
      <c r="F14" s="173" t="s">
        <v>1102</v>
      </c>
      <c r="G14" s="173"/>
      <c r="H14" s="173"/>
      <c r="I14" s="173"/>
      <c r="J14" s="21"/>
    </row>
    <row r="15" spans="1:10" ht="30.75" customHeight="1">
      <c r="A15" s="1"/>
      <c r="B15" s="11">
        <v>4</v>
      </c>
      <c r="C15" s="172" t="s">
        <v>11</v>
      </c>
      <c r="D15" s="172"/>
      <c r="E15" s="14" t="s">
        <v>1010</v>
      </c>
      <c r="F15" s="173" t="s">
        <v>1100</v>
      </c>
      <c r="G15" s="173"/>
      <c r="H15" s="173"/>
      <c r="I15" s="173"/>
      <c r="J15" s="21"/>
    </row>
    <row r="16" spans="1:10" ht="24.75" customHeight="1">
      <c r="A16" s="1"/>
      <c r="B16" s="11">
        <v>5</v>
      </c>
      <c r="C16" s="172" t="s">
        <v>11</v>
      </c>
      <c r="D16" s="172"/>
      <c r="E16" s="14" t="s">
        <v>1010</v>
      </c>
      <c r="F16" s="173" t="s">
        <v>1103</v>
      </c>
      <c r="G16" s="173"/>
      <c r="H16" s="173"/>
      <c r="I16" s="173"/>
      <c r="J16" s="21"/>
    </row>
    <row r="17" spans="1:12" ht="24.75" customHeight="1">
      <c r="A17" s="1"/>
      <c r="B17" s="11">
        <v>6</v>
      </c>
      <c r="C17" s="172" t="s">
        <v>33</v>
      </c>
      <c r="D17" s="172"/>
      <c r="E17" s="14" t="s">
        <v>1025</v>
      </c>
      <c r="F17" s="173" t="s">
        <v>1104</v>
      </c>
      <c r="G17" s="173"/>
      <c r="H17" s="173"/>
      <c r="I17" s="173"/>
      <c r="J17" s="1"/>
    </row>
    <row r="18" spans="1:12" ht="17.25" customHeight="1">
      <c r="A18" s="1"/>
      <c r="B18" s="11">
        <v>7</v>
      </c>
      <c r="C18" s="172" t="s">
        <v>33</v>
      </c>
      <c r="D18" s="172"/>
      <c r="E18" s="14" t="s">
        <v>1025</v>
      </c>
      <c r="F18" s="173" t="s">
        <v>1097</v>
      </c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 t="s">
        <v>721</v>
      </c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1099</v>
      </c>
      <c r="D41" s="5"/>
      <c r="E41" s="6"/>
      <c r="F41" s="6"/>
      <c r="G41" s="6"/>
      <c r="H41" s="175" t="s">
        <v>1074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tr">
        <f>+E9</f>
        <v>Ms. Catherine Beriso                                                                                                                                                11th Floor Ecoplaza Magallanes Makati City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39.75" customHeight="1">
      <c r="A45" s="1"/>
      <c r="B45" s="11">
        <v>1</v>
      </c>
      <c r="C45" s="172" t="s">
        <v>11</v>
      </c>
      <c r="D45" s="172"/>
      <c r="E45" s="14" t="s">
        <v>1010</v>
      </c>
      <c r="F45" s="173" t="s">
        <v>1100</v>
      </c>
      <c r="G45" s="173"/>
      <c r="H45" s="173"/>
      <c r="I45" s="173"/>
      <c r="J45" s="21"/>
    </row>
    <row r="46" spans="1:10" ht="24" customHeight="1">
      <c r="A46" s="1"/>
      <c r="B46" s="11">
        <v>2</v>
      </c>
      <c r="C46" s="172" t="s">
        <v>11</v>
      </c>
      <c r="D46" s="172"/>
      <c r="E46" s="14" t="s">
        <v>1010</v>
      </c>
      <c r="F46" s="173" t="s">
        <v>1101</v>
      </c>
      <c r="G46" s="173"/>
      <c r="H46" s="173"/>
      <c r="I46" s="173"/>
      <c r="J46" s="21"/>
    </row>
    <row r="47" spans="1:10" ht="21" customHeight="1">
      <c r="A47" s="1"/>
      <c r="B47" s="11">
        <v>3</v>
      </c>
      <c r="C47" s="172" t="s">
        <v>11</v>
      </c>
      <c r="D47" s="172"/>
      <c r="E47" s="14" t="s">
        <v>1010</v>
      </c>
      <c r="F47" s="173" t="s">
        <v>1102</v>
      </c>
      <c r="G47" s="173"/>
      <c r="H47" s="173"/>
      <c r="I47" s="173"/>
      <c r="J47" s="21"/>
    </row>
    <row r="48" spans="1:10" ht="30.75" customHeight="1">
      <c r="A48" s="1"/>
      <c r="B48" s="11">
        <v>4</v>
      </c>
      <c r="C48" s="172" t="s">
        <v>11</v>
      </c>
      <c r="D48" s="172"/>
      <c r="E48" s="14" t="s">
        <v>1010</v>
      </c>
      <c r="F48" s="173" t="s">
        <v>1100</v>
      </c>
      <c r="G48" s="173"/>
      <c r="H48" s="173"/>
      <c r="I48" s="173"/>
      <c r="J48" s="21"/>
    </row>
    <row r="49" spans="1:10" ht="15.75" customHeight="1">
      <c r="A49" s="1"/>
      <c r="B49" s="11">
        <v>5</v>
      </c>
      <c r="C49" s="172" t="s">
        <v>11</v>
      </c>
      <c r="D49" s="172"/>
      <c r="E49" s="14" t="s">
        <v>1010</v>
      </c>
      <c r="F49" s="173" t="s">
        <v>1103</v>
      </c>
      <c r="G49" s="173"/>
      <c r="H49" s="173"/>
      <c r="I49" s="173"/>
      <c r="J49" s="21"/>
    </row>
    <row r="50" spans="1:10" ht="15.75" customHeight="1">
      <c r="A50" s="1"/>
      <c r="B50" s="11">
        <v>6</v>
      </c>
      <c r="C50" s="172" t="s">
        <v>33</v>
      </c>
      <c r="D50" s="172"/>
      <c r="E50" s="14" t="s">
        <v>1025</v>
      </c>
      <c r="F50" s="173" t="s">
        <v>1104</v>
      </c>
      <c r="G50" s="173"/>
      <c r="H50" s="173"/>
      <c r="I50" s="173"/>
      <c r="J50" s="21"/>
    </row>
    <row r="51" spans="1:10" ht="15.75" customHeight="1">
      <c r="B51" s="11">
        <v>7</v>
      </c>
      <c r="C51" s="172" t="s">
        <v>33</v>
      </c>
      <c r="D51" s="172"/>
      <c r="E51" s="14" t="s">
        <v>1025</v>
      </c>
      <c r="F51" s="173" t="s">
        <v>1097</v>
      </c>
      <c r="G51" s="173"/>
      <c r="H51" s="173"/>
      <c r="I51" s="173"/>
      <c r="J51" s="21"/>
    </row>
    <row r="52" spans="1:10" ht="15.75" customHeight="1">
      <c r="B52" s="11"/>
      <c r="C52" s="172"/>
      <c r="D52" s="172"/>
      <c r="E52" s="14"/>
      <c r="F52" s="173" t="s">
        <v>721</v>
      </c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1"/>
  <dimension ref="A1:L59"/>
  <sheetViews>
    <sheetView view="pageBreakPreview" zoomScaleNormal="100" zoomScaleSheetLayoutView="100" workbookViewId="0">
      <selection activeCell="F50" sqref="F50:I50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1105</v>
      </c>
      <c r="D8" s="5"/>
      <c r="E8" s="6"/>
      <c r="F8" s="6"/>
      <c r="G8" s="6"/>
      <c r="H8" s="175" t="s">
        <v>1106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1107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1.75" customHeight="1">
      <c r="A12" s="1"/>
      <c r="B12" s="11">
        <v>1</v>
      </c>
      <c r="C12" s="172" t="s">
        <v>11</v>
      </c>
      <c r="D12" s="172"/>
      <c r="E12" s="14" t="s">
        <v>403</v>
      </c>
      <c r="F12" s="173" t="s">
        <v>1108</v>
      </c>
      <c r="G12" s="173"/>
      <c r="H12" s="173"/>
      <c r="I12" s="173"/>
      <c r="J12" s="21"/>
    </row>
    <row r="13" spans="1:10" ht="19.5" customHeight="1">
      <c r="A13" s="1"/>
      <c r="B13" s="11"/>
      <c r="C13" s="172"/>
      <c r="D13" s="172"/>
      <c r="E13" s="14"/>
      <c r="F13" s="173"/>
      <c r="G13" s="173"/>
      <c r="H13" s="173"/>
      <c r="I13" s="173"/>
      <c r="J13" s="21"/>
    </row>
    <row r="14" spans="1:10" ht="24" customHeight="1">
      <c r="A14" s="1"/>
      <c r="B14" s="11"/>
      <c r="C14" s="172"/>
      <c r="D14" s="172"/>
      <c r="E14" s="14"/>
      <c r="F14" s="203" t="s">
        <v>721</v>
      </c>
      <c r="G14" s="203"/>
      <c r="H14" s="203"/>
      <c r="I14" s="203"/>
      <c r="J14" s="21"/>
    </row>
    <row r="15" spans="1:10" ht="15.75">
      <c r="A15" s="1"/>
      <c r="B15" s="11"/>
      <c r="C15" s="172"/>
      <c r="D15" s="172"/>
      <c r="E15" s="14"/>
      <c r="F15" s="203"/>
      <c r="G15" s="203"/>
      <c r="H15" s="203"/>
      <c r="I15" s="203"/>
      <c r="J15" s="21"/>
    </row>
    <row r="16" spans="1:10" ht="15.75">
      <c r="A16" s="1"/>
      <c r="B16" s="11"/>
      <c r="C16" s="172"/>
      <c r="D16" s="172"/>
      <c r="E16" s="14"/>
      <c r="F16" s="200"/>
      <c r="G16" s="201"/>
      <c r="H16" s="201"/>
      <c r="I16" s="202"/>
      <c r="J16" s="21"/>
    </row>
    <row r="17" spans="1:12" ht="15.75">
      <c r="A17" s="1"/>
      <c r="B17" s="11"/>
      <c r="C17" s="172"/>
      <c r="D17" s="172"/>
      <c r="E17" s="14"/>
      <c r="F17" s="203"/>
      <c r="G17" s="203"/>
      <c r="H17" s="203"/>
      <c r="I17" s="20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1105</v>
      </c>
      <c r="D41" s="5"/>
      <c r="E41" s="6"/>
      <c r="F41" s="6"/>
      <c r="G41" s="6"/>
      <c r="H41" s="175" t="s">
        <v>1106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">
        <v>1107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15.75" customHeight="1">
      <c r="A45" s="1"/>
      <c r="B45" s="11">
        <v>1</v>
      </c>
      <c r="C45" s="172" t="s">
        <v>11</v>
      </c>
      <c r="D45" s="172"/>
      <c r="E45" s="14" t="s">
        <v>403</v>
      </c>
      <c r="F45" s="173" t="s">
        <v>1108</v>
      </c>
      <c r="G45" s="173"/>
      <c r="H45" s="173"/>
      <c r="I45" s="173"/>
      <c r="J45" s="21"/>
    </row>
    <row r="46" spans="1:10" ht="15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5.75" customHeight="1">
      <c r="A47" s="1"/>
      <c r="B47" s="11"/>
      <c r="C47" s="172"/>
      <c r="D47" s="172"/>
      <c r="E47" s="14"/>
      <c r="F47" s="203" t="s">
        <v>721</v>
      </c>
      <c r="G47" s="203"/>
      <c r="H47" s="203"/>
      <c r="I47" s="203"/>
      <c r="J47" s="21"/>
    </row>
    <row r="48" spans="1:10" ht="15.75" customHeight="1">
      <c r="A48" s="1"/>
      <c r="B48" s="11"/>
      <c r="C48" s="172"/>
      <c r="D48" s="172"/>
      <c r="E48" s="14"/>
      <c r="F48" s="203"/>
      <c r="G48" s="203"/>
      <c r="H48" s="203"/>
      <c r="I48" s="203"/>
      <c r="J48" s="21"/>
    </row>
    <row r="49" spans="1:10" ht="15.75" customHeight="1">
      <c r="A49" s="1"/>
      <c r="B49" s="11"/>
      <c r="C49" s="172"/>
      <c r="D49" s="172"/>
      <c r="E49" s="14"/>
      <c r="F49" s="200"/>
      <c r="G49" s="201"/>
      <c r="H49" s="201"/>
      <c r="I49" s="202"/>
      <c r="J49" s="21"/>
    </row>
    <row r="50" spans="1:10" ht="15.75" customHeight="1">
      <c r="A50" s="1"/>
      <c r="B50" s="11"/>
      <c r="C50" s="172"/>
      <c r="D50" s="172"/>
      <c r="E50" s="14"/>
      <c r="F50" s="203"/>
      <c r="G50" s="203"/>
      <c r="H50" s="203"/>
      <c r="I50" s="20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5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2"/>
  <dimension ref="A1:L59"/>
  <sheetViews>
    <sheetView view="pageBreakPreview" topLeftCell="A16" zoomScaleNormal="100" zoomScaleSheetLayoutView="100" workbookViewId="0">
      <selection activeCell="F52" sqref="F52:I52"/>
    </sheetView>
  </sheetViews>
  <sheetFormatPr defaultColWidth="9" defaultRowHeight="15"/>
  <cols>
    <col min="2" max="2" width="13.85546875" customWidth="1"/>
    <col min="5" max="5" width="10.5703125" customWidth="1"/>
    <col min="9" max="9" width="43" customWidth="1"/>
    <col min="10" max="10" width="11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1109</v>
      </c>
      <c r="D8" s="5"/>
      <c r="E8" s="6"/>
      <c r="F8" s="6"/>
      <c r="G8" s="6"/>
      <c r="H8" s="175" t="s">
        <v>1110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1111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1.75" customHeight="1">
      <c r="A12" s="1"/>
      <c r="B12" s="11">
        <v>1</v>
      </c>
      <c r="C12" s="172" t="s">
        <v>107</v>
      </c>
      <c r="D12" s="172"/>
      <c r="E12" s="14" t="s">
        <v>188</v>
      </c>
      <c r="F12" s="173" t="s">
        <v>1112</v>
      </c>
      <c r="G12" s="173"/>
      <c r="H12" s="173"/>
      <c r="I12" s="173"/>
      <c r="J12" s="21"/>
    </row>
    <row r="13" spans="1:10" ht="19.5" customHeight="1">
      <c r="A13" s="1"/>
      <c r="B13" s="11">
        <v>2</v>
      </c>
      <c r="C13" s="172" t="s">
        <v>973</v>
      </c>
      <c r="D13" s="172"/>
      <c r="E13" s="14" t="s">
        <v>403</v>
      </c>
      <c r="F13" s="173" t="s">
        <v>1113</v>
      </c>
      <c r="G13" s="173"/>
      <c r="H13" s="173"/>
      <c r="I13" s="173"/>
      <c r="J13" s="21"/>
    </row>
    <row r="14" spans="1:10" ht="24" customHeight="1">
      <c r="A14" s="1"/>
      <c r="B14" s="11"/>
      <c r="C14" s="172"/>
      <c r="D14" s="172"/>
      <c r="E14" s="14"/>
      <c r="F14" s="203" t="s">
        <v>721</v>
      </c>
      <c r="G14" s="203"/>
      <c r="H14" s="203"/>
      <c r="I14" s="203"/>
      <c r="J14" s="21"/>
    </row>
    <row r="15" spans="1:10" ht="15.75">
      <c r="A15" s="1"/>
      <c r="B15" s="11"/>
      <c r="C15" s="172"/>
      <c r="D15" s="172"/>
      <c r="E15" s="14"/>
      <c r="F15" s="203"/>
      <c r="G15" s="203"/>
      <c r="H15" s="203"/>
      <c r="I15" s="203"/>
      <c r="J15" s="21"/>
    </row>
    <row r="16" spans="1:10" ht="15.75">
      <c r="A16" s="1"/>
      <c r="B16" s="11"/>
      <c r="C16" s="172"/>
      <c r="D16" s="172"/>
      <c r="E16" s="14"/>
      <c r="F16" s="200"/>
      <c r="G16" s="201"/>
      <c r="H16" s="201"/>
      <c r="I16" s="202"/>
      <c r="J16" s="21"/>
    </row>
    <row r="17" spans="1:12" ht="15.75">
      <c r="A17" s="1"/>
      <c r="B17" s="11"/>
      <c r="C17" s="172"/>
      <c r="D17" s="172"/>
      <c r="E17" s="14"/>
      <c r="F17" s="203"/>
      <c r="G17" s="203"/>
      <c r="H17" s="203"/>
      <c r="I17" s="20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1109</v>
      </c>
      <c r="D41" s="5"/>
      <c r="E41" s="6"/>
      <c r="F41" s="6"/>
      <c r="G41" s="6"/>
      <c r="H41" s="175" t="s">
        <v>1110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">
        <v>1111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15.75" customHeight="1">
      <c r="A45" s="1"/>
      <c r="B45" s="11">
        <v>1</v>
      </c>
      <c r="C45" s="172" t="s">
        <v>107</v>
      </c>
      <c r="D45" s="172"/>
      <c r="E45" s="14" t="s">
        <v>188</v>
      </c>
      <c r="F45" s="173" t="s">
        <v>1112</v>
      </c>
      <c r="G45" s="173"/>
      <c r="H45" s="173"/>
      <c r="I45" s="173"/>
      <c r="J45" s="21"/>
    </row>
    <row r="46" spans="1:10" ht="15.75" customHeight="1">
      <c r="A46" s="1"/>
      <c r="B46" s="11">
        <v>2</v>
      </c>
      <c r="C46" s="172" t="s">
        <v>973</v>
      </c>
      <c r="D46" s="172"/>
      <c r="E46" s="14" t="s">
        <v>403</v>
      </c>
      <c r="F46" s="173" t="s">
        <v>1113</v>
      </c>
      <c r="G46" s="173"/>
      <c r="H46" s="173"/>
      <c r="I46" s="173"/>
      <c r="J46" s="21"/>
    </row>
    <row r="47" spans="1:10" ht="15.75" customHeight="1">
      <c r="A47" s="1"/>
      <c r="B47" s="11"/>
      <c r="C47" s="172"/>
      <c r="D47" s="172"/>
      <c r="E47" s="14"/>
      <c r="F47" s="203" t="s">
        <v>721</v>
      </c>
      <c r="G47" s="203"/>
      <c r="H47" s="203"/>
      <c r="I47" s="203"/>
      <c r="J47" s="21"/>
    </row>
    <row r="48" spans="1:10" ht="15.75" customHeight="1">
      <c r="A48" s="1"/>
      <c r="B48" s="11"/>
      <c r="C48" s="172"/>
      <c r="D48" s="172"/>
      <c r="E48" s="14"/>
      <c r="F48" s="203"/>
      <c r="G48" s="203"/>
      <c r="H48" s="203"/>
      <c r="I48" s="203"/>
      <c r="J48" s="21"/>
    </row>
    <row r="49" spans="1:10" ht="15.75" customHeight="1">
      <c r="A49" s="1"/>
      <c r="B49" s="11"/>
      <c r="C49" s="172"/>
      <c r="D49" s="172"/>
      <c r="E49" s="14"/>
      <c r="F49" s="200"/>
      <c r="G49" s="201"/>
      <c r="H49" s="201"/>
      <c r="I49" s="202"/>
      <c r="J49" s="21"/>
    </row>
    <row r="50" spans="1:10" ht="15.75" customHeight="1">
      <c r="A50" s="1"/>
      <c r="B50" s="11"/>
      <c r="C50" s="172"/>
      <c r="D50" s="172"/>
      <c r="E50" s="14"/>
      <c r="F50" s="203"/>
      <c r="G50" s="203"/>
      <c r="H50" s="203"/>
      <c r="I50" s="20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5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/>
  <dimension ref="A1:L59"/>
  <sheetViews>
    <sheetView view="pageBreakPreview" zoomScaleNormal="100" zoomScaleSheetLayoutView="100" workbookViewId="0">
      <selection activeCell="M12" sqref="M12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1114</v>
      </c>
      <c r="D8" s="5"/>
      <c r="E8" s="6"/>
      <c r="F8" s="6"/>
      <c r="G8" s="6"/>
      <c r="H8" s="175" t="s">
        <v>1115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1116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8.5" customHeight="1">
      <c r="A12" s="1"/>
      <c r="B12" s="11">
        <v>1</v>
      </c>
      <c r="C12" s="172" t="s">
        <v>11</v>
      </c>
      <c r="D12" s="172"/>
      <c r="E12" s="14" t="s">
        <v>1117</v>
      </c>
      <c r="F12" s="173" t="s">
        <v>1118</v>
      </c>
      <c r="G12" s="173"/>
      <c r="H12" s="173"/>
      <c r="I12" s="173"/>
      <c r="J12" s="21"/>
    </row>
    <row r="13" spans="1:10" ht="30" customHeight="1">
      <c r="A13" s="1"/>
      <c r="B13" s="11">
        <v>2</v>
      </c>
      <c r="C13" s="172" t="s">
        <v>973</v>
      </c>
      <c r="D13" s="172"/>
      <c r="E13" s="14" t="s">
        <v>1117</v>
      </c>
      <c r="F13" s="173" t="s">
        <v>1119</v>
      </c>
      <c r="G13" s="173"/>
      <c r="H13" s="173"/>
      <c r="I13" s="173"/>
      <c r="J13" s="21"/>
    </row>
    <row r="14" spans="1:10" ht="24" customHeight="1">
      <c r="A14" s="1"/>
      <c r="B14" s="11">
        <v>3</v>
      </c>
      <c r="C14" s="172" t="s">
        <v>11</v>
      </c>
      <c r="D14" s="172"/>
      <c r="E14" s="14" t="s">
        <v>1117</v>
      </c>
      <c r="F14" s="173" t="s">
        <v>1120</v>
      </c>
      <c r="G14" s="173"/>
      <c r="H14" s="173"/>
      <c r="I14" s="173"/>
      <c r="J14" s="21"/>
    </row>
    <row r="15" spans="1:10" ht="15.75">
      <c r="A15" s="1"/>
      <c r="B15" s="11"/>
      <c r="C15" s="172"/>
      <c r="D15" s="172"/>
      <c r="E15" s="14"/>
      <c r="F15" s="203" t="s">
        <v>721</v>
      </c>
      <c r="G15" s="203"/>
      <c r="H15" s="203"/>
      <c r="I15" s="203"/>
      <c r="J15" s="21"/>
    </row>
    <row r="16" spans="1:10" ht="15.75">
      <c r="A16" s="1"/>
      <c r="B16" s="11"/>
      <c r="C16" s="172"/>
      <c r="D16" s="172"/>
      <c r="E16" s="14"/>
      <c r="F16" s="200"/>
      <c r="G16" s="201"/>
      <c r="H16" s="201"/>
      <c r="I16" s="202"/>
      <c r="J16" s="21"/>
    </row>
    <row r="17" spans="1:12" ht="15.75">
      <c r="A17" s="1"/>
      <c r="B17" s="11"/>
      <c r="C17" s="172"/>
      <c r="D17" s="172"/>
      <c r="E17" s="14"/>
      <c r="F17" s="203"/>
      <c r="G17" s="203"/>
      <c r="H17" s="203"/>
      <c r="I17" s="20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1114</v>
      </c>
      <c r="D41" s="5"/>
      <c r="E41" s="6"/>
      <c r="F41" s="6"/>
      <c r="G41" s="6"/>
      <c r="H41" s="175" t="s">
        <v>1115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tr">
        <f>+E9</f>
        <v xml:space="preserve">Engr. Rolando Baccay                                                                                                                                    3rd Floor Starmall Alabang, Muntinlupa City 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15.75" customHeight="1">
      <c r="A45" s="1"/>
      <c r="B45" s="11">
        <v>1</v>
      </c>
      <c r="C45" s="172" t="s">
        <v>11</v>
      </c>
      <c r="D45" s="172"/>
      <c r="E45" s="14" t="s">
        <v>1117</v>
      </c>
      <c r="F45" s="173" t="s">
        <v>1118</v>
      </c>
      <c r="G45" s="173"/>
      <c r="H45" s="173"/>
      <c r="I45" s="173"/>
      <c r="J45" s="21"/>
    </row>
    <row r="46" spans="1:10" ht="15.75" customHeight="1">
      <c r="A46" s="1"/>
      <c r="B46" s="11">
        <v>2</v>
      </c>
      <c r="C46" s="172" t="s">
        <v>973</v>
      </c>
      <c r="D46" s="172"/>
      <c r="E46" s="14" t="s">
        <v>1117</v>
      </c>
      <c r="F46" s="173" t="s">
        <v>1119</v>
      </c>
      <c r="G46" s="173"/>
      <c r="H46" s="173"/>
      <c r="I46" s="173"/>
      <c r="J46" s="21"/>
    </row>
    <row r="47" spans="1:10" ht="15.75" customHeight="1">
      <c r="A47" s="1"/>
      <c r="B47" s="11">
        <v>3</v>
      </c>
      <c r="C47" s="172" t="s">
        <v>11</v>
      </c>
      <c r="D47" s="172"/>
      <c r="E47" s="14" t="s">
        <v>1117</v>
      </c>
      <c r="F47" s="173" t="s">
        <v>1120</v>
      </c>
      <c r="G47" s="173"/>
      <c r="H47" s="173"/>
      <c r="I47" s="173"/>
      <c r="J47" s="21"/>
    </row>
    <row r="48" spans="1:10" ht="15.75" customHeight="1">
      <c r="A48" s="1"/>
      <c r="B48" s="11"/>
      <c r="C48" s="172"/>
      <c r="D48" s="172"/>
      <c r="E48" s="14"/>
      <c r="F48" s="203" t="s">
        <v>721</v>
      </c>
      <c r="G48" s="203"/>
      <c r="H48" s="203"/>
      <c r="I48" s="203"/>
      <c r="J48" s="21"/>
    </row>
    <row r="49" spans="1:10" ht="15.75" customHeight="1">
      <c r="A49" s="1"/>
      <c r="B49" s="11"/>
      <c r="C49" s="172"/>
      <c r="D49" s="172"/>
      <c r="E49" s="14"/>
      <c r="F49" s="200"/>
      <c r="G49" s="201"/>
      <c r="H49" s="201"/>
      <c r="I49" s="202"/>
      <c r="J49" s="21"/>
    </row>
    <row r="50" spans="1:10" ht="15.75" customHeight="1">
      <c r="A50" s="1"/>
      <c r="B50" s="11"/>
      <c r="C50" s="172"/>
      <c r="D50" s="172"/>
      <c r="E50" s="14"/>
      <c r="F50" s="203" t="s">
        <v>721</v>
      </c>
      <c r="G50" s="203"/>
      <c r="H50" s="203"/>
      <c r="I50" s="20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1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4"/>
  <dimension ref="A1:L59"/>
  <sheetViews>
    <sheetView view="pageBreakPreview" zoomScaleNormal="100" zoomScaleSheetLayoutView="100" workbookViewId="0">
      <selection activeCell="C12" sqref="C12:D12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1114</v>
      </c>
      <c r="D8" s="5"/>
      <c r="E8" s="6"/>
      <c r="F8" s="6"/>
      <c r="G8" s="6"/>
      <c r="H8" s="175" t="s">
        <v>1115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1116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8.5" customHeight="1">
      <c r="A12" s="1"/>
      <c r="B12" s="11">
        <v>1</v>
      </c>
      <c r="C12" s="172" t="s">
        <v>11</v>
      </c>
      <c r="D12" s="172"/>
      <c r="E12" s="14" t="s">
        <v>1117</v>
      </c>
      <c r="F12" s="173" t="s">
        <v>1121</v>
      </c>
      <c r="G12" s="173"/>
      <c r="H12" s="173"/>
      <c r="I12" s="173"/>
      <c r="J12" s="21"/>
    </row>
    <row r="13" spans="1:10" ht="30" customHeight="1">
      <c r="A13" s="1"/>
      <c r="B13" s="11">
        <v>2</v>
      </c>
      <c r="C13" s="172" t="s">
        <v>973</v>
      </c>
      <c r="D13" s="172"/>
      <c r="E13" s="14" t="s">
        <v>1117</v>
      </c>
      <c r="F13" s="173" t="s">
        <v>1122</v>
      </c>
      <c r="G13" s="173"/>
      <c r="H13" s="173"/>
      <c r="I13" s="173"/>
      <c r="J13" s="21"/>
    </row>
    <row r="14" spans="1:10" ht="24" customHeight="1">
      <c r="A14" s="1"/>
      <c r="B14" s="11">
        <v>3</v>
      </c>
      <c r="C14" s="172" t="s">
        <v>11</v>
      </c>
      <c r="D14" s="172"/>
      <c r="E14" s="14" t="s">
        <v>1117</v>
      </c>
      <c r="F14" s="173" t="s">
        <v>1123</v>
      </c>
      <c r="G14" s="173"/>
      <c r="H14" s="173"/>
      <c r="I14" s="173"/>
      <c r="J14" s="21"/>
    </row>
    <row r="15" spans="1:10" ht="15.75">
      <c r="A15" s="1"/>
      <c r="B15" s="11"/>
      <c r="C15" s="172"/>
      <c r="D15" s="172"/>
      <c r="E15" s="14"/>
      <c r="F15" s="203" t="s">
        <v>721</v>
      </c>
      <c r="G15" s="203"/>
      <c r="H15" s="203"/>
      <c r="I15" s="203"/>
      <c r="J15" s="21"/>
    </row>
    <row r="16" spans="1:10" ht="15.75">
      <c r="A16" s="1"/>
      <c r="B16" s="11"/>
      <c r="C16" s="172"/>
      <c r="D16" s="172"/>
      <c r="E16" s="14"/>
      <c r="F16" s="200"/>
      <c r="G16" s="201"/>
      <c r="H16" s="201"/>
      <c r="I16" s="202"/>
      <c r="J16" s="21"/>
    </row>
    <row r="17" spans="1:12" ht="15.75">
      <c r="A17" s="1"/>
      <c r="B17" s="11"/>
      <c r="C17" s="172"/>
      <c r="D17" s="172"/>
      <c r="E17" s="14"/>
      <c r="F17" s="203"/>
      <c r="G17" s="203"/>
      <c r="H17" s="203"/>
      <c r="I17" s="20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1124</v>
      </c>
      <c r="D41" s="5"/>
      <c r="E41" s="6"/>
      <c r="F41" s="6"/>
      <c r="G41" s="6"/>
      <c r="H41" s="175" t="s">
        <v>1115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tr">
        <f>+E9</f>
        <v xml:space="preserve">Engr. Rolando Baccay                                                                                                                                    3rd Floor Starmall Alabang, Muntinlupa City 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15.75" customHeight="1">
      <c r="A45" s="1"/>
      <c r="B45" s="11">
        <v>1</v>
      </c>
      <c r="C45" s="198" t="s">
        <v>11</v>
      </c>
      <c r="D45" s="199"/>
      <c r="E45" s="14" t="s">
        <v>1117</v>
      </c>
      <c r="F45" s="200" t="s">
        <v>1121</v>
      </c>
      <c r="G45" s="201"/>
      <c r="H45" s="201"/>
      <c r="I45" s="202"/>
      <c r="J45" s="21"/>
    </row>
    <row r="46" spans="1:10" ht="15.75" customHeight="1">
      <c r="A46" s="1"/>
      <c r="B46" s="11">
        <v>2</v>
      </c>
      <c r="C46" s="198" t="s">
        <v>973</v>
      </c>
      <c r="D46" s="199"/>
      <c r="E46" s="14" t="s">
        <v>1117</v>
      </c>
      <c r="F46" s="200" t="s">
        <v>1122</v>
      </c>
      <c r="G46" s="201"/>
      <c r="H46" s="201"/>
      <c r="I46" s="202"/>
      <c r="J46" s="21"/>
    </row>
    <row r="47" spans="1:10" ht="15.75" customHeight="1">
      <c r="A47" s="1"/>
      <c r="B47" s="11">
        <v>3</v>
      </c>
      <c r="C47" s="198" t="s">
        <v>11</v>
      </c>
      <c r="D47" s="199"/>
      <c r="E47" s="14" t="s">
        <v>1117</v>
      </c>
      <c r="F47" s="200" t="s">
        <v>1123</v>
      </c>
      <c r="G47" s="201"/>
      <c r="H47" s="201"/>
      <c r="I47" s="202"/>
      <c r="J47" s="21"/>
    </row>
    <row r="48" spans="1:10" ht="15.75" customHeight="1">
      <c r="A48" s="1"/>
      <c r="B48" s="11"/>
      <c r="C48" s="172"/>
      <c r="D48" s="172"/>
      <c r="E48" s="14"/>
      <c r="F48" s="203" t="s">
        <v>721</v>
      </c>
      <c r="G48" s="203"/>
      <c r="H48" s="203"/>
      <c r="I48" s="203"/>
      <c r="J48" s="21"/>
    </row>
    <row r="49" spans="1:10" ht="15.75" customHeight="1">
      <c r="A49" s="1"/>
      <c r="B49" s="11"/>
      <c r="C49" s="172"/>
      <c r="D49" s="172"/>
      <c r="E49" s="14"/>
      <c r="F49" s="200"/>
      <c r="G49" s="201"/>
      <c r="H49" s="201"/>
      <c r="I49" s="202"/>
      <c r="J49" s="21"/>
    </row>
    <row r="50" spans="1:10" ht="15.75" customHeight="1">
      <c r="A50" s="1"/>
      <c r="B50" s="11"/>
      <c r="C50" s="172"/>
      <c r="D50" s="172"/>
      <c r="E50" s="14"/>
      <c r="F50" s="203" t="s">
        <v>721</v>
      </c>
      <c r="G50" s="203"/>
      <c r="H50" s="203"/>
      <c r="I50" s="20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7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5"/>
  <dimension ref="A1:L59"/>
  <sheetViews>
    <sheetView view="pageBreakPreview" topLeftCell="A28" zoomScaleNormal="100" zoomScaleSheetLayoutView="100" workbookViewId="0">
      <selection activeCell="E42" sqref="E42:I42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1125</v>
      </c>
      <c r="D8" s="5"/>
      <c r="E8" s="6"/>
      <c r="F8" s="6"/>
      <c r="G8" s="6"/>
      <c r="H8" s="175" t="s">
        <v>1115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1126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8.5" customHeight="1">
      <c r="A12" s="1"/>
      <c r="B12" s="11">
        <v>1</v>
      </c>
      <c r="C12" s="172" t="s">
        <v>11</v>
      </c>
      <c r="D12" s="172"/>
      <c r="E12" s="14" t="s">
        <v>1117</v>
      </c>
      <c r="F12" s="173" t="s">
        <v>1127</v>
      </c>
      <c r="G12" s="173"/>
      <c r="H12" s="173"/>
      <c r="I12" s="173"/>
      <c r="J12" s="21"/>
    </row>
    <row r="13" spans="1:10" ht="21.75" customHeight="1">
      <c r="A13" s="1"/>
      <c r="B13" s="11">
        <v>2</v>
      </c>
      <c r="C13" s="172" t="s">
        <v>973</v>
      </c>
      <c r="D13" s="172"/>
      <c r="E13" s="14" t="s">
        <v>1117</v>
      </c>
      <c r="F13" s="173" t="s">
        <v>1128</v>
      </c>
      <c r="G13" s="173"/>
      <c r="H13" s="173"/>
      <c r="I13" s="173"/>
      <c r="J13" s="21"/>
    </row>
    <row r="14" spans="1:10" ht="24" customHeight="1">
      <c r="A14" s="1"/>
      <c r="B14" s="11">
        <v>3</v>
      </c>
      <c r="C14" s="172" t="s">
        <v>11</v>
      </c>
      <c r="D14" s="172"/>
      <c r="E14" s="14" t="s">
        <v>1129</v>
      </c>
      <c r="F14" s="173" t="s">
        <v>1130</v>
      </c>
      <c r="G14" s="173"/>
      <c r="H14" s="173"/>
      <c r="I14" s="173"/>
      <c r="J14" s="21"/>
    </row>
    <row r="15" spans="1:10" ht="15.75">
      <c r="A15" s="1"/>
      <c r="B15" s="11">
        <v>4</v>
      </c>
      <c r="C15" s="172" t="s">
        <v>11</v>
      </c>
      <c r="D15" s="172"/>
      <c r="E15" s="14" t="s">
        <v>1129</v>
      </c>
      <c r="F15" s="173" t="s">
        <v>1131</v>
      </c>
      <c r="G15" s="173"/>
      <c r="H15" s="173"/>
      <c r="I15" s="173"/>
      <c r="J15" s="21"/>
    </row>
    <row r="16" spans="1:10" ht="15.75">
      <c r="A16" s="1"/>
      <c r="B16" s="11">
        <v>5</v>
      </c>
      <c r="C16" s="172" t="s">
        <v>11</v>
      </c>
      <c r="D16" s="172"/>
      <c r="E16" s="14" t="s">
        <v>1117</v>
      </c>
      <c r="F16" s="200" t="s">
        <v>1132</v>
      </c>
      <c r="G16" s="201"/>
      <c r="H16" s="201"/>
      <c r="I16" s="202"/>
      <c r="J16" s="21"/>
    </row>
    <row r="17" spans="1:12" ht="15.75">
      <c r="A17" s="1"/>
      <c r="B17" s="11"/>
      <c r="C17" s="172"/>
      <c r="D17" s="172"/>
      <c r="E17" s="14"/>
      <c r="F17" s="203" t="s">
        <v>721</v>
      </c>
      <c r="G17" s="203"/>
      <c r="H17" s="203"/>
      <c r="I17" s="20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1125</v>
      </c>
      <c r="D41" s="5"/>
      <c r="E41" s="6"/>
      <c r="F41" s="6"/>
      <c r="G41" s="6"/>
      <c r="H41" s="175" t="s">
        <v>1115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">
        <v>1126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15.75" customHeight="1">
      <c r="A45" s="1"/>
      <c r="B45" s="11">
        <v>1</v>
      </c>
      <c r="C45" s="172" t="s">
        <v>11</v>
      </c>
      <c r="D45" s="172"/>
      <c r="E45" s="14" t="s">
        <v>1117</v>
      </c>
      <c r="F45" s="173" t="s">
        <v>1127</v>
      </c>
      <c r="G45" s="173"/>
      <c r="H45" s="173"/>
      <c r="I45" s="173"/>
      <c r="J45" s="21"/>
    </row>
    <row r="46" spans="1:10" ht="15.75" customHeight="1">
      <c r="A46" s="1"/>
      <c r="B46" s="11">
        <v>2</v>
      </c>
      <c r="C46" s="172" t="s">
        <v>973</v>
      </c>
      <c r="D46" s="172"/>
      <c r="E46" s="14" t="s">
        <v>1117</v>
      </c>
      <c r="F46" s="173" t="s">
        <v>1128</v>
      </c>
      <c r="G46" s="173"/>
      <c r="H46" s="173"/>
      <c r="I46" s="173"/>
      <c r="J46" s="21"/>
    </row>
    <row r="47" spans="1:10" ht="15.75" customHeight="1">
      <c r="A47" s="1"/>
      <c r="B47" s="11">
        <v>3</v>
      </c>
      <c r="C47" s="172" t="s">
        <v>11</v>
      </c>
      <c r="D47" s="172"/>
      <c r="E47" s="14" t="s">
        <v>1129</v>
      </c>
      <c r="F47" s="173" t="s">
        <v>1130</v>
      </c>
      <c r="G47" s="173"/>
      <c r="H47" s="173"/>
      <c r="I47" s="173"/>
      <c r="J47" s="21"/>
    </row>
    <row r="48" spans="1:10" ht="15.75">
      <c r="A48" s="1"/>
      <c r="B48" s="11">
        <v>4</v>
      </c>
      <c r="C48" s="172" t="s">
        <v>11</v>
      </c>
      <c r="D48" s="172"/>
      <c r="E48" s="14" t="s">
        <v>1129</v>
      </c>
      <c r="F48" s="173" t="s">
        <v>1131</v>
      </c>
      <c r="G48" s="173"/>
      <c r="H48" s="173"/>
      <c r="I48" s="173"/>
      <c r="J48" s="21"/>
    </row>
    <row r="49" spans="1:10" ht="15.75" customHeight="1">
      <c r="A49" s="1"/>
      <c r="B49" s="11">
        <v>5</v>
      </c>
      <c r="C49" s="172" t="s">
        <v>11</v>
      </c>
      <c r="D49" s="172"/>
      <c r="E49" s="14" t="s">
        <v>1117</v>
      </c>
      <c r="F49" s="200" t="s">
        <v>1132</v>
      </c>
      <c r="G49" s="201"/>
      <c r="H49" s="201"/>
      <c r="I49" s="202"/>
      <c r="J49" s="21"/>
    </row>
    <row r="50" spans="1:10" ht="15.75" customHeight="1">
      <c r="A50" s="1"/>
      <c r="B50" s="11"/>
      <c r="C50" s="172"/>
      <c r="D50" s="172"/>
      <c r="E50" s="14"/>
      <c r="F50" s="203" t="s">
        <v>721</v>
      </c>
      <c r="G50" s="203"/>
      <c r="H50" s="203"/>
      <c r="I50" s="20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7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6"/>
  <dimension ref="A1:L59"/>
  <sheetViews>
    <sheetView view="pageBreakPreview" topLeftCell="A34" zoomScaleNormal="100" zoomScaleSheetLayoutView="100" workbookViewId="0">
      <selection activeCell="A26" sqref="A26:XFD28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1133</v>
      </c>
      <c r="D8" s="5"/>
      <c r="E8" s="6"/>
      <c r="F8" s="6"/>
      <c r="G8" s="6"/>
      <c r="H8" s="175" t="s">
        <v>1134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1135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8" customHeight="1">
      <c r="A12" s="1"/>
      <c r="B12" s="11">
        <v>1</v>
      </c>
      <c r="C12" s="172" t="s">
        <v>33</v>
      </c>
      <c r="D12" s="172"/>
      <c r="E12" s="14" t="s">
        <v>188</v>
      </c>
      <c r="F12" s="173" t="s">
        <v>1136</v>
      </c>
      <c r="G12" s="173"/>
      <c r="H12" s="173"/>
      <c r="I12" s="173"/>
      <c r="J12" s="21"/>
    </row>
    <row r="13" spans="1:10" ht="21.75" customHeight="1">
      <c r="A13" s="1"/>
      <c r="B13" s="11">
        <v>2</v>
      </c>
      <c r="C13" s="172" t="s">
        <v>33</v>
      </c>
      <c r="D13" s="172"/>
      <c r="E13" s="14" t="s">
        <v>1025</v>
      </c>
      <c r="F13" s="173" t="s">
        <v>1137</v>
      </c>
      <c r="G13" s="173"/>
      <c r="H13" s="173"/>
      <c r="I13" s="173"/>
      <c r="J13" s="21"/>
    </row>
    <row r="14" spans="1:10" ht="24" customHeight="1">
      <c r="A14" s="1"/>
      <c r="B14" s="11"/>
      <c r="C14" s="172"/>
      <c r="D14" s="172"/>
      <c r="E14" s="14"/>
      <c r="F14" s="200" t="s">
        <v>721</v>
      </c>
      <c r="G14" s="201"/>
      <c r="H14" s="201"/>
      <c r="I14" s="202"/>
      <c r="J14" s="21"/>
    </row>
    <row r="15" spans="1:10" ht="15.75">
      <c r="A15" s="1"/>
      <c r="B15" s="11"/>
      <c r="C15" s="172"/>
      <c r="D15" s="172"/>
      <c r="E15" s="14"/>
      <c r="F15" s="200"/>
      <c r="G15" s="201"/>
      <c r="H15" s="201"/>
      <c r="I15" s="202"/>
      <c r="J15" s="21"/>
    </row>
    <row r="16" spans="1:10" ht="15.75">
      <c r="A16" s="1"/>
      <c r="B16" s="11"/>
      <c r="C16" s="172"/>
      <c r="D16" s="172"/>
      <c r="E16" s="14"/>
      <c r="F16" s="200"/>
      <c r="G16" s="201"/>
      <c r="H16" s="201"/>
      <c r="I16" s="202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1133</v>
      </c>
      <c r="D41" s="5"/>
      <c r="E41" s="6"/>
      <c r="F41" s="6"/>
      <c r="G41" s="6"/>
      <c r="H41" s="175" t="s">
        <v>1134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">
        <v>1135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15.75" customHeight="1">
      <c r="A45" s="1"/>
      <c r="B45" s="11">
        <v>1</v>
      </c>
      <c r="C45" s="172" t="s">
        <v>33</v>
      </c>
      <c r="D45" s="172"/>
      <c r="E45" s="14" t="s">
        <v>188</v>
      </c>
      <c r="F45" s="173" t="s">
        <v>1136</v>
      </c>
      <c r="G45" s="173"/>
      <c r="H45" s="173"/>
      <c r="I45" s="173"/>
      <c r="J45" s="21"/>
    </row>
    <row r="46" spans="1:10" ht="15.75" customHeight="1">
      <c r="A46" s="1"/>
      <c r="B46" s="11">
        <v>2</v>
      </c>
      <c r="C46" s="172" t="s">
        <v>33</v>
      </c>
      <c r="D46" s="172"/>
      <c r="E46" s="14" t="s">
        <v>1025</v>
      </c>
      <c r="F46" s="173" t="s">
        <v>1137</v>
      </c>
      <c r="G46" s="173"/>
      <c r="H46" s="173"/>
      <c r="I46" s="173"/>
      <c r="J46" s="21"/>
    </row>
    <row r="47" spans="1:10" ht="15.75" customHeight="1">
      <c r="A47" s="1"/>
      <c r="B47" s="11"/>
      <c r="C47" s="172"/>
      <c r="D47" s="172"/>
      <c r="E47" s="14"/>
      <c r="F47" s="200" t="s">
        <v>721</v>
      </c>
      <c r="G47" s="201"/>
      <c r="H47" s="201"/>
      <c r="I47" s="202"/>
      <c r="J47" s="21"/>
    </row>
    <row r="48" spans="1:10" ht="15.75">
      <c r="A48" s="1"/>
      <c r="B48" s="11"/>
      <c r="C48" s="172"/>
      <c r="D48" s="172"/>
      <c r="E48" s="14"/>
      <c r="F48" s="200"/>
      <c r="G48" s="201"/>
      <c r="H48" s="201"/>
      <c r="I48" s="202"/>
      <c r="J48" s="21"/>
    </row>
    <row r="49" spans="1:10" ht="15.75" customHeight="1">
      <c r="A49" s="1"/>
      <c r="B49" s="11"/>
      <c r="C49" s="172"/>
      <c r="D49" s="172"/>
      <c r="E49" s="14"/>
      <c r="F49" s="200"/>
      <c r="G49" s="201"/>
      <c r="H49" s="201"/>
      <c r="I49" s="202"/>
      <c r="J49" s="21"/>
    </row>
    <row r="50" spans="1:10" ht="15.75" customHeight="1">
      <c r="A50" s="1"/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7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7"/>
  <dimension ref="A1:L59"/>
  <sheetViews>
    <sheetView view="pageBreakPreview" zoomScaleNormal="100" zoomScaleSheetLayoutView="100" workbookViewId="0">
      <selection activeCell="G33" sqref="G33:I33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1138</v>
      </c>
      <c r="D8" s="5"/>
      <c r="E8" s="6"/>
      <c r="F8" s="6"/>
      <c r="G8" s="6"/>
      <c r="H8" s="175" t="s">
        <v>1134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1139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5.5" customHeight="1">
      <c r="A12" s="1"/>
      <c r="B12" s="11">
        <v>1</v>
      </c>
      <c r="C12" s="172" t="s">
        <v>11</v>
      </c>
      <c r="D12" s="172"/>
      <c r="E12" s="14" t="s">
        <v>1140</v>
      </c>
      <c r="F12" s="173" t="s">
        <v>1141</v>
      </c>
      <c r="G12" s="173"/>
      <c r="H12" s="173"/>
      <c r="I12" s="173"/>
      <c r="J12" s="21"/>
    </row>
    <row r="13" spans="1:10" ht="21.75" customHeight="1">
      <c r="A13" s="1"/>
      <c r="B13" s="11">
        <v>2</v>
      </c>
      <c r="C13" s="172" t="s">
        <v>11</v>
      </c>
      <c r="D13" s="172"/>
      <c r="E13" s="14" t="s">
        <v>1140</v>
      </c>
      <c r="F13" s="200" t="s">
        <v>1142</v>
      </c>
      <c r="G13" s="201"/>
      <c r="H13" s="201"/>
      <c r="I13" s="202"/>
      <c r="J13" s="21"/>
    </row>
    <row r="14" spans="1:10" ht="18" customHeight="1">
      <c r="A14" s="1"/>
      <c r="B14" s="11">
        <v>3</v>
      </c>
      <c r="C14" s="172" t="s">
        <v>11</v>
      </c>
      <c r="D14" s="172"/>
      <c r="E14" s="14" t="s">
        <v>1140</v>
      </c>
      <c r="F14" s="200" t="s">
        <v>1143</v>
      </c>
      <c r="G14" s="201"/>
      <c r="H14" s="201"/>
      <c r="I14" s="202"/>
      <c r="J14" s="21"/>
    </row>
    <row r="15" spans="1:10" ht="15.75">
      <c r="A15" s="1"/>
      <c r="B15" s="11"/>
      <c r="C15" s="172"/>
      <c r="D15" s="172"/>
      <c r="E15" s="14"/>
      <c r="F15" s="200" t="s">
        <v>721</v>
      </c>
      <c r="G15" s="201"/>
      <c r="H15" s="201"/>
      <c r="I15" s="202"/>
      <c r="J15" s="21"/>
    </row>
    <row r="16" spans="1:10" ht="15.75">
      <c r="A16" s="1"/>
      <c r="B16" s="11"/>
      <c r="C16" s="172"/>
      <c r="D16" s="172"/>
      <c r="E16" s="14"/>
      <c r="F16" s="200"/>
      <c r="G16" s="201"/>
      <c r="H16" s="201"/>
      <c r="I16" s="202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1138</v>
      </c>
      <c r="D41" s="5"/>
      <c r="E41" s="6"/>
      <c r="F41" s="6"/>
      <c r="G41" s="6"/>
      <c r="H41" s="175" t="s">
        <v>1134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">
        <v>1139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24" customHeight="1">
      <c r="A45" s="1"/>
      <c r="B45" s="11">
        <v>1</v>
      </c>
      <c r="C45" s="172" t="s">
        <v>11</v>
      </c>
      <c r="D45" s="172"/>
      <c r="E45" s="14" t="s">
        <v>1140</v>
      </c>
      <c r="F45" s="173" t="s">
        <v>1141</v>
      </c>
      <c r="G45" s="173"/>
      <c r="H45" s="173"/>
      <c r="I45" s="173"/>
      <c r="J45" s="21"/>
    </row>
    <row r="46" spans="1:10" ht="15.75" customHeight="1">
      <c r="A46" s="1"/>
      <c r="B46" s="11">
        <v>2</v>
      </c>
      <c r="C46" s="172" t="s">
        <v>11</v>
      </c>
      <c r="D46" s="172"/>
      <c r="E46" s="14" t="s">
        <v>1140</v>
      </c>
      <c r="F46" s="200" t="s">
        <v>1142</v>
      </c>
      <c r="G46" s="201"/>
      <c r="H46" s="201"/>
      <c r="I46" s="202"/>
      <c r="J46" s="21"/>
    </row>
    <row r="47" spans="1:10" ht="15.75" customHeight="1">
      <c r="A47" s="1"/>
      <c r="B47" s="11">
        <v>3</v>
      </c>
      <c r="C47" s="172" t="s">
        <v>11</v>
      </c>
      <c r="D47" s="172"/>
      <c r="E47" s="14" t="s">
        <v>1140</v>
      </c>
      <c r="F47" s="200" t="s">
        <v>1143</v>
      </c>
      <c r="G47" s="201"/>
      <c r="H47" s="201"/>
      <c r="I47" s="202"/>
      <c r="J47" s="21"/>
    </row>
    <row r="48" spans="1:10" ht="15.75" customHeight="1">
      <c r="A48" s="1"/>
      <c r="B48" s="11"/>
      <c r="C48" s="172"/>
      <c r="D48" s="172"/>
      <c r="E48" s="14"/>
      <c r="F48" s="200" t="s">
        <v>721</v>
      </c>
      <c r="G48" s="201"/>
      <c r="H48" s="201"/>
      <c r="I48" s="202"/>
      <c r="J48" s="21"/>
    </row>
    <row r="49" spans="1:10" ht="15.75" customHeight="1">
      <c r="A49" s="1"/>
      <c r="B49" s="11"/>
      <c r="C49" s="172"/>
      <c r="D49" s="172"/>
      <c r="E49" s="14"/>
      <c r="F49" s="200"/>
      <c r="G49" s="201"/>
      <c r="H49" s="201"/>
      <c r="I49" s="202"/>
      <c r="J49" s="21"/>
    </row>
    <row r="50" spans="1:10" ht="15.75" customHeight="1">
      <c r="A50" s="1"/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8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8"/>
  <dimension ref="A1:L59"/>
  <sheetViews>
    <sheetView view="pageBreakPreview" topLeftCell="A25" zoomScaleNormal="100" zoomScaleSheetLayoutView="100" workbookViewId="0">
      <selection activeCell="B40" sqref="B40:I53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1144</v>
      </c>
      <c r="D8" s="5"/>
      <c r="E8" s="6"/>
      <c r="F8" s="6"/>
      <c r="G8" s="6"/>
      <c r="H8" s="175" t="s">
        <v>1134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1139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5.5" customHeight="1">
      <c r="A12" s="1"/>
      <c r="B12" s="11">
        <v>1</v>
      </c>
      <c r="C12" s="172" t="s">
        <v>11</v>
      </c>
      <c r="D12" s="172"/>
      <c r="E12" s="14" t="s">
        <v>1140</v>
      </c>
      <c r="F12" s="173" t="s">
        <v>1145</v>
      </c>
      <c r="G12" s="173"/>
      <c r="H12" s="173"/>
      <c r="I12" s="173"/>
      <c r="J12" s="21"/>
    </row>
    <row r="13" spans="1:10" ht="21.75" customHeight="1">
      <c r="A13" s="1"/>
      <c r="B13" s="11">
        <v>2</v>
      </c>
      <c r="C13" s="172" t="s">
        <v>11</v>
      </c>
      <c r="D13" s="172"/>
      <c r="E13" s="14" t="s">
        <v>1140</v>
      </c>
      <c r="F13" s="200" t="s">
        <v>1146</v>
      </c>
      <c r="G13" s="201"/>
      <c r="H13" s="201"/>
      <c r="I13" s="202"/>
      <c r="J13" s="21"/>
    </row>
    <row r="14" spans="1:10" ht="18" customHeight="1">
      <c r="A14" s="1"/>
      <c r="B14" s="11"/>
      <c r="C14" s="172"/>
      <c r="D14" s="172"/>
      <c r="E14" s="14"/>
      <c r="F14" s="200" t="s">
        <v>721</v>
      </c>
      <c r="G14" s="201"/>
      <c r="H14" s="201"/>
      <c r="I14" s="202"/>
      <c r="J14" s="21"/>
    </row>
    <row r="15" spans="1:10" ht="15.75">
      <c r="A15" s="1"/>
      <c r="B15" s="11"/>
      <c r="C15" s="172"/>
      <c r="D15" s="172"/>
      <c r="E15" s="14"/>
      <c r="F15" s="200"/>
      <c r="G15" s="201"/>
      <c r="H15" s="201"/>
      <c r="I15" s="202"/>
      <c r="J15" s="21"/>
    </row>
    <row r="16" spans="1:10" ht="15.75">
      <c r="A16" s="1"/>
      <c r="B16" s="11"/>
      <c r="C16" s="172"/>
      <c r="D16" s="172"/>
      <c r="E16" s="14"/>
      <c r="F16" s="200"/>
      <c r="G16" s="201"/>
      <c r="H16" s="201"/>
      <c r="I16" s="202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1144</v>
      </c>
      <c r="D41" s="5"/>
      <c r="E41" s="6"/>
      <c r="F41" s="6"/>
      <c r="G41" s="6"/>
      <c r="H41" s="175" t="s">
        <v>1134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">
        <v>1139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24" customHeight="1">
      <c r="A45" s="1"/>
      <c r="B45" s="11">
        <v>1</v>
      </c>
      <c r="C45" s="172" t="s">
        <v>11</v>
      </c>
      <c r="D45" s="172"/>
      <c r="E45" s="14" t="s">
        <v>1140</v>
      </c>
      <c r="F45" s="173" t="s">
        <v>1145</v>
      </c>
      <c r="G45" s="173"/>
      <c r="H45" s="173"/>
      <c r="I45" s="173"/>
      <c r="J45" s="21"/>
    </row>
    <row r="46" spans="1:10" ht="15.75" customHeight="1">
      <c r="A46" s="1"/>
      <c r="B46" s="11">
        <v>2</v>
      </c>
      <c r="C46" s="172" t="s">
        <v>11</v>
      </c>
      <c r="D46" s="172"/>
      <c r="E46" s="14" t="s">
        <v>1140</v>
      </c>
      <c r="F46" s="200" t="s">
        <v>1146</v>
      </c>
      <c r="G46" s="201"/>
      <c r="H46" s="201"/>
      <c r="I46" s="202"/>
      <c r="J46" s="21"/>
    </row>
    <row r="47" spans="1:10" ht="15.75" customHeight="1">
      <c r="A47" s="1"/>
      <c r="B47" s="11"/>
      <c r="C47" s="172"/>
      <c r="D47" s="172"/>
      <c r="E47" s="14"/>
      <c r="F47" s="200" t="s">
        <v>721</v>
      </c>
      <c r="G47" s="201"/>
      <c r="H47" s="201"/>
      <c r="I47" s="202"/>
      <c r="J47" s="21"/>
    </row>
    <row r="48" spans="1:10" ht="15.75" customHeight="1">
      <c r="A48" s="1"/>
      <c r="B48" s="11"/>
      <c r="C48" s="172"/>
      <c r="D48" s="172"/>
      <c r="E48" s="14"/>
      <c r="F48" s="200"/>
      <c r="G48" s="201"/>
      <c r="H48" s="201"/>
      <c r="I48" s="202"/>
      <c r="J48" s="21"/>
    </row>
    <row r="49" spans="1:10" ht="15.75" customHeight="1">
      <c r="A49" s="1"/>
      <c r="B49" s="11"/>
      <c r="C49" s="172"/>
      <c r="D49" s="172"/>
      <c r="E49" s="14"/>
      <c r="F49" s="200"/>
      <c r="G49" s="201"/>
      <c r="H49" s="201"/>
      <c r="I49" s="202"/>
      <c r="J49" s="21"/>
    </row>
    <row r="50" spans="1:10" ht="15.75" customHeight="1">
      <c r="A50" s="1"/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8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9"/>
  <dimension ref="A1:L59"/>
  <sheetViews>
    <sheetView view="pageBreakPreview" topLeftCell="A31" zoomScaleNormal="100" zoomScaleSheetLayoutView="100" workbookViewId="0">
      <selection activeCell="B41" sqref="B41:I48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1147</v>
      </c>
      <c r="D8" s="5"/>
      <c r="E8" s="6"/>
      <c r="F8" s="6"/>
      <c r="G8" s="6"/>
      <c r="H8" s="175" t="s">
        <v>1134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1139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5.5" customHeight="1">
      <c r="A12" s="1"/>
      <c r="B12" s="11">
        <v>1</v>
      </c>
      <c r="C12" s="172" t="s">
        <v>11</v>
      </c>
      <c r="D12" s="172"/>
      <c r="E12" s="14" t="s">
        <v>1140</v>
      </c>
      <c r="F12" s="173" t="s">
        <v>1148</v>
      </c>
      <c r="G12" s="173"/>
      <c r="H12" s="173"/>
      <c r="I12" s="173"/>
      <c r="J12" s="21"/>
    </row>
    <row r="13" spans="1:10" ht="21.75" customHeight="1">
      <c r="A13" s="1"/>
      <c r="B13" s="11">
        <v>2</v>
      </c>
      <c r="C13" s="172" t="s">
        <v>11</v>
      </c>
      <c r="D13" s="172"/>
      <c r="E13" s="14" t="s">
        <v>1140</v>
      </c>
      <c r="F13" s="173" t="s">
        <v>1149</v>
      </c>
      <c r="G13" s="173"/>
      <c r="H13" s="173"/>
      <c r="I13" s="173"/>
      <c r="J13" s="21"/>
    </row>
    <row r="14" spans="1:10" ht="18" customHeight="1">
      <c r="A14" s="1"/>
      <c r="B14" s="11">
        <v>3</v>
      </c>
      <c r="C14" s="172" t="s">
        <v>11</v>
      </c>
      <c r="D14" s="172"/>
      <c r="E14" s="14" t="s">
        <v>1140</v>
      </c>
      <c r="F14" s="200" t="s">
        <v>1150</v>
      </c>
      <c r="G14" s="201"/>
      <c r="H14" s="201"/>
      <c r="I14" s="202"/>
      <c r="J14" s="21"/>
    </row>
    <row r="15" spans="1:10" ht="15.75">
      <c r="A15" s="1"/>
      <c r="B15" s="11"/>
      <c r="C15" s="172"/>
      <c r="D15" s="172"/>
      <c r="E15" s="14"/>
      <c r="F15" s="200" t="s">
        <v>721</v>
      </c>
      <c r="G15" s="201"/>
      <c r="H15" s="201"/>
      <c r="I15" s="202"/>
      <c r="J15" s="21"/>
    </row>
    <row r="16" spans="1:10" ht="15.75">
      <c r="A16" s="1"/>
      <c r="B16" s="11"/>
      <c r="C16" s="172"/>
      <c r="D16" s="172"/>
      <c r="E16" s="14"/>
      <c r="F16" s="200"/>
      <c r="G16" s="201"/>
      <c r="H16" s="201"/>
      <c r="I16" s="202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1147</v>
      </c>
      <c r="D41" s="5"/>
      <c r="E41" s="6"/>
      <c r="F41" s="6"/>
      <c r="G41" s="6"/>
      <c r="H41" s="175" t="s">
        <v>1134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">
        <v>1139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24" customHeight="1">
      <c r="A45" s="1"/>
      <c r="B45" s="11">
        <v>1</v>
      </c>
      <c r="C45" s="172" t="s">
        <v>11</v>
      </c>
      <c r="D45" s="172"/>
      <c r="E45" s="14" t="s">
        <v>1140</v>
      </c>
      <c r="F45" s="173" t="s">
        <v>1148</v>
      </c>
      <c r="G45" s="173"/>
      <c r="H45" s="173"/>
      <c r="I45" s="173"/>
      <c r="J45" s="21"/>
    </row>
    <row r="46" spans="1:10" ht="15.75" customHeight="1">
      <c r="A46" s="1"/>
      <c r="B46" s="11">
        <v>2</v>
      </c>
      <c r="C46" s="172" t="s">
        <v>11</v>
      </c>
      <c r="D46" s="172"/>
      <c r="E46" s="14" t="s">
        <v>1140</v>
      </c>
      <c r="F46" s="173" t="s">
        <v>1149</v>
      </c>
      <c r="G46" s="173"/>
      <c r="H46" s="173"/>
      <c r="I46" s="173"/>
      <c r="J46" s="21"/>
    </row>
    <row r="47" spans="1:10" ht="15.75" customHeight="1">
      <c r="A47" s="1"/>
      <c r="B47" s="11">
        <v>3</v>
      </c>
      <c r="C47" s="172" t="s">
        <v>11</v>
      </c>
      <c r="D47" s="172"/>
      <c r="E47" s="14" t="s">
        <v>1140</v>
      </c>
      <c r="F47" s="200" t="s">
        <v>1150</v>
      </c>
      <c r="G47" s="201"/>
      <c r="H47" s="201"/>
      <c r="I47" s="202"/>
      <c r="J47" s="21"/>
    </row>
    <row r="48" spans="1:10" ht="15.75" customHeight="1">
      <c r="A48" s="1"/>
      <c r="B48" s="11"/>
      <c r="C48" s="172"/>
      <c r="D48" s="172"/>
      <c r="E48" s="14"/>
      <c r="F48" s="200" t="s">
        <v>721</v>
      </c>
      <c r="G48" s="201"/>
      <c r="H48" s="201"/>
      <c r="I48" s="202"/>
      <c r="J48" s="21"/>
    </row>
    <row r="49" spans="1:10" ht="15.75" customHeight="1">
      <c r="A49" s="1"/>
      <c r="B49" s="11"/>
      <c r="C49" s="172"/>
      <c r="D49" s="172"/>
      <c r="E49" s="14"/>
      <c r="F49" s="200"/>
      <c r="G49" s="201"/>
      <c r="H49" s="201"/>
      <c r="I49" s="202"/>
      <c r="J49" s="21"/>
    </row>
    <row r="50" spans="1:10" ht="15.75" customHeight="1">
      <c r="A50" s="1"/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8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0"/>
  <dimension ref="A1:L59"/>
  <sheetViews>
    <sheetView view="pageBreakPreview" topLeftCell="A25" zoomScaleNormal="100" zoomScaleSheetLayoutView="100" workbookViewId="0">
      <selection activeCell="E47" sqref="E47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1151</v>
      </c>
      <c r="D8" s="5"/>
      <c r="E8" s="6"/>
      <c r="F8" s="6"/>
      <c r="G8" s="6"/>
      <c r="H8" s="175" t="s">
        <v>1134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1139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5.5" customHeight="1">
      <c r="A12" s="1"/>
      <c r="B12" s="11">
        <v>1</v>
      </c>
      <c r="C12" s="172" t="s">
        <v>11</v>
      </c>
      <c r="D12" s="172"/>
      <c r="E12" s="14" t="s">
        <v>1140</v>
      </c>
      <c r="F12" s="173" t="s">
        <v>1152</v>
      </c>
      <c r="G12" s="173"/>
      <c r="H12" s="173"/>
      <c r="I12" s="173"/>
      <c r="J12" s="21"/>
    </row>
    <row r="13" spans="1:10" ht="21.75" customHeight="1">
      <c r="A13" s="1"/>
      <c r="B13" s="11">
        <v>2</v>
      </c>
      <c r="C13" s="172" t="s">
        <v>11</v>
      </c>
      <c r="D13" s="172"/>
      <c r="E13" s="14" t="s">
        <v>1140</v>
      </c>
      <c r="F13" s="173" t="s">
        <v>1153</v>
      </c>
      <c r="G13" s="173"/>
      <c r="H13" s="173"/>
      <c r="I13" s="173"/>
      <c r="J13" s="21"/>
    </row>
    <row r="14" spans="1:10" ht="18" customHeight="1">
      <c r="A14" s="1"/>
      <c r="B14" s="11">
        <v>3</v>
      </c>
      <c r="C14" s="172" t="s">
        <v>11</v>
      </c>
      <c r="D14" s="172"/>
      <c r="E14" s="14" t="s">
        <v>1140</v>
      </c>
      <c r="F14" s="200" t="s">
        <v>1154</v>
      </c>
      <c r="G14" s="201"/>
      <c r="H14" s="201"/>
      <c r="I14" s="202"/>
      <c r="J14" s="21"/>
    </row>
    <row r="15" spans="1:10" ht="15.75">
      <c r="A15" s="1"/>
      <c r="B15" s="11"/>
      <c r="C15" s="172"/>
      <c r="D15" s="172"/>
      <c r="E15" s="14"/>
      <c r="F15" s="200" t="s">
        <v>721</v>
      </c>
      <c r="G15" s="201"/>
      <c r="H15" s="201"/>
      <c r="I15" s="202"/>
      <c r="J15" s="21"/>
    </row>
    <row r="16" spans="1:10" ht="15.75">
      <c r="A16" s="1"/>
      <c r="B16" s="11"/>
      <c r="C16" s="172"/>
      <c r="D16" s="172"/>
      <c r="E16" s="14"/>
      <c r="F16" s="200"/>
      <c r="G16" s="201"/>
      <c r="H16" s="201"/>
      <c r="I16" s="202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1151</v>
      </c>
      <c r="D41" s="5"/>
      <c r="E41" s="6"/>
      <c r="F41" s="6"/>
      <c r="G41" s="6"/>
      <c r="H41" s="175" t="s">
        <v>1134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">
        <v>1139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24" customHeight="1">
      <c r="A45" s="1"/>
      <c r="B45" s="11">
        <v>1</v>
      </c>
      <c r="C45" s="172" t="s">
        <v>11</v>
      </c>
      <c r="D45" s="172"/>
      <c r="E45" s="14" t="s">
        <v>1140</v>
      </c>
      <c r="F45" s="173" t="s">
        <v>1152</v>
      </c>
      <c r="G45" s="173"/>
      <c r="H45" s="173"/>
      <c r="I45" s="173"/>
      <c r="J45" s="21"/>
    </row>
    <row r="46" spans="1:10" ht="15.75" customHeight="1">
      <c r="A46" s="1"/>
      <c r="B46" s="11">
        <v>2</v>
      </c>
      <c r="C46" s="172" t="s">
        <v>11</v>
      </c>
      <c r="D46" s="172"/>
      <c r="E46" s="14" t="s">
        <v>1140</v>
      </c>
      <c r="F46" s="173" t="s">
        <v>1153</v>
      </c>
      <c r="G46" s="173"/>
      <c r="H46" s="173"/>
      <c r="I46" s="173"/>
      <c r="J46" s="21"/>
    </row>
    <row r="47" spans="1:10" ht="15.75" customHeight="1">
      <c r="A47" s="1"/>
      <c r="B47" s="11">
        <v>3</v>
      </c>
      <c r="C47" s="172" t="s">
        <v>11</v>
      </c>
      <c r="D47" s="172"/>
      <c r="E47" s="14" t="s">
        <v>1140</v>
      </c>
      <c r="F47" s="200" t="s">
        <v>1154</v>
      </c>
      <c r="G47" s="201"/>
      <c r="H47" s="201"/>
      <c r="I47" s="202"/>
      <c r="J47" s="21"/>
    </row>
    <row r="48" spans="1:10" ht="15.75">
      <c r="A48" s="1"/>
      <c r="B48" s="11"/>
      <c r="C48" s="172"/>
      <c r="D48" s="172"/>
      <c r="E48" s="14"/>
      <c r="F48" s="200" t="s">
        <v>721</v>
      </c>
      <c r="G48" s="201"/>
      <c r="H48" s="201"/>
      <c r="I48" s="202"/>
      <c r="J48" s="21"/>
    </row>
    <row r="49" spans="1:10" ht="15.75" customHeight="1">
      <c r="A49" s="1"/>
      <c r="B49" s="11"/>
      <c r="C49" s="172"/>
      <c r="D49" s="172"/>
      <c r="E49" s="14"/>
      <c r="F49" s="200"/>
      <c r="G49" s="201"/>
      <c r="H49" s="201"/>
      <c r="I49" s="202"/>
      <c r="J49" s="21"/>
    </row>
    <row r="50" spans="1:10" ht="15.75" customHeight="1">
      <c r="A50" s="1"/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8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/>
  <dimension ref="A1:L59"/>
  <sheetViews>
    <sheetView view="pageBreakPreview" zoomScaleNormal="100" zoomScaleSheetLayoutView="100" workbookViewId="0">
      <selection activeCell="F51" sqref="F51:I51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1155</v>
      </c>
      <c r="D8" s="5"/>
      <c r="E8" s="6"/>
      <c r="F8" s="6"/>
      <c r="G8" s="6"/>
      <c r="H8" s="175" t="s">
        <v>1134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1156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1" customHeight="1">
      <c r="A12" s="1"/>
      <c r="B12" s="11">
        <v>1</v>
      </c>
      <c r="C12" s="172" t="s">
        <v>11</v>
      </c>
      <c r="D12" s="172"/>
      <c r="E12" s="14" t="s">
        <v>1140</v>
      </c>
      <c r="F12" s="173" t="s">
        <v>1157</v>
      </c>
      <c r="G12" s="173"/>
      <c r="H12" s="173"/>
      <c r="I12" s="173"/>
      <c r="J12" s="21"/>
    </row>
    <row r="13" spans="1:10" ht="21.75" customHeight="1">
      <c r="A13" s="1"/>
      <c r="B13" s="11">
        <v>2</v>
      </c>
      <c r="C13" s="172" t="s">
        <v>11</v>
      </c>
      <c r="D13" s="172"/>
      <c r="E13" s="14" t="s">
        <v>1140</v>
      </c>
      <c r="F13" s="200" t="s">
        <v>1158</v>
      </c>
      <c r="G13" s="201"/>
      <c r="H13" s="201"/>
      <c r="I13" s="202"/>
      <c r="J13" s="21"/>
    </row>
    <row r="14" spans="1:10" ht="18" customHeight="1">
      <c r="A14" s="1"/>
      <c r="B14" s="11"/>
      <c r="C14" s="172"/>
      <c r="D14" s="172"/>
      <c r="E14" s="14"/>
      <c r="F14" s="200" t="s">
        <v>721</v>
      </c>
      <c r="G14" s="201"/>
      <c r="H14" s="201"/>
      <c r="I14" s="202"/>
      <c r="J14" s="21"/>
    </row>
    <row r="15" spans="1:10" ht="15.75">
      <c r="A15" s="1"/>
      <c r="B15" s="11"/>
      <c r="C15" s="172"/>
      <c r="D15" s="172"/>
      <c r="E15" s="14"/>
      <c r="F15" s="200"/>
      <c r="G15" s="201"/>
      <c r="H15" s="201"/>
      <c r="I15" s="202"/>
      <c r="J15" s="21"/>
    </row>
    <row r="16" spans="1:10" ht="15.75">
      <c r="A16" s="1"/>
      <c r="B16" s="11"/>
      <c r="C16" s="172"/>
      <c r="D16" s="172"/>
      <c r="E16" s="14"/>
      <c r="F16" s="200"/>
      <c r="G16" s="201"/>
      <c r="H16" s="201"/>
      <c r="I16" s="202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1155</v>
      </c>
      <c r="D41" s="5"/>
      <c r="E41" s="6"/>
      <c r="F41" s="6"/>
      <c r="G41" s="6"/>
      <c r="H41" s="175" t="s">
        <v>1134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">
        <v>1156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26.25" customHeight="1">
      <c r="A45" s="1"/>
      <c r="B45" s="11">
        <v>1</v>
      </c>
      <c r="C45" s="172" t="s">
        <v>11</v>
      </c>
      <c r="D45" s="172"/>
      <c r="E45" s="14" t="s">
        <v>1140</v>
      </c>
      <c r="F45" s="173" t="s">
        <v>1157</v>
      </c>
      <c r="G45" s="173"/>
      <c r="H45" s="173"/>
      <c r="I45" s="173"/>
      <c r="J45" s="21"/>
    </row>
    <row r="46" spans="1:10" ht="15.75" customHeight="1">
      <c r="A46" s="1"/>
      <c r="B46" s="11">
        <v>2</v>
      </c>
      <c r="C46" s="172" t="s">
        <v>11</v>
      </c>
      <c r="D46" s="172"/>
      <c r="E46" s="14" t="s">
        <v>1140</v>
      </c>
      <c r="F46" s="200" t="s">
        <v>1158</v>
      </c>
      <c r="G46" s="201"/>
      <c r="H46" s="201"/>
      <c r="I46" s="202"/>
      <c r="J46" s="21"/>
    </row>
    <row r="47" spans="1:10" ht="15.75" customHeight="1">
      <c r="A47" s="1"/>
      <c r="B47" s="11"/>
      <c r="C47" s="172"/>
      <c r="D47" s="172"/>
      <c r="E47" s="14"/>
      <c r="F47" s="200" t="s">
        <v>721</v>
      </c>
      <c r="G47" s="201"/>
      <c r="H47" s="201"/>
      <c r="I47" s="202"/>
      <c r="J47" s="21"/>
    </row>
    <row r="48" spans="1:10" ht="15.75">
      <c r="A48" s="1"/>
      <c r="B48" s="11"/>
      <c r="C48" s="172"/>
      <c r="D48" s="172"/>
      <c r="E48" s="14"/>
      <c r="F48" s="200"/>
      <c r="G48" s="201"/>
      <c r="H48" s="201"/>
      <c r="I48" s="202"/>
      <c r="J48" s="21"/>
    </row>
    <row r="49" spans="1:10" ht="15.75" customHeight="1">
      <c r="A49" s="1"/>
      <c r="B49" s="11"/>
      <c r="C49" s="172"/>
      <c r="D49" s="172"/>
      <c r="E49" s="14"/>
      <c r="F49" s="200"/>
      <c r="G49" s="201"/>
      <c r="H49" s="201"/>
      <c r="I49" s="202"/>
      <c r="J49" s="21"/>
    </row>
    <row r="50" spans="1:10" ht="15.75" customHeight="1">
      <c r="A50" s="1"/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8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2"/>
  <dimension ref="A1:L59"/>
  <sheetViews>
    <sheetView view="pageBreakPreview" zoomScaleNormal="100" zoomScaleSheetLayoutView="100" workbookViewId="0">
      <selection activeCell="B12" sqref="B12:I17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1159</v>
      </c>
      <c r="D8" s="5"/>
      <c r="E8" s="6"/>
      <c r="F8" s="6"/>
      <c r="G8" s="6"/>
      <c r="H8" s="175" t="s">
        <v>1160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1156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1" customHeight="1">
      <c r="A12" s="1"/>
      <c r="B12" s="11">
        <v>1</v>
      </c>
      <c r="C12" s="172" t="s">
        <v>11</v>
      </c>
      <c r="D12" s="172"/>
      <c r="E12" s="14" t="s">
        <v>1140</v>
      </c>
      <c r="F12" s="173" t="s">
        <v>1161</v>
      </c>
      <c r="G12" s="173"/>
      <c r="H12" s="173"/>
      <c r="I12" s="173"/>
      <c r="J12" s="21"/>
    </row>
    <row r="13" spans="1:10" ht="18.75" customHeight="1">
      <c r="A13" s="1"/>
      <c r="B13" s="11">
        <v>2</v>
      </c>
      <c r="C13" s="172" t="s">
        <v>11</v>
      </c>
      <c r="D13" s="172"/>
      <c r="E13" s="14" t="s">
        <v>1140</v>
      </c>
      <c r="F13" s="173" t="s">
        <v>1162</v>
      </c>
      <c r="G13" s="173"/>
      <c r="H13" s="173"/>
      <c r="I13" s="173"/>
      <c r="J13" s="21"/>
    </row>
    <row r="14" spans="1:10" ht="18" customHeight="1">
      <c r="A14" s="1"/>
      <c r="B14" s="11">
        <v>3</v>
      </c>
      <c r="C14" s="172" t="s">
        <v>11</v>
      </c>
      <c r="D14" s="172"/>
      <c r="E14" s="14" t="s">
        <v>1140</v>
      </c>
      <c r="F14" s="173" t="s">
        <v>1163</v>
      </c>
      <c r="G14" s="173"/>
      <c r="H14" s="173"/>
      <c r="I14" s="173"/>
      <c r="J14" s="21"/>
    </row>
    <row r="15" spans="1:10" ht="15.75">
      <c r="A15" s="1"/>
      <c r="B15" s="11">
        <v>4</v>
      </c>
      <c r="C15" s="172" t="s">
        <v>11</v>
      </c>
      <c r="D15" s="172"/>
      <c r="E15" s="14" t="s">
        <v>1140</v>
      </c>
      <c r="F15" s="200" t="s">
        <v>1164</v>
      </c>
      <c r="G15" s="201"/>
      <c r="H15" s="201"/>
      <c r="I15" s="202"/>
      <c r="J15" s="21"/>
    </row>
    <row r="16" spans="1:10" ht="15.75">
      <c r="A16" s="1"/>
      <c r="B16" s="11"/>
      <c r="C16" s="172"/>
      <c r="D16" s="172"/>
      <c r="E16" s="14"/>
      <c r="F16" s="200" t="s">
        <v>721</v>
      </c>
      <c r="G16" s="201"/>
      <c r="H16" s="201"/>
      <c r="I16" s="202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1159</v>
      </c>
      <c r="D41" s="5"/>
      <c r="E41" s="6"/>
      <c r="F41" s="6"/>
      <c r="G41" s="6"/>
      <c r="H41" s="175" t="s">
        <v>1160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">
        <v>1156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20.25" customHeight="1">
      <c r="A45" s="1"/>
      <c r="B45" s="11">
        <v>1</v>
      </c>
      <c r="C45" s="172" t="s">
        <v>11</v>
      </c>
      <c r="D45" s="172"/>
      <c r="E45" s="14" t="s">
        <v>1140</v>
      </c>
      <c r="F45" s="173" t="s">
        <v>1161</v>
      </c>
      <c r="G45" s="173"/>
      <c r="H45" s="173"/>
      <c r="I45" s="173"/>
      <c r="J45" s="21"/>
    </row>
    <row r="46" spans="1:10" ht="15.75" customHeight="1">
      <c r="A46" s="1"/>
      <c r="B46" s="11">
        <v>2</v>
      </c>
      <c r="C46" s="172" t="s">
        <v>11</v>
      </c>
      <c r="D46" s="172"/>
      <c r="E46" s="14" t="s">
        <v>1140</v>
      </c>
      <c r="F46" s="173" t="s">
        <v>1162</v>
      </c>
      <c r="G46" s="173"/>
      <c r="H46" s="173"/>
      <c r="I46" s="173"/>
      <c r="J46" s="21"/>
    </row>
    <row r="47" spans="1:10" ht="15.75" customHeight="1">
      <c r="A47" s="1"/>
      <c r="B47" s="11">
        <v>3</v>
      </c>
      <c r="C47" s="172" t="s">
        <v>11</v>
      </c>
      <c r="D47" s="172"/>
      <c r="E47" s="14" t="s">
        <v>1140</v>
      </c>
      <c r="F47" s="173" t="s">
        <v>1163</v>
      </c>
      <c r="G47" s="173"/>
      <c r="H47" s="173"/>
      <c r="I47" s="173"/>
      <c r="J47" s="21"/>
    </row>
    <row r="48" spans="1:10" ht="15.75">
      <c r="A48" s="1"/>
      <c r="B48" s="11">
        <v>4</v>
      </c>
      <c r="C48" s="172" t="s">
        <v>11</v>
      </c>
      <c r="D48" s="172"/>
      <c r="E48" s="14" t="s">
        <v>1140</v>
      </c>
      <c r="F48" s="200" t="s">
        <v>1164</v>
      </c>
      <c r="G48" s="201"/>
      <c r="H48" s="201"/>
      <c r="I48" s="202"/>
      <c r="J48" s="21"/>
    </row>
    <row r="49" spans="1:10" ht="15.75" customHeight="1">
      <c r="A49" s="1"/>
      <c r="B49" s="11"/>
      <c r="C49" s="172"/>
      <c r="D49" s="172"/>
      <c r="E49" s="14"/>
      <c r="F49" s="200" t="s">
        <v>721</v>
      </c>
      <c r="G49" s="201"/>
      <c r="H49" s="201"/>
      <c r="I49" s="202"/>
      <c r="J49" s="21"/>
    </row>
    <row r="50" spans="1:10" ht="15.75" customHeight="1">
      <c r="A50" s="1"/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8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3"/>
  <dimension ref="A1:L59"/>
  <sheetViews>
    <sheetView view="pageBreakPreview" topLeftCell="A25" zoomScaleNormal="100" zoomScaleSheetLayoutView="100" workbookViewId="0">
      <selection activeCell="M13" sqref="M13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1165</v>
      </c>
      <c r="D8" s="5"/>
      <c r="E8" s="6"/>
      <c r="F8" s="6"/>
      <c r="G8" s="6"/>
      <c r="H8" s="175" t="s">
        <v>1134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1166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7.5" customHeight="1">
      <c r="A12" s="1"/>
      <c r="B12" s="11">
        <v>1</v>
      </c>
      <c r="C12" s="172" t="s">
        <v>782</v>
      </c>
      <c r="D12" s="172"/>
      <c r="E12" s="14" t="s">
        <v>52</v>
      </c>
      <c r="F12" s="173" t="s">
        <v>1167</v>
      </c>
      <c r="G12" s="173"/>
      <c r="H12" s="173"/>
      <c r="I12" s="173"/>
      <c r="J12" s="21"/>
    </row>
    <row r="13" spans="1:10" ht="21.75" customHeight="1">
      <c r="A13" s="1"/>
      <c r="B13" s="11"/>
      <c r="C13" s="172"/>
      <c r="D13" s="172"/>
      <c r="E13" s="14"/>
      <c r="F13" s="200" t="s">
        <v>721</v>
      </c>
      <c r="G13" s="201"/>
      <c r="H13" s="201"/>
      <c r="I13" s="202"/>
      <c r="J13" s="21"/>
    </row>
    <row r="14" spans="1:10" ht="18" customHeight="1">
      <c r="A14" s="1"/>
      <c r="B14" s="11"/>
      <c r="C14" s="172"/>
      <c r="D14" s="172"/>
      <c r="E14" s="14"/>
      <c r="F14" s="173"/>
      <c r="G14" s="173"/>
      <c r="H14" s="173"/>
      <c r="I14" s="173"/>
      <c r="J14" s="21"/>
    </row>
    <row r="15" spans="1:10" ht="15.75">
      <c r="A15" s="1"/>
      <c r="B15" s="11"/>
      <c r="C15" s="172"/>
      <c r="D15" s="172"/>
      <c r="E15" s="14"/>
      <c r="F15" s="200"/>
      <c r="G15" s="201"/>
      <c r="H15" s="201"/>
      <c r="I15" s="202"/>
      <c r="J15" s="21"/>
    </row>
    <row r="16" spans="1:10" ht="15.75">
      <c r="A16" s="1"/>
      <c r="B16" s="11"/>
      <c r="C16" s="172"/>
      <c r="D16" s="172"/>
      <c r="E16" s="14"/>
      <c r="F16" s="200"/>
      <c r="G16" s="201"/>
      <c r="H16" s="201"/>
      <c r="I16" s="202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B33" s="1"/>
      <c r="C33" s="1"/>
      <c r="D33" s="1"/>
      <c r="E33" s="1"/>
      <c r="F33" s="1"/>
      <c r="G33" s="174"/>
      <c r="H33" s="174"/>
      <c r="I33" s="174"/>
    </row>
    <row r="34" spans="1:10">
      <c r="B34" s="1"/>
      <c r="C34" s="1"/>
      <c r="D34" s="1"/>
      <c r="E34" s="1"/>
      <c r="G34" s="1"/>
      <c r="H34" s="1"/>
      <c r="I34" s="1"/>
    </row>
    <row r="35" spans="1:10">
      <c r="A35" s="1" t="s">
        <v>0</v>
      </c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" customHeight="1">
      <c r="A41" s="1"/>
      <c r="B41" s="3" t="s">
        <v>2</v>
      </c>
      <c r="C41" s="4" t="s">
        <v>1165</v>
      </c>
      <c r="D41" s="5"/>
      <c r="E41" s="6"/>
      <c r="F41" s="6"/>
      <c r="G41" s="6"/>
      <c r="H41" s="175" t="s">
        <v>1134</v>
      </c>
      <c r="I41" s="175"/>
      <c r="J41" s="1"/>
    </row>
    <row r="42" spans="1:10" ht="29.25" customHeight="1">
      <c r="A42" s="1"/>
      <c r="B42" s="176" t="s">
        <v>5</v>
      </c>
      <c r="C42" s="177"/>
      <c r="D42" s="178"/>
      <c r="E42" s="179" t="s">
        <v>1166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 ht="15.75" customHeight="1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33" customHeight="1">
      <c r="A45" s="1"/>
      <c r="B45" s="11">
        <v>1</v>
      </c>
      <c r="C45" s="172" t="s">
        <v>782</v>
      </c>
      <c r="D45" s="172"/>
      <c r="E45" s="14" t="s">
        <v>52</v>
      </c>
      <c r="F45" s="173" t="s">
        <v>1167</v>
      </c>
      <c r="G45" s="173"/>
      <c r="H45" s="173"/>
      <c r="I45" s="173"/>
      <c r="J45" s="21"/>
    </row>
    <row r="46" spans="1:10" ht="15.75" customHeight="1">
      <c r="A46" s="1"/>
      <c r="B46" s="11"/>
      <c r="C46" s="172"/>
      <c r="D46" s="172"/>
      <c r="E46" s="14"/>
      <c r="F46" s="200" t="s">
        <v>721</v>
      </c>
      <c r="G46" s="201"/>
      <c r="H46" s="201"/>
      <c r="I46" s="202"/>
      <c r="J46" s="21"/>
    </row>
    <row r="47" spans="1:10" ht="15.75" customHeight="1">
      <c r="A47" s="1"/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>
      <c r="A48" s="1"/>
      <c r="B48" s="11"/>
      <c r="C48" s="172"/>
      <c r="D48" s="172"/>
      <c r="E48" s="14"/>
      <c r="F48" s="200"/>
      <c r="G48" s="201"/>
      <c r="H48" s="201"/>
      <c r="I48" s="202"/>
      <c r="J48" s="21"/>
    </row>
    <row r="49" spans="1:10" ht="15.75" customHeight="1">
      <c r="A49" s="1"/>
      <c r="B49" s="11"/>
      <c r="C49" s="172"/>
      <c r="D49" s="172"/>
      <c r="E49" s="14"/>
      <c r="F49" s="200"/>
      <c r="G49" s="201"/>
      <c r="H49" s="201"/>
      <c r="I49" s="202"/>
      <c r="J49" s="21"/>
    </row>
    <row r="50" spans="1:10" ht="15.75" customHeight="1">
      <c r="A50" s="1"/>
      <c r="B50" s="11"/>
      <c r="C50" s="172"/>
      <c r="D50" s="172"/>
      <c r="E50" s="14"/>
      <c r="F50" s="173"/>
      <c r="G50" s="173"/>
      <c r="H50" s="173"/>
      <c r="I50" s="173"/>
      <c r="J50" s="21"/>
    </row>
    <row r="51" spans="1:10" ht="15.75" customHeight="1">
      <c r="B51" s="11"/>
      <c r="C51" s="172"/>
      <c r="D51" s="172"/>
      <c r="E51" s="14"/>
      <c r="F51" s="173"/>
      <c r="G51" s="173"/>
      <c r="H51" s="173"/>
      <c r="I51" s="173"/>
      <c r="J51" s="21"/>
    </row>
    <row r="52" spans="1:10" ht="15.75">
      <c r="B52" s="11"/>
      <c r="C52" s="172"/>
      <c r="D52" s="172"/>
      <c r="E52" s="14"/>
      <c r="F52" s="173"/>
      <c r="G52" s="173"/>
      <c r="H52" s="173"/>
      <c r="I52" s="173"/>
      <c r="J52" s="1"/>
    </row>
    <row r="53" spans="1:10" ht="15.75">
      <c r="B53" s="11"/>
      <c r="C53" s="172"/>
      <c r="D53" s="172"/>
      <c r="E53" s="14"/>
      <c r="F53" s="173"/>
      <c r="G53" s="173"/>
      <c r="H53" s="173"/>
      <c r="I53" s="173"/>
    </row>
    <row r="54" spans="1:10">
      <c r="B54" s="17"/>
      <c r="C54" s="17"/>
      <c r="D54" s="17"/>
      <c r="E54" s="17"/>
      <c r="F54" s="17"/>
      <c r="G54" s="17"/>
      <c r="H54" s="1"/>
      <c r="I54" s="1"/>
    </row>
    <row r="55" spans="1:10">
      <c r="B55" s="1"/>
      <c r="C55" s="1"/>
      <c r="D55" s="1"/>
      <c r="E55" s="1"/>
      <c r="F55" s="1" t="s">
        <v>15</v>
      </c>
      <c r="G55" s="1"/>
      <c r="H55" s="1"/>
      <c r="I55" s="1"/>
    </row>
    <row r="56" spans="1:10">
      <c r="A56" s="1"/>
      <c r="B56" s="1"/>
      <c r="C56" s="1"/>
      <c r="D56" s="1"/>
      <c r="E56" s="1"/>
      <c r="F56" s="1"/>
      <c r="G56" s="174" t="s">
        <v>16</v>
      </c>
      <c r="H56" s="174"/>
      <c r="I56" s="174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  <row r="58" spans="1:10">
      <c r="A58" s="1"/>
      <c r="B58" s="1"/>
      <c r="C58" s="1"/>
      <c r="D58" s="1"/>
      <c r="E58" s="1"/>
      <c r="F58" s="1"/>
      <c r="G58" s="1"/>
      <c r="H58" s="1"/>
      <c r="I58" s="1"/>
      <c r="J58" s="1"/>
    </row>
    <row r="59" spans="1:10">
      <c r="A59" s="1"/>
      <c r="B59" s="1"/>
      <c r="C59" s="1"/>
      <c r="D59" s="1"/>
      <c r="E59" s="1"/>
      <c r="F59" s="1"/>
      <c r="G59" s="1"/>
      <c r="H59" s="1"/>
      <c r="I59" s="1"/>
      <c r="J59" s="1"/>
    </row>
  </sheetData>
  <mergeCells count="49">
    <mergeCell ref="C53:D53"/>
    <mergeCell ref="F53:I53"/>
    <mergeCell ref="G56:I56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G23:I23"/>
    <mergeCell ref="G33:I33"/>
    <mergeCell ref="H41:I41"/>
    <mergeCell ref="B42:D42"/>
    <mergeCell ref="E42:I42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78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4"/>
  <dimension ref="A1:L56"/>
  <sheetViews>
    <sheetView view="pageBreakPreview" zoomScaleNormal="100" zoomScaleSheetLayoutView="100" workbookViewId="0">
      <selection activeCell="F14" sqref="F14:I14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1168</v>
      </c>
      <c r="D8" s="5"/>
      <c r="E8" s="6"/>
      <c r="F8" s="6"/>
      <c r="G8" s="6"/>
      <c r="H8" s="175" t="s">
        <v>1160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1169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8" customHeight="1">
      <c r="A12" s="1"/>
      <c r="B12" s="11">
        <v>1</v>
      </c>
      <c r="C12" s="172" t="s">
        <v>11</v>
      </c>
      <c r="D12" s="172"/>
      <c r="E12" s="14" t="s">
        <v>1010</v>
      </c>
      <c r="F12" s="173" t="s">
        <v>1170</v>
      </c>
      <c r="G12" s="173"/>
      <c r="H12" s="173"/>
      <c r="I12" s="173"/>
      <c r="J12" s="21"/>
    </row>
    <row r="13" spans="1:10" ht="21.75" customHeight="1">
      <c r="A13" s="1"/>
      <c r="B13" s="11">
        <v>2</v>
      </c>
      <c r="C13" s="172" t="s">
        <v>11</v>
      </c>
      <c r="D13" s="172"/>
      <c r="E13" s="14" t="s">
        <v>1010</v>
      </c>
      <c r="F13" s="173" t="s">
        <v>1171</v>
      </c>
      <c r="G13" s="173"/>
      <c r="H13" s="173"/>
      <c r="I13" s="173"/>
      <c r="J13" s="21"/>
    </row>
    <row r="14" spans="1:10" ht="24" customHeight="1">
      <c r="A14" s="1"/>
      <c r="B14" s="11">
        <v>3</v>
      </c>
      <c r="C14" s="172" t="s">
        <v>11</v>
      </c>
      <c r="D14" s="172"/>
      <c r="E14" s="14" t="s">
        <v>1010</v>
      </c>
      <c r="F14" s="173" t="s">
        <v>1172</v>
      </c>
      <c r="G14" s="173"/>
      <c r="H14" s="173"/>
      <c r="I14" s="173"/>
      <c r="J14" s="21"/>
    </row>
    <row r="15" spans="1:10" ht="15.75">
      <c r="A15" s="1"/>
      <c r="B15" s="11"/>
      <c r="C15" s="172"/>
      <c r="D15" s="172"/>
      <c r="E15" s="14"/>
      <c r="F15" s="200" t="s">
        <v>721</v>
      </c>
      <c r="G15" s="201"/>
      <c r="H15" s="201"/>
      <c r="I15" s="202"/>
      <c r="J15" s="21"/>
    </row>
    <row r="16" spans="1:10" ht="15.75">
      <c r="A16" s="1"/>
      <c r="B16" s="11"/>
      <c r="C16" s="172"/>
      <c r="D16" s="172"/>
      <c r="E16" s="14"/>
      <c r="F16" s="200"/>
      <c r="G16" s="201"/>
      <c r="H16" s="201"/>
      <c r="I16" s="202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B30" s="1"/>
      <c r="C30" s="1"/>
      <c r="D30" s="1"/>
      <c r="E30" s="1"/>
      <c r="F30" s="1"/>
      <c r="G30" s="174"/>
      <c r="H30" s="174"/>
      <c r="I30" s="174"/>
    </row>
    <row r="31" spans="1:12">
      <c r="B31" s="1"/>
      <c r="C31" s="1"/>
      <c r="D31" s="1"/>
      <c r="E31" s="1"/>
      <c r="G31" s="1"/>
      <c r="H31" s="1"/>
      <c r="I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3" t="s">
        <v>2</v>
      </c>
      <c r="C38" s="4" t="s">
        <v>1168</v>
      </c>
      <c r="D38" s="5"/>
      <c r="E38" s="6"/>
      <c r="F38" s="6"/>
      <c r="G38" s="6"/>
      <c r="H38" s="175" t="s">
        <v>1160</v>
      </c>
      <c r="I38" s="175"/>
      <c r="J38" s="1"/>
    </row>
    <row r="39" spans="1:10" ht="29.25" customHeight="1">
      <c r="A39" s="1"/>
      <c r="B39" s="176" t="s">
        <v>5</v>
      </c>
      <c r="C39" s="177"/>
      <c r="D39" s="178"/>
      <c r="E39" s="179" t="str">
        <f>+E9</f>
        <v>Mr. Bobby Tamondong                                                                                                                              11th Floor Ecoplaza Chino Roces, Makati City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>
      <c r="A41" s="1"/>
      <c r="B41" s="11">
        <v>1</v>
      </c>
      <c r="C41" s="172" t="s">
        <v>11</v>
      </c>
      <c r="D41" s="172"/>
      <c r="E41" s="14" t="s">
        <v>1010</v>
      </c>
      <c r="F41" s="173" t="s">
        <v>1170</v>
      </c>
      <c r="G41" s="173"/>
      <c r="H41" s="173"/>
      <c r="I41" s="173"/>
      <c r="J41" s="2"/>
    </row>
    <row r="42" spans="1:10" ht="15.75" customHeight="1">
      <c r="A42" s="1"/>
      <c r="B42" s="11">
        <v>2</v>
      </c>
      <c r="C42" s="172" t="s">
        <v>11</v>
      </c>
      <c r="D42" s="172"/>
      <c r="E42" s="14" t="s">
        <v>1010</v>
      </c>
      <c r="F42" s="173" t="s">
        <v>1171</v>
      </c>
      <c r="G42" s="173"/>
      <c r="H42" s="173"/>
      <c r="I42" s="173"/>
      <c r="J42" s="21"/>
    </row>
    <row r="43" spans="1:10" ht="15.75" customHeight="1">
      <c r="A43" s="1"/>
      <c r="B43" s="11">
        <v>3</v>
      </c>
      <c r="C43" s="172" t="s">
        <v>11</v>
      </c>
      <c r="D43" s="172"/>
      <c r="E43" s="14" t="s">
        <v>1010</v>
      </c>
      <c r="F43" s="173" t="s">
        <v>1172</v>
      </c>
      <c r="G43" s="173"/>
      <c r="H43" s="173"/>
      <c r="I43" s="173"/>
      <c r="J43" s="21"/>
    </row>
    <row r="44" spans="1:10" ht="15.75" customHeight="1">
      <c r="A44" s="1"/>
      <c r="B44" s="11"/>
      <c r="C44" s="172"/>
      <c r="D44" s="172"/>
      <c r="E44" s="14"/>
      <c r="F44" s="200" t="s">
        <v>721</v>
      </c>
      <c r="G44" s="201"/>
      <c r="H44" s="201"/>
      <c r="I44" s="202"/>
      <c r="J44" s="21"/>
    </row>
    <row r="45" spans="1:10" ht="15.75">
      <c r="A45" s="1"/>
      <c r="B45" s="11"/>
      <c r="C45" s="172"/>
      <c r="D45" s="172"/>
      <c r="E45" s="14"/>
      <c r="F45" s="200"/>
      <c r="G45" s="201"/>
      <c r="H45" s="201"/>
      <c r="I45" s="202"/>
      <c r="J45" s="21"/>
    </row>
    <row r="46" spans="1:10" ht="15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5.75" customHeight="1">
      <c r="A47" s="1"/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15.75">
      <c r="B49" s="11"/>
      <c r="C49" s="172"/>
      <c r="D49" s="172"/>
      <c r="E49" s="14"/>
      <c r="F49" s="173"/>
      <c r="G49" s="173"/>
      <c r="H49" s="173"/>
      <c r="I49" s="173"/>
      <c r="J49" s="1"/>
    </row>
    <row r="50" spans="1:10" ht="15.75">
      <c r="B50" s="11"/>
      <c r="C50" s="172"/>
      <c r="D50" s="172"/>
      <c r="E50" s="14"/>
      <c r="F50" s="173"/>
      <c r="G50" s="173"/>
      <c r="H50" s="173"/>
      <c r="I50" s="173"/>
    </row>
    <row r="51" spans="1:10">
      <c r="B51" s="17"/>
      <c r="C51" s="17"/>
      <c r="D51" s="17"/>
      <c r="E51" s="17"/>
      <c r="F51" s="17"/>
      <c r="G51" s="17"/>
      <c r="H51" s="1"/>
      <c r="I51" s="1"/>
    </row>
    <row r="52" spans="1:10">
      <c r="B52" s="1"/>
      <c r="C52" s="1"/>
      <c r="D52" s="1"/>
      <c r="E52" s="1"/>
      <c r="F52" s="1" t="s">
        <v>15</v>
      </c>
      <c r="G52" s="1"/>
      <c r="H52" s="1"/>
      <c r="I52" s="1"/>
    </row>
    <row r="53" spans="1:10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</sheetData>
  <mergeCells count="49">
    <mergeCell ref="C50:D50"/>
    <mergeCell ref="F50:I50"/>
    <mergeCell ref="G53:I53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C41:D41"/>
    <mergeCell ref="F41:I41"/>
    <mergeCell ref="C42:D42"/>
    <mergeCell ref="F42:I42"/>
    <mergeCell ref="C43:D43"/>
    <mergeCell ref="F43:I43"/>
    <mergeCell ref="G23:I23"/>
    <mergeCell ref="G30:I30"/>
    <mergeCell ref="H38:I38"/>
    <mergeCell ref="B39:D39"/>
    <mergeCell ref="E39:I39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2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5"/>
  <dimension ref="A1:L56"/>
  <sheetViews>
    <sheetView view="pageBreakPreview" zoomScaleNormal="100" zoomScaleSheetLayoutView="100" workbookViewId="0">
      <selection activeCell="E39" sqref="E39:I39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1173</v>
      </c>
      <c r="D8" s="5"/>
      <c r="E8" s="6"/>
      <c r="F8" s="6"/>
      <c r="G8" s="6"/>
      <c r="H8" s="175" t="s">
        <v>1160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1174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8" customHeight="1">
      <c r="A12" s="1"/>
      <c r="B12" s="11">
        <v>1</v>
      </c>
      <c r="C12" s="172" t="s">
        <v>33</v>
      </c>
      <c r="D12" s="172"/>
      <c r="E12" s="14" t="s">
        <v>188</v>
      </c>
      <c r="F12" s="173" t="s">
        <v>1175</v>
      </c>
      <c r="G12" s="173"/>
      <c r="H12" s="173"/>
      <c r="I12" s="173"/>
      <c r="J12" s="21"/>
    </row>
    <row r="13" spans="1:10" ht="21.75" customHeight="1">
      <c r="A13" s="1"/>
      <c r="B13" s="11">
        <v>2</v>
      </c>
      <c r="C13" s="172" t="s">
        <v>11</v>
      </c>
      <c r="D13" s="172"/>
      <c r="E13" s="14" t="s">
        <v>1129</v>
      </c>
      <c r="F13" s="173" t="s">
        <v>1176</v>
      </c>
      <c r="G13" s="173"/>
      <c r="H13" s="173"/>
      <c r="I13" s="173"/>
      <c r="J13" s="21"/>
    </row>
    <row r="14" spans="1:10" ht="24" customHeight="1">
      <c r="A14" s="1"/>
      <c r="B14" s="11">
        <v>3</v>
      </c>
      <c r="C14" s="172" t="s">
        <v>1177</v>
      </c>
      <c r="D14" s="172"/>
      <c r="E14" s="14" t="s">
        <v>1025</v>
      </c>
      <c r="F14" s="173" t="s">
        <v>1178</v>
      </c>
      <c r="G14" s="173"/>
      <c r="H14" s="173"/>
      <c r="I14" s="173"/>
      <c r="J14" s="21"/>
    </row>
    <row r="15" spans="1:10" ht="15.75">
      <c r="A15" s="1"/>
      <c r="B15" s="11"/>
      <c r="C15" s="172"/>
      <c r="D15" s="172"/>
      <c r="E15" s="14"/>
      <c r="F15" s="200" t="s">
        <v>721</v>
      </c>
      <c r="G15" s="201"/>
      <c r="H15" s="201"/>
      <c r="I15" s="202"/>
      <c r="J15" s="21"/>
    </row>
    <row r="16" spans="1:10" ht="15.75">
      <c r="A16" s="1"/>
      <c r="B16" s="11"/>
      <c r="C16" s="172"/>
      <c r="D16" s="172"/>
      <c r="E16" s="14"/>
      <c r="F16" s="200"/>
      <c r="G16" s="201"/>
      <c r="H16" s="201"/>
      <c r="I16" s="202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B30" s="1"/>
      <c r="C30" s="1"/>
      <c r="D30" s="1"/>
      <c r="E30" s="1"/>
      <c r="F30" s="1"/>
      <c r="G30" s="174"/>
      <c r="H30" s="174"/>
      <c r="I30" s="174"/>
    </row>
    <row r="31" spans="1:12">
      <c r="B31" s="1"/>
      <c r="C31" s="1"/>
      <c r="D31" s="1"/>
      <c r="E31" s="1"/>
      <c r="G31" s="1"/>
      <c r="H31" s="1"/>
      <c r="I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3" t="s">
        <v>2</v>
      </c>
      <c r="C38" s="4" t="s">
        <v>1173</v>
      </c>
      <c r="D38" s="5"/>
      <c r="E38" s="6"/>
      <c r="F38" s="6"/>
      <c r="G38" s="6"/>
      <c r="H38" s="175" t="s">
        <v>1160</v>
      </c>
      <c r="I38" s="175"/>
      <c r="J38" s="1"/>
    </row>
    <row r="39" spans="1:10" ht="29.25" customHeight="1">
      <c r="A39" s="1"/>
      <c r="B39" s="176" t="s">
        <v>5</v>
      </c>
      <c r="C39" s="177"/>
      <c r="D39" s="178"/>
      <c r="E39" s="179" t="str">
        <f>+E9</f>
        <v>Engr. Mary Anne B. Orap- Orap 2F The Wharf Lakefront, East Service RoadKm20 Sucat, Muntinlupa City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>
      <c r="A41" s="1"/>
      <c r="B41" s="11">
        <v>1</v>
      </c>
      <c r="C41" s="172" t="s">
        <v>33</v>
      </c>
      <c r="D41" s="172"/>
      <c r="E41" s="14" t="s">
        <v>188</v>
      </c>
      <c r="F41" s="173" t="s">
        <v>1175</v>
      </c>
      <c r="G41" s="173"/>
      <c r="H41" s="173"/>
      <c r="I41" s="173"/>
      <c r="J41" s="2"/>
    </row>
    <row r="42" spans="1:10" ht="15.75" customHeight="1">
      <c r="A42" s="1"/>
      <c r="B42" s="11">
        <v>2</v>
      </c>
      <c r="C42" s="172" t="s">
        <v>11</v>
      </c>
      <c r="D42" s="172"/>
      <c r="E42" s="14" t="s">
        <v>1129</v>
      </c>
      <c r="F42" s="173" t="s">
        <v>1176</v>
      </c>
      <c r="G42" s="173"/>
      <c r="H42" s="173"/>
      <c r="I42" s="173"/>
      <c r="J42" s="21"/>
    </row>
    <row r="43" spans="1:10" ht="15.75" customHeight="1">
      <c r="A43" s="1"/>
      <c r="B43" s="11">
        <v>3</v>
      </c>
      <c r="C43" s="172" t="s">
        <v>1177</v>
      </c>
      <c r="D43" s="172"/>
      <c r="E43" s="14" t="s">
        <v>1025</v>
      </c>
      <c r="F43" s="173" t="s">
        <v>1178</v>
      </c>
      <c r="G43" s="173"/>
      <c r="H43" s="173"/>
      <c r="I43" s="173"/>
      <c r="J43" s="21"/>
    </row>
    <row r="44" spans="1:10" ht="15.75" customHeight="1">
      <c r="A44" s="1"/>
      <c r="B44" s="11"/>
      <c r="C44" s="172"/>
      <c r="D44" s="172"/>
      <c r="E44" s="14"/>
      <c r="F44" s="200" t="s">
        <v>721</v>
      </c>
      <c r="G44" s="201"/>
      <c r="H44" s="201"/>
      <c r="I44" s="202"/>
      <c r="J44" s="21"/>
    </row>
    <row r="45" spans="1:10" ht="15.75">
      <c r="A45" s="1"/>
      <c r="B45" s="11"/>
      <c r="C45" s="172"/>
      <c r="D45" s="172"/>
      <c r="E45" s="14"/>
      <c r="F45" s="200"/>
      <c r="G45" s="201"/>
      <c r="H45" s="201"/>
      <c r="I45" s="202"/>
      <c r="J45" s="21"/>
    </row>
    <row r="46" spans="1:10" ht="15.75" customHeight="1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5.75" customHeight="1">
      <c r="A47" s="1"/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15.75">
      <c r="B49" s="11"/>
      <c r="C49" s="172"/>
      <c r="D49" s="172"/>
      <c r="E49" s="14"/>
      <c r="F49" s="173"/>
      <c r="G49" s="173"/>
      <c r="H49" s="173"/>
      <c r="I49" s="173"/>
      <c r="J49" s="1"/>
    </row>
    <row r="50" spans="1:10" ht="15.75">
      <c r="B50" s="11"/>
      <c r="C50" s="172"/>
      <c r="D50" s="172"/>
      <c r="E50" s="14"/>
      <c r="F50" s="173"/>
      <c r="G50" s="173"/>
      <c r="H50" s="173"/>
      <c r="I50" s="173"/>
    </row>
    <row r="51" spans="1:10">
      <c r="B51" s="17"/>
      <c r="C51" s="17"/>
      <c r="D51" s="17"/>
      <c r="E51" s="17"/>
      <c r="F51" s="17"/>
      <c r="G51" s="17"/>
      <c r="H51" s="1"/>
      <c r="I51" s="1"/>
    </row>
    <row r="52" spans="1:10">
      <c r="B52" s="1"/>
      <c r="C52" s="1"/>
      <c r="D52" s="1"/>
      <c r="E52" s="1"/>
      <c r="F52" s="1" t="s">
        <v>15</v>
      </c>
      <c r="G52" s="1"/>
      <c r="H52" s="1"/>
      <c r="I52" s="1"/>
    </row>
    <row r="53" spans="1:10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</sheetData>
  <mergeCells count="49">
    <mergeCell ref="C50:D50"/>
    <mergeCell ref="F50:I50"/>
    <mergeCell ref="G53:I53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C41:D41"/>
    <mergeCell ref="F41:I41"/>
    <mergeCell ref="C42:D42"/>
    <mergeCell ref="F42:I42"/>
    <mergeCell ref="C43:D43"/>
    <mergeCell ref="F43:I43"/>
    <mergeCell ref="G23:I23"/>
    <mergeCell ref="G30:I30"/>
    <mergeCell ref="H38:I38"/>
    <mergeCell ref="B39:D39"/>
    <mergeCell ref="E39:I39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2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6"/>
  <dimension ref="A1:L56"/>
  <sheetViews>
    <sheetView view="pageBreakPreview" zoomScaleNormal="100" zoomScaleSheetLayoutView="100" workbookViewId="0">
      <selection activeCell="H8" sqref="H8:I8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1179</v>
      </c>
      <c r="D8" s="5"/>
      <c r="E8" s="6"/>
      <c r="F8" s="6"/>
      <c r="G8" s="6"/>
      <c r="H8" s="175" t="s">
        <v>1180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1181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8" customHeight="1">
      <c r="A12" s="1"/>
      <c r="B12" s="11">
        <v>1</v>
      </c>
      <c r="C12" s="172" t="s">
        <v>107</v>
      </c>
      <c r="D12" s="172"/>
      <c r="E12" s="14" t="s">
        <v>188</v>
      </c>
      <c r="F12" s="173" t="s">
        <v>1182</v>
      </c>
      <c r="G12" s="173"/>
      <c r="H12" s="173"/>
      <c r="I12" s="173"/>
      <c r="J12" s="21"/>
    </row>
    <row r="13" spans="1:10" ht="21.75" customHeight="1">
      <c r="A13" s="1"/>
      <c r="B13" s="204" t="s">
        <v>14</v>
      </c>
      <c r="C13" s="205"/>
      <c r="D13" s="205"/>
      <c r="E13" s="205"/>
      <c r="F13" s="205"/>
      <c r="G13" s="205"/>
      <c r="H13" s="205"/>
      <c r="I13" s="206"/>
      <c r="J13" s="21"/>
    </row>
    <row r="14" spans="1:10" ht="15.75" customHeight="1">
      <c r="A14" s="1"/>
      <c r="B14" s="11"/>
      <c r="C14" s="172"/>
      <c r="D14" s="172"/>
      <c r="E14" s="14"/>
      <c r="F14" s="200"/>
      <c r="G14" s="201"/>
      <c r="H14" s="201"/>
      <c r="I14" s="202"/>
      <c r="J14" s="21"/>
    </row>
    <row r="15" spans="1:10" ht="15.75">
      <c r="A15" s="1"/>
      <c r="B15" s="11"/>
      <c r="C15" s="172"/>
      <c r="D15" s="172"/>
      <c r="E15" s="14"/>
      <c r="F15" s="200"/>
      <c r="G15" s="201"/>
      <c r="H15" s="201"/>
      <c r="I15" s="202"/>
      <c r="J15" s="21"/>
    </row>
    <row r="16" spans="1:10" ht="15.75">
      <c r="A16" s="1"/>
      <c r="B16" s="11"/>
      <c r="C16" s="172"/>
      <c r="D16" s="172"/>
      <c r="E16" s="14"/>
      <c r="F16" s="200"/>
      <c r="G16" s="201"/>
      <c r="H16" s="201"/>
      <c r="I16" s="202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B30" s="1"/>
      <c r="C30" s="1"/>
      <c r="D30" s="1"/>
      <c r="E30" s="1"/>
      <c r="F30" s="1"/>
      <c r="G30" s="174"/>
      <c r="H30" s="174"/>
      <c r="I30" s="174"/>
    </row>
    <row r="31" spans="1:12">
      <c r="B31" s="1"/>
      <c r="C31" s="1"/>
      <c r="D31" s="1"/>
      <c r="E31" s="1"/>
      <c r="G31" s="1"/>
      <c r="H31" s="1"/>
      <c r="I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3" t="s">
        <v>2</v>
      </c>
      <c r="C38" s="4" t="s">
        <v>1179</v>
      </c>
      <c r="D38" s="5"/>
      <c r="E38" s="6"/>
      <c r="F38" s="6"/>
      <c r="G38" s="6"/>
      <c r="H38" s="175" t="s">
        <v>1180</v>
      </c>
      <c r="I38" s="175"/>
      <c r="J38" s="1"/>
    </row>
    <row r="39" spans="1:10" ht="29.25" customHeight="1">
      <c r="A39" s="1"/>
      <c r="B39" s="176" t="s">
        <v>5</v>
      </c>
      <c r="C39" s="177"/>
      <c r="D39" s="178"/>
      <c r="E39" s="179" t="s">
        <v>1181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"/>
    </row>
    <row r="42" spans="1:10" ht="15.75" customHeight="1">
      <c r="A42" s="1"/>
      <c r="B42" s="11">
        <v>1</v>
      </c>
      <c r="C42" s="172" t="s">
        <v>107</v>
      </c>
      <c r="D42" s="172"/>
      <c r="E42" s="14" t="s">
        <v>188</v>
      </c>
      <c r="F42" s="173" t="s">
        <v>1182</v>
      </c>
      <c r="G42" s="173"/>
      <c r="H42" s="173"/>
      <c r="I42" s="173"/>
      <c r="J42" s="21"/>
    </row>
    <row r="43" spans="1:10" ht="15.75" customHeight="1">
      <c r="A43" s="1"/>
      <c r="B43" s="204" t="s">
        <v>14</v>
      </c>
      <c r="C43" s="205"/>
      <c r="D43" s="205"/>
      <c r="E43" s="205"/>
      <c r="F43" s="205"/>
      <c r="G43" s="205"/>
      <c r="H43" s="205"/>
      <c r="I43" s="206"/>
      <c r="J43" s="21"/>
    </row>
    <row r="44" spans="1:10" ht="15.75" customHeight="1">
      <c r="A44" s="1"/>
      <c r="B44" s="11"/>
      <c r="C44" s="172"/>
      <c r="D44" s="172"/>
      <c r="E44" s="14"/>
      <c r="F44" s="200"/>
      <c r="G44" s="201"/>
      <c r="H44" s="201"/>
      <c r="I44" s="202"/>
      <c r="J44" s="21"/>
    </row>
    <row r="45" spans="1:10" ht="15.75">
      <c r="A45" s="1"/>
      <c r="B45" s="11"/>
      <c r="C45" s="172"/>
      <c r="D45" s="172"/>
      <c r="E45" s="14"/>
      <c r="F45" s="200"/>
      <c r="G45" s="201"/>
      <c r="H45" s="201"/>
      <c r="I45" s="202"/>
      <c r="J45" s="21"/>
    </row>
    <row r="46" spans="1:10" ht="15.75" customHeight="1">
      <c r="A46" s="1"/>
      <c r="B46" s="204"/>
      <c r="C46" s="205"/>
      <c r="D46" s="205"/>
      <c r="E46" s="205"/>
      <c r="F46" s="205"/>
      <c r="G46" s="205"/>
      <c r="H46" s="205"/>
      <c r="I46" s="206"/>
      <c r="J46" s="21"/>
    </row>
    <row r="47" spans="1:10" ht="15.75" customHeight="1">
      <c r="A47" s="1"/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15.75">
      <c r="B49" s="11"/>
      <c r="C49" s="172"/>
      <c r="D49" s="172"/>
      <c r="E49" s="14"/>
      <c r="F49" s="173"/>
      <c r="G49" s="173"/>
      <c r="H49" s="173"/>
      <c r="I49" s="173"/>
      <c r="J49" s="1"/>
    </row>
    <row r="50" spans="1:10" ht="15.75">
      <c r="B50" s="11"/>
      <c r="C50" s="172"/>
      <c r="D50" s="172"/>
      <c r="E50" s="14"/>
      <c r="F50" s="173"/>
      <c r="G50" s="173"/>
      <c r="H50" s="173"/>
      <c r="I50" s="173"/>
    </row>
    <row r="51" spans="1:10">
      <c r="B51" s="17"/>
      <c r="C51" s="17"/>
      <c r="D51" s="17"/>
      <c r="E51" s="17"/>
      <c r="F51" s="17"/>
      <c r="G51" s="17"/>
      <c r="H51" s="1"/>
      <c r="I51" s="1"/>
    </row>
    <row r="52" spans="1:10">
      <c r="B52" s="1"/>
      <c r="C52" s="1"/>
      <c r="D52" s="1"/>
      <c r="E52" s="1"/>
      <c r="F52" s="1" t="s">
        <v>15</v>
      </c>
      <c r="G52" s="1"/>
      <c r="H52" s="1"/>
      <c r="I52" s="1"/>
    </row>
    <row r="53" spans="1:10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</sheetData>
  <mergeCells count="46">
    <mergeCell ref="C50:D50"/>
    <mergeCell ref="F50:I50"/>
    <mergeCell ref="G53:I53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B46:I46"/>
    <mergeCell ref="C41:D41"/>
    <mergeCell ref="F41:I41"/>
    <mergeCell ref="C42:D42"/>
    <mergeCell ref="F42:I42"/>
    <mergeCell ref="B43:I43"/>
    <mergeCell ref="G23:I23"/>
    <mergeCell ref="G30:I30"/>
    <mergeCell ref="H38:I38"/>
    <mergeCell ref="B39:D39"/>
    <mergeCell ref="E39:I39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B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2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7"/>
  <dimension ref="A1:L56"/>
  <sheetViews>
    <sheetView view="pageBreakPreview" topLeftCell="A25" zoomScaleNormal="100" zoomScaleSheetLayoutView="100" workbookViewId="0">
      <selection activeCell="E41" sqref="E41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1183</v>
      </c>
      <c r="D8" s="5"/>
      <c r="E8" s="6"/>
      <c r="F8" s="6"/>
      <c r="G8" s="6"/>
      <c r="H8" s="175" t="s">
        <v>1180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1184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8" customHeight="1">
      <c r="A12" s="1"/>
      <c r="B12" s="11">
        <v>1</v>
      </c>
      <c r="C12" s="172" t="s">
        <v>11</v>
      </c>
      <c r="D12" s="172"/>
      <c r="E12" s="14" t="s">
        <v>1117</v>
      </c>
      <c r="F12" s="173" t="s">
        <v>1185</v>
      </c>
      <c r="G12" s="173"/>
      <c r="H12" s="173"/>
      <c r="I12" s="173"/>
      <c r="J12" s="21"/>
    </row>
    <row r="13" spans="1:10" ht="21.75" customHeight="1">
      <c r="A13" s="1"/>
      <c r="B13" s="11">
        <v>2</v>
      </c>
      <c r="C13" s="172" t="s">
        <v>11</v>
      </c>
      <c r="D13" s="172"/>
      <c r="E13" s="14" t="s">
        <v>1140</v>
      </c>
      <c r="F13" s="173" t="s">
        <v>1186</v>
      </c>
      <c r="G13" s="173"/>
      <c r="H13" s="173"/>
      <c r="I13" s="173"/>
      <c r="J13" s="21"/>
    </row>
    <row r="14" spans="1:10" ht="15.75" customHeight="1">
      <c r="A14" s="1"/>
      <c r="B14" s="11">
        <v>3</v>
      </c>
      <c r="C14" s="172"/>
      <c r="D14" s="172"/>
      <c r="E14" s="14"/>
      <c r="F14" s="200"/>
      <c r="G14" s="201"/>
      <c r="H14" s="201"/>
      <c r="I14" s="202"/>
      <c r="J14" s="21"/>
    </row>
    <row r="15" spans="1:10">
      <c r="A15" s="1"/>
      <c r="B15" s="204" t="s">
        <v>14</v>
      </c>
      <c r="C15" s="205"/>
      <c r="D15" s="205"/>
      <c r="E15" s="205"/>
      <c r="F15" s="205"/>
      <c r="G15" s="205"/>
      <c r="H15" s="205"/>
      <c r="I15" s="206"/>
      <c r="J15" s="21"/>
    </row>
    <row r="16" spans="1:10">
      <c r="A16" s="1"/>
      <c r="B16" s="204"/>
      <c r="C16" s="205"/>
      <c r="D16" s="205"/>
      <c r="E16" s="205"/>
      <c r="F16" s="205"/>
      <c r="G16" s="205"/>
      <c r="H16" s="205"/>
      <c r="I16" s="206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B30" s="1"/>
      <c r="C30" s="1"/>
      <c r="D30" s="1"/>
      <c r="E30" s="1"/>
      <c r="F30" s="1"/>
      <c r="G30" s="174"/>
      <c r="H30" s="174"/>
      <c r="I30" s="174"/>
    </row>
    <row r="31" spans="1:12">
      <c r="B31" s="1"/>
      <c r="C31" s="1"/>
      <c r="D31" s="1"/>
      <c r="E31" s="1"/>
      <c r="G31" s="1"/>
      <c r="H31" s="1"/>
      <c r="I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3" t="s">
        <v>2</v>
      </c>
      <c r="C38" s="4" t="s">
        <v>1183</v>
      </c>
      <c r="D38" s="5"/>
      <c r="E38" s="6"/>
      <c r="F38" s="6"/>
      <c r="G38" s="6"/>
      <c r="H38" s="175" t="s">
        <v>1187</v>
      </c>
      <c r="I38" s="175"/>
      <c r="J38" s="1"/>
    </row>
    <row r="39" spans="1:10" ht="29.25" customHeight="1">
      <c r="A39" s="1"/>
      <c r="B39" s="176" t="s">
        <v>5</v>
      </c>
      <c r="C39" s="177"/>
      <c r="D39" s="178"/>
      <c r="E39" s="179" t="str">
        <f>+E9</f>
        <v>Mr. Bobby Tamondong                                                                                                                                     11th Flr Ecoplaza Chino Roces Makati City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"/>
    </row>
    <row r="42" spans="1:10" ht="15.75" customHeight="1">
      <c r="A42" s="1"/>
      <c r="B42" s="11">
        <v>1</v>
      </c>
      <c r="C42" s="172" t="s">
        <v>11</v>
      </c>
      <c r="D42" s="172"/>
      <c r="E42" s="14" t="s">
        <v>1117</v>
      </c>
      <c r="F42" s="173" t="s">
        <v>1185</v>
      </c>
      <c r="G42" s="173"/>
      <c r="H42" s="173"/>
      <c r="I42" s="173"/>
      <c r="J42" s="21"/>
    </row>
    <row r="43" spans="1:10" ht="15.75" customHeight="1">
      <c r="A43" s="1"/>
      <c r="B43" s="11">
        <v>2</v>
      </c>
      <c r="C43" s="172" t="s">
        <v>11</v>
      </c>
      <c r="D43" s="172"/>
      <c r="E43" s="14" t="s">
        <v>1140</v>
      </c>
      <c r="F43" s="173" t="s">
        <v>1186</v>
      </c>
      <c r="G43" s="173"/>
      <c r="H43" s="173"/>
      <c r="I43" s="173"/>
      <c r="J43" s="21"/>
    </row>
    <row r="44" spans="1:10" ht="15.75" customHeight="1">
      <c r="A44" s="1"/>
      <c r="B44" s="11">
        <v>3</v>
      </c>
      <c r="C44" s="172"/>
      <c r="D44" s="172"/>
      <c r="E44" s="14"/>
      <c r="F44" s="200"/>
      <c r="G44" s="201"/>
      <c r="H44" s="201"/>
      <c r="I44" s="202"/>
      <c r="J44" s="21"/>
    </row>
    <row r="45" spans="1:10">
      <c r="A45" s="1"/>
      <c r="B45" s="204" t="s">
        <v>14</v>
      </c>
      <c r="C45" s="205"/>
      <c r="D45" s="205"/>
      <c r="E45" s="205"/>
      <c r="F45" s="205"/>
      <c r="G45" s="205"/>
      <c r="H45" s="205"/>
      <c r="I45" s="206"/>
      <c r="J45" s="21"/>
    </row>
    <row r="46" spans="1:10" ht="15.75" customHeight="1">
      <c r="A46" s="1"/>
      <c r="B46" s="204"/>
      <c r="C46" s="205"/>
      <c r="D46" s="205"/>
      <c r="E46" s="205"/>
      <c r="F46" s="205"/>
      <c r="G46" s="205"/>
      <c r="H46" s="205"/>
      <c r="I46" s="206"/>
      <c r="J46" s="21"/>
    </row>
    <row r="47" spans="1:10" ht="15.75" customHeight="1">
      <c r="A47" s="1"/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15.75">
      <c r="B49" s="11"/>
      <c r="C49" s="172"/>
      <c r="D49" s="172"/>
      <c r="E49" s="14"/>
      <c r="F49" s="173"/>
      <c r="G49" s="173"/>
      <c r="H49" s="173"/>
      <c r="I49" s="173"/>
      <c r="J49" s="1"/>
    </row>
    <row r="50" spans="1:10" ht="15.75">
      <c r="B50" s="11"/>
      <c r="C50" s="172"/>
      <c r="D50" s="172"/>
      <c r="E50" s="14"/>
      <c r="F50" s="173"/>
      <c r="G50" s="173"/>
      <c r="H50" s="173"/>
      <c r="I50" s="173"/>
    </row>
    <row r="51" spans="1:10">
      <c r="B51" s="17"/>
      <c r="C51" s="17"/>
      <c r="D51" s="17"/>
      <c r="E51" s="17"/>
      <c r="F51" s="17"/>
      <c r="G51" s="17"/>
      <c r="H51" s="1"/>
      <c r="I51" s="1"/>
    </row>
    <row r="52" spans="1:10">
      <c r="B52" s="1"/>
      <c r="C52" s="1"/>
      <c r="D52" s="1"/>
      <c r="E52" s="1"/>
      <c r="F52" s="1" t="s">
        <v>15</v>
      </c>
      <c r="G52" s="1"/>
      <c r="H52" s="1"/>
      <c r="I52" s="1"/>
    </row>
    <row r="53" spans="1:10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</sheetData>
  <mergeCells count="45">
    <mergeCell ref="C49:D49"/>
    <mergeCell ref="F49:I49"/>
    <mergeCell ref="C50:D50"/>
    <mergeCell ref="F50:I50"/>
    <mergeCell ref="G53:I53"/>
    <mergeCell ref="B45:I45"/>
    <mergeCell ref="B46:I46"/>
    <mergeCell ref="C47:D47"/>
    <mergeCell ref="F47:I47"/>
    <mergeCell ref="C48:D48"/>
    <mergeCell ref="F48:I48"/>
    <mergeCell ref="C42:D42"/>
    <mergeCell ref="F42:I42"/>
    <mergeCell ref="C43:D43"/>
    <mergeCell ref="F43:I43"/>
    <mergeCell ref="C44:D44"/>
    <mergeCell ref="F44:I44"/>
    <mergeCell ref="G30:I30"/>
    <mergeCell ref="H38:I38"/>
    <mergeCell ref="B39:D39"/>
    <mergeCell ref="E39:I39"/>
    <mergeCell ref="C41:D41"/>
    <mergeCell ref="F41:I41"/>
    <mergeCell ref="C19:D19"/>
    <mergeCell ref="F19:I19"/>
    <mergeCell ref="C20:D20"/>
    <mergeCell ref="F20:I20"/>
    <mergeCell ref="G23:I23"/>
    <mergeCell ref="B15:I15"/>
    <mergeCell ref="B16:I16"/>
    <mergeCell ref="C17:D17"/>
    <mergeCell ref="F17:I17"/>
    <mergeCell ref="C18:D18"/>
    <mergeCell ref="F18:I18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2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8"/>
  <dimension ref="A1:L56"/>
  <sheetViews>
    <sheetView view="pageBreakPreview" zoomScaleNormal="100" zoomScaleSheetLayoutView="100" workbookViewId="0">
      <selection activeCell="B15" sqref="B15:I15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1188</v>
      </c>
      <c r="D8" s="5"/>
      <c r="E8" s="6"/>
      <c r="F8" s="6"/>
      <c r="G8" s="6"/>
      <c r="H8" s="175" t="s">
        <v>1189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1190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8" customHeight="1">
      <c r="A12" s="1"/>
      <c r="B12" s="11">
        <v>1</v>
      </c>
      <c r="C12" s="198" t="s">
        <v>11</v>
      </c>
      <c r="D12" s="199"/>
      <c r="E12" s="14" t="s">
        <v>1117</v>
      </c>
      <c r="F12" s="200" t="s">
        <v>1191</v>
      </c>
      <c r="G12" s="201"/>
      <c r="H12" s="201"/>
      <c r="I12" s="202"/>
      <c r="J12" s="21"/>
    </row>
    <row r="13" spans="1:10" ht="21.75" customHeight="1">
      <c r="A13" s="1"/>
      <c r="B13" s="11">
        <v>2</v>
      </c>
      <c r="C13" s="198" t="s">
        <v>11</v>
      </c>
      <c r="D13" s="199"/>
      <c r="E13" s="14" t="s">
        <v>1140</v>
      </c>
      <c r="F13" s="200" t="s">
        <v>1192</v>
      </c>
      <c r="G13" s="201"/>
      <c r="H13" s="201"/>
      <c r="I13" s="202"/>
      <c r="J13" s="21"/>
    </row>
    <row r="14" spans="1:10" ht="15.75" customHeight="1">
      <c r="A14" s="1"/>
      <c r="B14" s="11">
        <v>3</v>
      </c>
      <c r="C14" s="198" t="s">
        <v>33</v>
      </c>
      <c r="D14" s="199"/>
      <c r="E14" s="14" t="s">
        <v>1193</v>
      </c>
      <c r="F14" s="200" t="s">
        <v>1194</v>
      </c>
      <c r="G14" s="201"/>
      <c r="H14" s="201"/>
      <c r="I14" s="202"/>
      <c r="J14" s="21"/>
    </row>
    <row r="15" spans="1:10">
      <c r="A15" s="1"/>
      <c r="B15" s="204" t="s">
        <v>14</v>
      </c>
      <c r="C15" s="205"/>
      <c r="D15" s="205"/>
      <c r="E15" s="205"/>
      <c r="F15" s="205"/>
      <c r="G15" s="205"/>
      <c r="H15" s="205"/>
      <c r="I15" s="206"/>
      <c r="J15" s="21"/>
    </row>
    <row r="16" spans="1:10">
      <c r="A16" s="1"/>
      <c r="B16" s="204"/>
      <c r="C16" s="205"/>
      <c r="D16" s="205"/>
      <c r="E16" s="205"/>
      <c r="F16" s="205"/>
      <c r="G16" s="205"/>
      <c r="H16" s="205"/>
      <c r="I16" s="206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B30" s="1"/>
      <c r="C30" s="1"/>
      <c r="D30" s="1"/>
      <c r="E30" s="1"/>
      <c r="F30" s="1"/>
      <c r="G30" s="174"/>
      <c r="H30" s="174"/>
      <c r="I30" s="174"/>
    </row>
    <row r="31" spans="1:12">
      <c r="B31" s="1"/>
      <c r="C31" s="1"/>
      <c r="D31" s="1"/>
      <c r="E31" s="1"/>
      <c r="G31" s="1"/>
      <c r="H31" s="1"/>
      <c r="I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3" t="s">
        <v>2</v>
      </c>
      <c r="C38" s="4" t="s">
        <v>1188</v>
      </c>
      <c r="D38" s="5"/>
      <c r="E38" s="6"/>
      <c r="F38" s="6"/>
      <c r="G38" s="6"/>
      <c r="H38" s="175" t="s">
        <v>1195</v>
      </c>
      <c r="I38" s="175"/>
      <c r="J38" s="1"/>
    </row>
    <row r="39" spans="1:10" ht="29.25" customHeight="1">
      <c r="A39" s="1"/>
      <c r="B39" s="176" t="s">
        <v>5</v>
      </c>
      <c r="C39" s="177"/>
      <c r="D39" s="178"/>
      <c r="E39" s="179" t="s">
        <v>1190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"/>
    </row>
    <row r="42" spans="1:10" ht="15.75" customHeight="1">
      <c r="A42" s="1"/>
      <c r="B42" s="11">
        <v>1</v>
      </c>
      <c r="C42" s="198" t="s">
        <v>11</v>
      </c>
      <c r="D42" s="199"/>
      <c r="E42" s="14" t="s">
        <v>1117</v>
      </c>
      <c r="F42" s="200" t="s">
        <v>1191</v>
      </c>
      <c r="G42" s="201"/>
      <c r="H42" s="201"/>
      <c r="I42" s="202"/>
      <c r="J42" s="21"/>
    </row>
    <row r="43" spans="1:10" ht="15.75" customHeight="1">
      <c r="A43" s="1"/>
      <c r="B43" s="11">
        <v>2</v>
      </c>
      <c r="C43" s="198" t="s">
        <v>11</v>
      </c>
      <c r="D43" s="199"/>
      <c r="E43" s="14" t="s">
        <v>1140</v>
      </c>
      <c r="F43" s="200" t="s">
        <v>1192</v>
      </c>
      <c r="G43" s="201"/>
      <c r="H43" s="201"/>
      <c r="I43" s="202"/>
      <c r="J43" s="21"/>
    </row>
    <row r="44" spans="1:10" ht="15.75" customHeight="1">
      <c r="A44" s="1"/>
      <c r="B44" s="11">
        <v>3</v>
      </c>
      <c r="C44" s="198" t="s">
        <v>33</v>
      </c>
      <c r="D44" s="199"/>
      <c r="E44" s="14" t="s">
        <v>1193</v>
      </c>
      <c r="F44" s="200" t="s">
        <v>1194</v>
      </c>
      <c r="G44" s="201"/>
      <c r="H44" s="201"/>
      <c r="I44" s="202"/>
      <c r="J44" s="21"/>
    </row>
    <row r="45" spans="1:10">
      <c r="A45" s="1"/>
      <c r="B45" s="204" t="s">
        <v>14</v>
      </c>
      <c r="C45" s="205"/>
      <c r="D45" s="205"/>
      <c r="E45" s="205"/>
      <c r="F45" s="205"/>
      <c r="G45" s="205"/>
      <c r="H45" s="205"/>
      <c r="I45" s="206"/>
      <c r="J45" s="21"/>
    </row>
    <row r="46" spans="1:10" ht="15.75" customHeight="1">
      <c r="A46" s="1"/>
      <c r="B46" s="204"/>
      <c r="C46" s="205"/>
      <c r="D46" s="205"/>
      <c r="E46" s="205"/>
      <c r="F46" s="205"/>
      <c r="G46" s="205"/>
      <c r="H46" s="205"/>
      <c r="I46" s="206"/>
      <c r="J46" s="21"/>
    </row>
    <row r="47" spans="1:10" ht="15.75" customHeight="1">
      <c r="A47" s="1"/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15.75">
      <c r="B49" s="11"/>
      <c r="C49" s="172"/>
      <c r="D49" s="172"/>
      <c r="E49" s="14"/>
      <c r="F49" s="173"/>
      <c r="G49" s="173"/>
      <c r="H49" s="173"/>
      <c r="I49" s="173"/>
      <c r="J49" s="1"/>
    </row>
    <row r="50" spans="1:10" ht="15.75">
      <c r="B50" s="11"/>
      <c r="C50" s="172"/>
      <c r="D50" s="172"/>
      <c r="E50" s="14"/>
      <c r="F50" s="173"/>
      <c r="G50" s="173"/>
      <c r="H50" s="173"/>
      <c r="I50" s="173"/>
    </row>
    <row r="51" spans="1:10">
      <c r="B51" s="17"/>
      <c r="C51" s="17"/>
      <c r="D51" s="17"/>
      <c r="E51" s="17"/>
      <c r="F51" s="17"/>
      <c r="G51" s="17"/>
      <c r="H51" s="1"/>
      <c r="I51" s="1"/>
    </row>
    <row r="52" spans="1:10">
      <c r="B52" s="1"/>
      <c r="C52" s="1"/>
      <c r="D52" s="1"/>
      <c r="E52" s="1"/>
      <c r="F52" s="1" t="s">
        <v>15</v>
      </c>
      <c r="G52" s="1"/>
      <c r="H52" s="1"/>
      <c r="I52" s="1"/>
    </row>
    <row r="53" spans="1:10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</sheetData>
  <mergeCells count="45">
    <mergeCell ref="C49:D49"/>
    <mergeCell ref="F49:I49"/>
    <mergeCell ref="C50:D50"/>
    <mergeCell ref="F50:I50"/>
    <mergeCell ref="G53:I53"/>
    <mergeCell ref="B45:I45"/>
    <mergeCell ref="B46:I46"/>
    <mergeCell ref="C47:D47"/>
    <mergeCell ref="F47:I47"/>
    <mergeCell ref="C48:D48"/>
    <mergeCell ref="F48:I48"/>
    <mergeCell ref="C42:D42"/>
    <mergeCell ref="F42:I42"/>
    <mergeCell ref="C43:D43"/>
    <mergeCell ref="F43:I43"/>
    <mergeCell ref="C44:D44"/>
    <mergeCell ref="F44:I44"/>
    <mergeCell ref="G30:I30"/>
    <mergeCell ref="H38:I38"/>
    <mergeCell ref="B39:D39"/>
    <mergeCell ref="E39:I39"/>
    <mergeCell ref="C41:D41"/>
    <mergeCell ref="F41:I41"/>
    <mergeCell ref="C19:D19"/>
    <mergeCell ref="F19:I19"/>
    <mergeCell ref="C20:D20"/>
    <mergeCell ref="F20:I20"/>
    <mergeCell ref="G23:I23"/>
    <mergeCell ref="B15:I15"/>
    <mergeCell ref="B16:I16"/>
    <mergeCell ref="C17:D17"/>
    <mergeCell ref="F17:I17"/>
    <mergeCell ref="C18:D18"/>
    <mergeCell ref="F18:I18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2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9"/>
  <dimension ref="A1:L56"/>
  <sheetViews>
    <sheetView view="pageBreakPreview" topLeftCell="A16" zoomScaleNormal="100" zoomScaleSheetLayoutView="100" workbookViewId="0">
      <selection activeCell="N46" sqref="N46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1196</v>
      </c>
      <c r="D8" s="5"/>
      <c r="E8" s="6"/>
      <c r="F8" s="6"/>
      <c r="G8" s="6"/>
      <c r="H8" s="175" t="s">
        <v>1195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1197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8" customHeight="1">
      <c r="A12" s="1"/>
      <c r="B12" s="11">
        <v>1</v>
      </c>
      <c r="C12" s="172" t="s">
        <v>107</v>
      </c>
      <c r="D12" s="172"/>
      <c r="E12" s="14" t="s">
        <v>188</v>
      </c>
      <c r="F12" s="173" t="s">
        <v>1198</v>
      </c>
      <c r="G12" s="173"/>
      <c r="H12" s="173"/>
      <c r="I12" s="173"/>
      <c r="J12" s="21"/>
    </row>
    <row r="13" spans="1:10" ht="21.75" customHeight="1">
      <c r="A13" s="1"/>
      <c r="B13" s="204" t="s">
        <v>14</v>
      </c>
      <c r="C13" s="205"/>
      <c r="D13" s="205"/>
      <c r="E13" s="205"/>
      <c r="F13" s="205"/>
      <c r="G13" s="205"/>
      <c r="H13" s="205"/>
      <c r="I13" s="206"/>
      <c r="J13" s="21"/>
    </row>
    <row r="14" spans="1:10" ht="15.75" customHeight="1">
      <c r="A14" s="1"/>
      <c r="B14" s="11"/>
      <c r="C14" s="172"/>
      <c r="D14" s="172"/>
      <c r="E14" s="14"/>
      <c r="F14" s="200"/>
      <c r="G14" s="201"/>
      <c r="H14" s="201"/>
      <c r="I14" s="202"/>
      <c r="J14" s="21"/>
    </row>
    <row r="15" spans="1:10">
      <c r="A15" s="1"/>
      <c r="B15" s="25"/>
      <c r="C15" s="204"/>
      <c r="D15" s="206"/>
      <c r="E15" s="25"/>
      <c r="F15" s="207"/>
      <c r="G15" s="208"/>
      <c r="H15" s="208"/>
      <c r="I15" s="209"/>
      <c r="J15" s="21"/>
    </row>
    <row r="16" spans="1:10">
      <c r="A16" s="1"/>
      <c r="B16" s="25"/>
      <c r="C16" s="204"/>
      <c r="D16" s="206"/>
      <c r="E16" s="25"/>
      <c r="F16" s="207"/>
      <c r="G16" s="208"/>
      <c r="H16" s="208"/>
      <c r="I16" s="209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B30" s="1"/>
      <c r="C30" s="1"/>
      <c r="D30" s="1"/>
      <c r="E30" s="1"/>
      <c r="F30" s="1"/>
      <c r="G30" s="174"/>
      <c r="H30" s="174"/>
      <c r="I30" s="174"/>
    </row>
    <row r="31" spans="1:12">
      <c r="B31" s="1"/>
      <c r="C31" s="1"/>
      <c r="D31" s="1"/>
      <c r="E31" s="1"/>
      <c r="G31" s="1"/>
      <c r="H31" s="1"/>
      <c r="I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3" t="s">
        <v>2</v>
      </c>
      <c r="C38" s="4" t="s">
        <v>1196</v>
      </c>
      <c r="D38" s="5"/>
      <c r="E38" s="6"/>
      <c r="F38" s="6"/>
      <c r="G38" s="6"/>
      <c r="H38" s="175" t="s">
        <v>1195</v>
      </c>
      <c r="I38" s="175"/>
      <c r="J38" s="1"/>
    </row>
    <row r="39" spans="1:10" ht="29.25" customHeight="1">
      <c r="A39" s="1"/>
      <c r="B39" s="176" t="s">
        <v>5</v>
      </c>
      <c r="C39" s="177"/>
      <c r="D39" s="178"/>
      <c r="E39" s="179" t="s">
        <v>1197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"/>
    </row>
    <row r="42" spans="1:10" ht="15.75" customHeight="1">
      <c r="A42" s="1"/>
      <c r="B42" s="11">
        <v>1</v>
      </c>
      <c r="C42" s="172" t="s">
        <v>107</v>
      </c>
      <c r="D42" s="172"/>
      <c r="E42" s="14" t="s">
        <v>188</v>
      </c>
      <c r="F42" s="173" t="s">
        <v>1198</v>
      </c>
      <c r="G42" s="173"/>
      <c r="H42" s="173"/>
      <c r="I42" s="173"/>
      <c r="J42" s="21"/>
    </row>
    <row r="43" spans="1:10" ht="15.75" customHeight="1">
      <c r="A43" s="1"/>
      <c r="B43" s="204" t="s">
        <v>14</v>
      </c>
      <c r="C43" s="205"/>
      <c r="D43" s="205"/>
      <c r="E43" s="205"/>
      <c r="F43" s="205"/>
      <c r="G43" s="205"/>
      <c r="H43" s="205"/>
      <c r="I43" s="206"/>
      <c r="J43" s="21"/>
    </row>
    <row r="44" spans="1:10" ht="15.75" customHeight="1">
      <c r="A44" s="1"/>
      <c r="B44" s="11"/>
      <c r="C44" s="172"/>
      <c r="D44" s="172"/>
      <c r="E44" s="14"/>
      <c r="F44" s="200"/>
      <c r="G44" s="201"/>
      <c r="H44" s="201"/>
      <c r="I44" s="202"/>
      <c r="J44" s="21"/>
    </row>
    <row r="45" spans="1:10">
      <c r="A45" s="1"/>
      <c r="B45" s="25"/>
      <c r="C45" s="204"/>
      <c r="D45" s="206"/>
      <c r="E45" s="25"/>
      <c r="F45" s="207"/>
      <c r="G45" s="208"/>
      <c r="H45" s="208"/>
      <c r="I45" s="209"/>
      <c r="J45" s="21"/>
    </row>
    <row r="46" spans="1:10" ht="15.75" customHeight="1">
      <c r="A46" s="1"/>
      <c r="B46" s="25"/>
      <c r="C46" s="204"/>
      <c r="D46" s="206"/>
      <c r="E46" s="25"/>
      <c r="F46" s="207"/>
      <c r="G46" s="208"/>
      <c r="H46" s="208"/>
      <c r="I46" s="209"/>
      <c r="J46" s="21"/>
    </row>
    <row r="47" spans="1:10" ht="15.75" customHeight="1">
      <c r="A47" s="1"/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15.75">
      <c r="B49" s="11"/>
      <c r="C49" s="172"/>
      <c r="D49" s="172"/>
      <c r="E49" s="14"/>
      <c r="F49" s="173"/>
      <c r="G49" s="173"/>
      <c r="H49" s="173"/>
      <c r="I49" s="173"/>
      <c r="J49" s="1"/>
    </row>
    <row r="50" spans="1:10" ht="15.75">
      <c r="B50" s="11"/>
      <c r="C50" s="172"/>
      <c r="D50" s="172"/>
      <c r="E50" s="14"/>
      <c r="F50" s="173"/>
      <c r="G50" s="173"/>
      <c r="H50" s="173"/>
      <c r="I50" s="173"/>
    </row>
    <row r="51" spans="1:10">
      <c r="B51" s="17"/>
      <c r="C51" s="17"/>
      <c r="D51" s="17"/>
      <c r="E51" s="17"/>
      <c r="F51" s="17"/>
      <c r="G51" s="17"/>
      <c r="H51" s="1"/>
      <c r="I51" s="1"/>
    </row>
    <row r="52" spans="1:10">
      <c r="B52" s="1"/>
      <c r="C52" s="1"/>
      <c r="D52" s="1"/>
      <c r="E52" s="1"/>
      <c r="F52" s="1" t="s">
        <v>15</v>
      </c>
      <c r="G52" s="1"/>
      <c r="H52" s="1"/>
      <c r="I52" s="1"/>
    </row>
    <row r="53" spans="1:10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</sheetData>
  <mergeCells count="47">
    <mergeCell ref="C50:D50"/>
    <mergeCell ref="F50:I50"/>
    <mergeCell ref="G53:I53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C41:D41"/>
    <mergeCell ref="F41:I41"/>
    <mergeCell ref="C42:D42"/>
    <mergeCell ref="F42:I42"/>
    <mergeCell ref="B43:I43"/>
    <mergeCell ref="G23:I23"/>
    <mergeCell ref="G30:I30"/>
    <mergeCell ref="H38:I38"/>
    <mergeCell ref="B39:D39"/>
    <mergeCell ref="E39:I39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B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2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0"/>
  <dimension ref="A1:L56"/>
  <sheetViews>
    <sheetView view="pageBreakPreview" zoomScaleNormal="100" zoomScaleSheetLayoutView="100" workbookViewId="0">
      <selection activeCell="G54" sqref="G54:I54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1199</v>
      </c>
      <c r="D8" s="5"/>
      <c r="E8" s="6"/>
      <c r="F8" s="6"/>
      <c r="G8" s="6"/>
      <c r="H8" s="175" t="s">
        <v>1200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1201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8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1202</v>
      </c>
      <c r="G12" s="173"/>
      <c r="H12" s="173"/>
      <c r="I12" s="173"/>
      <c r="J12" s="21"/>
    </row>
    <row r="13" spans="1:10" ht="21.75" customHeight="1">
      <c r="A13" s="1"/>
      <c r="B13" s="41"/>
      <c r="C13" s="204">
        <v>1</v>
      </c>
      <c r="D13" s="206"/>
      <c r="E13" s="25" t="s">
        <v>41</v>
      </c>
      <c r="F13" s="210" t="s">
        <v>1203</v>
      </c>
      <c r="G13" s="211"/>
      <c r="H13" s="211"/>
      <c r="I13" s="212"/>
      <c r="J13" s="21"/>
    </row>
    <row r="14" spans="1:10" ht="15.75" customHeight="1">
      <c r="A14" s="1"/>
      <c r="B14" s="11">
        <v>2</v>
      </c>
      <c r="C14" s="172" t="s">
        <v>973</v>
      </c>
      <c r="D14" s="172"/>
      <c r="E14" s="14" t="s">
        <v>41</v>
      </c>
      <c r="F14" s="200" t="s">
        <v>1204</v>
      </c>
      <c r="G14" s="201"/>
      <c r="H14" s="201"/>
      <c r="I14" s="202"/>
      <c r="J14" s="21"/>
    </row>
    <row r="15" spans="1:10">
      <c r="A15" s="1"/>
      <c r="B15" s="25">
        <v>3</v>
      </c>
      <c r="C15" s="204">
        <v>1</v>
      </c>
      <c r="D15" s="206"/>
      <c r="E15" s="25" t="s">
        <v>41</v>
      </c>
      <c r="F15" s="207" t="s">
        <v>1205</v>
      </c>
      <c r="G15" s="208"/>
      <c r="H15" s="208"/>
      <c r="I15" s="209"/>
      <c r="J15" s="21"/>
    </row>
    <row r="16" spans="1:10">
      <c r="A16" s="1"/>
      <c r="B16" s="25">
        <v>3</v>
      </c>
      <c r="C16" s="204">
        <v>1</v>
      </c>
      <c r="D16" s="206"/>
      <c r="E16" s="25" t="s">
        <v>41</v>
      </c>
      <c r="F16" s="207" t="s">
        <v>1206</v>
      </c>
      <c r="G16" s="208"/>
      <c r="H16" s="208"/>
      <c r="I16" s="209"/>
      <c r="J16" s="21"/>
    </row>
    <row r="17" spans="1:12" ht="15.75">
      <c r="A17" s="1"/>
      <c r="B17" s="11"/>
      <c r="C17" s="172"/>
      <c r="D17" s="172"/>
      <c r="E17" s="14"/>
      <c r="F17" s="173" t="s">
        <v>14</v>
      </c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>
      <c r="B21" s="17"/>
      <c r="C21" s="17"/>
      <c r="D21" s="17"/>
      <c r="E21" s="17"/>
      <c r="F21" s="17"/>
      <c r="G21" s="17"/>
      <c r="H21" s="1"/>
      <c r="I21" s="1"/>
      <c r="L21" t="s">
        <v>0</v>
      </c>
    </row>
    <row r="22" spans="1:12">
      <c r="B22" s="1"/>
      <c r="C22" s="1"/>
      <c r="D22" s="1"/>
      <c r="E22" s="1"/>
      <c r="F22" s="1" t="s">
        <v>15</v>
      </c>
      <c r="G22" s="1"/>
      <c r="H22" s="1"/>
      <c r="I22" s="1"/>
    </row>
    <row r="23" spans="1:12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2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B30" s="1"/>
      <c r="C30" s="1"/>
      <c r="D30" s="1"/>
      <c r="E30" s="1"/>
      <c r="F30" s="1"/>
      <c r="G30" s="174"/>
      <c r="H30" s="174"/>
      <c r="I30" s="174"/>
    </row>
    <row r="31" spans="1:12">
      <c r="B31" s="1"/>
      <c r="C31" s="1"/>
      <c r="D31" s="1"/>
      <c r="E31" s="1"/>
      <c r="G31" s="1"/>
      <c r="H31" s="1"/>
      <c r="I31" s="1"/>
    </row>
    <row r="32" spans="1:12">
      <c r="A32" s="1" t="s">
        <v>0</v>
      </c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" customHeight="1">
      <c r="A38" s="1"/>
      <c r="B38" s="3" t="s">
        <v>2</v>
      </c>
      <c r="C38" s="4" t="s">
        <v>1199</v>
      </c>
      <c r="D38" s="5"/>
      <c r="E38" s="6"/>
      <c r="F38" s="6"/>
      <c r="G38" s="6"/>
      <c r="H38" s="175" t="s">
        <v>1200</v>
      </c>
      <c r="I38" s="175"/>
      <c r="J38" s="1"/>
    </row>
    <row r="39" spans="1:10" ht="29.25" customHeight="1">
      <c r="A39" s="1"/>
      <c r="B39" s="176" t="s">
        <v>5</v>
      </c>
      <c r="C39" s="177"/>
      <c r="D39" s="178"/>
      <c r="E39" s="179" t="s">
        <v>1201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 ht="15.75" customHeight="1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"/>
    </row>
    <row r="42" spans="1:10" ht="15.75" customHeight="1">
      <c r="A42" s="1"/>
      <c r="B42" s="11">
        <v>1</v>
      </c>
      <c r="C42" s="172" t="s">
        <v>11</v>
      </c>
      <c r="D42" s="172"/>
      <c r="E42" s="14" t="s">
        <v>41</v>
      </c>
      <c r="F42" s="173" t="s">
        <v>1202</v>
      </c>
      <c r="G42" s="173"/>
      <c r="H42" s="173"/>
      <c r="I42" s="173"/>
      <c r="J42" s="21"/>
    </row>
    <row r="43" spans="1:10" ht="15.75" customHeight="1">
      <c r="A43" s="1"/>
      <c r="B43" s="41"/>
      <c r="C43" s="204">
        <v>1</v>
      </c>
      <c r="D43" s="206"/>
      <c r="E43" s="25" t="s">
        <v>41</v>
      </c>
      <c r="F43" s="210" t="s">
        <v>1203</v>
      </c>
      <c r="G43" s="211"/>
      <c r="H43" s="211"/>
      <c r="I43" s="212"/>
      <c r="J43" s="21"/>
    </row>
    <row r="44" spans="1:10" ht="15.75" customHeight="1">
      <c r="A44" s="1"/>
      <c r="B44" s="11">
        <v>2</v>
      </c>
      <c r="C44" s="172" t="s">
        <v>973</v>
      </c>
      <c r="D44" s="172"/>
      <c r="E44" s="14" t="s">
        <v>41</v>
      </c>
      <c r="F44" s="200" t="s">
        <v>1204</v>
      </c>
      <c r="G44" s="201"/>
      <c r="H44" s="201"/>
      <c r="I44" s="202"/>
      <c r="J44" s="21"/>
    </row>
    <row r="45" spans="1:10">
      <c r="A45" s="1"/>
      <c r="B45" s="25">
        <v>3</v>
      </c>
      <c r="C45" s="204">
        <v>1</v>
      </c>
      <c r="D45" s="206"/>
      <c r="E45" s="25" t="s">
        <v>41</v>
      </c>
      <c r="F45" s="207" t="s">
        <v>1205</v>
      </c>
      <c r="G45" s="208"/>
      <c r="H45" s="208"/>
      <c r="I45" s="209"/>
      <c r="J45" s="21"/>
    </row>
    <row r="46" spans="1:10" ht="15.75" customHeight="1">
      <c r="A46" s="1"/>
      <c r="B46" s="25">
        <v>3</v>
      </c>
      <c r="C46" s="204">
        <v>1</v>
      </c>
      <c r="D46" s="206"/>
      <c r="E46" s="25" t="s">
        <v>41</v>
      </c>
      <c r="F46" s="207" t="s">
        <v>1206</v>
      </c>
      <c r="G46" s="208"/>
      <c r="H46" s="208"/>
      <c r="I46" s="209"/>
      <c r="J46" s="21"/>
    </row>
    <row r="47" spans="1:10" ht="15.75" customHeight="1">
      <c r="A47" s="1"/>
      <c r="B47" s="11"/>
      <c r="C47" s="172"/>
      <c r="D47" s="172"/>
      <c r="E47" s="14"/>
      <c r="F47" s="173" t="s">
        <v>14</v>
      </c>
      <c r="G47" s="173"/>
      <c r="H47" s="173"/>
      <c r="I47" s="173"/>
      <c r="J47" s="21"/>
    </row>
    <row r="48" spans="1:10" ht="15.75" customHeight="1"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15.75">
      <c r="B49" s="11"/>
      <c r="C49" s="172"/>
      <c r="D49" s="172"/>
      <c r="E49" s="14"/>
      <c r="F49" s="173"/>
      <c r="G49" s="173"/>
      <c r="H49" s="173"/>
      <c r="I49" s="173"/>
      <c r="J49" s="1"/>
    </row>
    <row r="50" spans="1:10" ht="15.75">
      <c r="B50" s="11"/>
      <c r="C50" s="172"/>
      <c r="D50" s="172"/>
      <c r="E50" s="14"/>
      <c r="F50" s="173"/>
      <c r="G50" s="173"/>
      <c r="H50" s="173"/>
      <c r="I50" s="173"/>
    </row>
    <row r="51" spans="1:10">
      <c r="B51" s="17"/>
      <c r="C51" s="17"/>
      <c r="D51" s="17"/>
      <c r="E51" s="17"/>
      <c r="F51" s="17"/>
      <c r="G51" s="17"/>
      <c r="H51" s="1"/>
      <c r="I51" s="1"/>
    </row>
    <row r="52" spans="1:10">
      <c r="B52" s="1"/>
      <c r="C52" s="1"/>
      <c r="D52" s="1"/>
      <c r="E52" s="1"/>
      <c r="F52" s="1" t="s">
        <v>15</v>
      </c>
      <c r="G52" s="1"/>
      <c r="H52" s="1"/>
      <c r="I52" s="1"/>
    </row>
    <row r="53" spans="1:10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1"/>
    </row>
    <row r="54" spans="1:10">
      <c r="A54" s="1"/>
      <c r="B54" s="1"/>
      <c r="C54" s="1"/>
      <c r="D54" s="1"/>
      <c r="E54" s="1"/>
      <c r="F54" s="1"/>
      <c r="G54" s="174"/>
      <c r="H54" s="174"/>
      <c r="I54" s="174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</sheetData>
  <mergeCells count="50">
    <mergeCell ref="C50:D50"/>
    <mergeCell ref="F50:I50"/>
    <mergeCell ref="G53:I53"/>
    <mergeCell ref="G54:I54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C41:D41"/>
    <mergeCell ref="F41:I41"/>
    <mergeCell ref="C42:D42"/>
    <mergeCell ref="F42:I42"/>
    <mergeCell ref="C43:D43"/>
    <mergeCell ref="F43:I43"/>
    <mergeCell ref="G23:I23"/>
    <mergeCell ref="G30:I30"/>
    <mergeCell ref="H38:I38"/>
    <mergeCell ref="B39:D39"/>
    <mergeCell ref="E39:I39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2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1"/>
  <dimension ref="A1:L57"/>
  <sheetViews>
    <sheetView view="pageBreakPreview" topLeftCell="A34" zoomScaleNormal="100" zoomScaleSheetLayoutView="100" workbookViewId="0">
      <selection activeCell="P17" sqref="P17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1207</v>
      </c>
      <c r="D8" s="5"/>
      <c r="E8" s="6"/>
      <c r="F8" s="6"/>
      <c r="G8" s="6"/>
      <c r="H8" s="175" t="s">
        <v>1200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1201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8" customHeight="1">
      <c r="A12" s="1"/>
      <c r="B12" s="11">
        <v>1</v>
      </c>
      <c r="C12" s="172" t="s">
        <v>11</v>
      </c>
      <c r="D12" s="172"/>
      <c r="E12" s="14" t="s">
        <v>41</v>
      </c>
      <c r="F12" s="173" t="s">
        <v>1208</v>
      </c>
      <c r="G12" s="173"/>
      <c r="H12" s="173"/>
      <c r="I12" s="173"/>
      <c r="J12" s="21"/>
    </row>
    <row r="13" spans="1:10" ht="21.75" customHeight="1">
      <c r="A13" s="1"/>
      <c r="B13" s="41"/>
      <c r="C13" s="204">
        <v>1</v>
      </c>
      <c r="D13" s="206"/>
      <c r="E13" s="25" t="s">
        <v>41</v>
      </c>
      <c r="F13" s="210" t="s">
        <v>1209</v>
      </c>
      <c r="G13" s="211"/>
      <c r="H13" s="211"/>
      <c r="I13" s="212"/>
      <c r="J13" s="21"/>
    </row>
    <row r="14" spans="1:10" ht="15.75" customHeight="1">
      <c r="A14" s="1"/>
      <c r="B14" s="11">
        <v>2</v>
      </c>
      <c r="C14" s="172" t="s">
        <v>973</v>
      </c>
      <c r="D14" s="172"/>
      <c r="E14" s="14" t="s">
        <v>41</v>
      </c>
      <c r="F14" s="200" t="s">
        <v>1210</v>
      </c>
      <c r="G14" s="201"/>
      <c r="H14" s="201"/>
      <c r="I14" s="202"/>
      <c r="J14" s="21"/>
    </row>
    <row r="15" spans="1:10">
      <c r="A15" s="1"/>
      <c r="B15" s="25">
        <v>3</v>
      </c>
      <c r="C15" s="204">
        <v>1</v>
      </c>
      <c r="D15" s="206"/>
      <c r="E15" s="25" t="s">
        <v>41</v>
      </c>
      <c r="F15" s="207" t="s">
        <v>1211</v>
      </c>
      <c r="G15" s="208"/>
      <c r="H15" s="208"/>
      <c r="I15" s="209"/>
      <c r="J15" s="21"/>
    </row>
    <row r="16" spans="1:10">
      <c r="A16" s="1"/>
      <c r="B16" s="25">
        <v>3</v>
      </c>
      <c r="C16" s="204">
        <v>1</v>
      </c>
      <c r="D16" s="206"/>
      <c r="E16" s="25" t="s">
        <v>41</v>
      </c>
      <c r="F16" s="207" t="s">
        <v>1206</v>
      </c>
      <c r="G16" s="208"/>
      <c r="H16" s="208"/>
      <c r="I16" s="209"/>
      <c r="J16" s="21"/>
    </row>
    <row r="17" spans="1:12" ht="15.75">
      <c r="A17" s="1"/>
      <c r="B17" s="11">
        <v>4</v>
      </c>
      <c r="C17" s="172" t="s">
        <v>11</v>
      </c>
      <c r="D17" s="172"/>
      <c r="E17" s="14" t="s">
        <v>41</v>
      </c>
      <c r="F17" s="173" t="s">
        <v>1212</v>
      </c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 t="s">
        <v>14</v>
      </c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 ht="15.75">
      <c r="A21" s="1"/>
      <c r="B21" s="11"/>
      <c r="C21" s="172"/>
      <c r="D21" s="172"/>
      <c r="E21" s="14"/>
      <c r="F21" s="173"/>
      <c r="G21" s="173"/>
      <c r="H21" s="173"/>
      <c r="I21" s="173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1207</v>
      </c>
      <c r="D39" s="5"/>
      <c r="E39" s="6"/>
      <c r="F39" s="6"/>
      <c r="G39" s="6"/>
      <c r="H39" s="175" t="s">
        <v>1200</v>
      </c>
      <c r="I39" s="175"/>
      <c r="J39" s="1"/>
    </row>
    <row r="40" spans="1:10" ht="29.25" customHeight="1">
      <c r="A40" s="1"/>
      <c r="B40" s="176" t="s">
        <v>5</v>
      </c>
      <c r="C40" s="177"/>
      <c r="D40" s="178"/>
      <c r="E40" s="179" t="s">
        <v>1201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15.75" customHeight="1">
      <c r="A43" s="1"/>
      <c r="B43" s="11">
        <v>1</v>
      </c>
      <c r="C43" s="172" t="s">
        <v>11</v>
      </c>
      <c r="D43" s="172"/>
      <c r="E43" s="14" t="s">
        <v>41</v>
      </c>
      <c r="F43" s="173" t="s">
        <v>1208</v>
      </c>
      <c r="G43" s="173"/>
      <c r="H43" s="173"/>
      <c r="I43" s="173"/>
      <c r="J43" s="21"/>
    </row>
    <row r="44" spans="1:10" ht="15.75" customHeight="1">
      <c r="A44" s="1"/>
      <c r="B44" s="41"/>
      <c r="C44" s="204">
        <v>1</v>
      </c>
      <c r="D44" s="206"/>
      <c r="E44" s="25" t="s">
        <v>41</v>
      </c>
      <c r="F44" s="210" t="s">
        <v>1209</v>
      </c>
      <c r="G44" s="211"/>
      <c r="H44" s="211"/>
      <c r="I44" s="212"/>
      <c r="J44" s="21"/>
    </row>
    <row r="45" spans="1:10" ht="15.75" customHeight="1">
      <c r="A45" s="1"/>
      <c r="B45" s="11">
        <v>2</v>
      </c>
      <c r="C45" s="172" t="s">
        <v>973</v>
      </c>
      <c r="D45" s="172"/>
      <c r="E45" s="14" t="s">
        <v>41</v>
      </c>
      <c r="F45" s="200" t="s">
        <v>1210</v>
      </c>
      <c r="G45" s="201"/>
      <c r="H45" s="201"/>
      <c r="I45" s="202"/>
      <c r="J45" s="21"/>
    </row>
    <row r="46" spans="1:10">
      <c r="A46" s="1"/>
      <c r="B46" s="25">
        <v>3</v>
      </c>
      <c r="C46" s="204">
        <v>1</v>
      </c>
      <c r="D46" s="206"/>
      <c r="E46" s="25" t="s">
        <v>41</v>
      </c>
      <c r="F46" s="207" t="s">
        <v>1211</v>
      </c>
      <c r="G46" s="208"/>
      <c r="H46" s="208"/>
      <c r="I46" s="209"/>
      <c r="J46" s="21"/>
    </row>
    <row r="47" spans="1:10" ht="15.75" customHeight="1">
      <c r="A47" s="1"/>
      <c r="B47" s="25">
        <v>3</v>
      </c>
      <c r="C47" s="204">
        <v>1</v>
      </c>
      <c r="D47" s="206"/>
      <c r="E47" s="25" t="s">
        <v>41</v>
      </c>
      <c r="F47" s="207" t="s">
        <v>1206</v>
      </c>
      <c r="G47" s="208"/>
      <c r="H47" s="208"/>
      <c r="I47" s="209"/>
      <c r="J47" s="21"/>
    </row>
    <row r="48" spans="1:10" ht="15.75" customHeight="1">
      <c r="A48" s="1"/>
      <c r="B48" s="11">
        <v>4</v>
      </c>
      <c r="C48" s="172" t="s">
        <v>11</v>
      </c>
      <c r="D48" s="172"/>
      <c r="E48" s="14" t="s">
        <v>41</v>
      </c>
      <c r="F48" s="173" t="s">
        <v>1212</v>
      </c>
      <c r="G48" s="173"/>
      <c r="H48" s="173"/>
      <c r="I48" s="173"/>
      <c r="J48" s="21"/>
    </row>
    <row r="49" spans="1:10" ht="15.75" customHeight="1">
      <c r="B49" s="11"/>
      <c r="C49" s="172"/>
      <c r="D49" s="172"/>
      <c r="E49" s="14"/>
      <c r="F49" s="173" t="s">
        <v>14</v>
      </c>
      <c r="G49" s="173"/>
      <c r="H49" s="173"/>
      <c r="I49" s="173"/>
      <c r="J49" s="21"/>
    </row>
    <row r="50" spans="1:10" ht="15.75">
      <c r="B50" s="11"/>
      <c r="C50" s="172"/>
      <c r="D50" s="172"/>
      <c r="E50" s="14"/>
      <c r="F50" s="173"/>
      <c r="G50" s="173"/>
      <c r="H50" s="173"/>
      <c r="I50" s="173"/>
      <c r="J50" s="1"/>
    </row>
    <row r="51" spans="1:10" ht="15.75">
      <c r="B51" s="11"/>
      <c r="C51" s="172"/>
      <c r="D51" s="172"/>
      <c r="E51" s="14"/>
      <c r="F51" s="173"/>
      <c r="G51" s="173"/>
      <c r="H51" s="173"/>
      <c r="I51" s="173"/>
    </row>
    <row r="52" spans="1:10" ht="15.75">
      <c r="B52" s="11"/>
      <c r="C52" s="172"/>
      <c r="D52" s="172"/>
      <c r="E52" s="14"/>
      <c r="F52" s="173"/>
      <c r="G52" s="173"/>
      <c r="H52" s="173"/>
      <c r="I52" s="173"/>
    </row>
    <row r="53" spans="1:10">
      <c r="B53" s="17"/>
      <c r="C53" s="17"/>
      <c r="D53" s="17"/>
      <c r="E53" s="17"/>
      <c r="F53" s="17"/>
      <c r="G53" s="17"/>
      <c r="H53" s="1"/>
      <c r="I53" s="1"/>
    </row>
    <row r="54" spans="1:10">
      <c r="A54" s="1"/>
      <c r="B54" s="1"/>
      <c r="C54" s="1"/>
      <c r="D54" s="1"/>
      <c r="E54" s="1"/>
      <c r="F54" s="1" t="s">
        <v>15</v>
      </c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74" t="s">
        <v>16</v>
      </c>
      <c r="H55" s="174"/>
      <c r="I55" s="174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</sheetData>
  <mergeCells count="53">
    <mergeCell ref="G55:I55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B40:D40"/>
    <mergeCell ref="E40:I40"/>
    <mergeCell ref="C42:D42"/>
    <mergeCell ref="F42:I42"/>
    <mergeCell ref="C43:D43"/>
    <mergeCell ref="F43:I43"/>
    <mergeCell ref="C21:D21"/>
    <mergeCell ref="F21:I21"/>
    <mergeCell ref="G24:I24"/>
    <mergeCell ref="G31:I31"/>
    <mergeCell ref="H39:I39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2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2"/>
  <dimension ref="A1:L57"/>
  <sheetViews>
    <sheetView view="pageBreakPreview" zoomScaleNormal="100" zoomScaleSheetLayoutView="100" workbookViewId="0">
      <selection activeCell="N8" sqref="N8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1213</v>
      </c>
      <c r="D8" s="5"/>
      <c r="E8" s="6"/>
      <c r="F8" s="6"/>
      <c r="G8" s="6"/>
      <c r="H8" s="175" t="s">
        <v>1214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1215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" customHeight="1">
      <c r="A12" s="1"/>
      <c r="B12" s="11">
        <v>1</v>
      </c>
      <c r="C12" s="172" t="s">
        <v>51</v>
      </c>
      <c r="D12" s="172"/>
      <c r="E12" s="14" t="s">
        <v>188</v>
      </c>
      <c r="F12" s="173" t="s">
        <v>1216</v>
      </c>
      <c r="G12" s="173"/>
      <c r="H12" s="173"/>
      <c r="I12" s="173"/>
      <c r="J12" s="21"/>
    </row>
    <row r="13" spans="1:10" ht="21.75" customHeight="1">
      <c r="A13" s="1"/>
      <c r="B13" s="213"/>
      <c r="C13" s="213"/>
      <c r="D13" s="213"/>
      <c r="E13" s="213"/>
      <c r="F13" s="213"/>
      <c r="G13" s="213"/>
      <c r="H13" s="213"/>
      <c r="I13" s="213"/>
      <c r="J13" s="21"/>
    </row>
    <row r="14" spans="1:10" ht="15.75" customHeight="1">
      <c r="A14" s="1"/>
      <c r="B14" s="11">
        <v>2</v>
      </c>
      <c r="C14" s="172" t="s">
        <v>973</v>
      </c>
      <c r="D14" s="172"/>
      <c r="E14" s="14" t="s">
        <v>12</v>
      </c>
      <c r="F14" s="200" t="s">
        <v>1217</v>
      </c>
      <c r="G14" s="201"/>
      <c r="H14" s="201"/>
      <c r="I14" s="202"/>
      <c r="J14" s="21"/>
    </row>
    <row r="15" spans="1:10">
      <c r="A15" s="1"/>
      <c r="B15" s="213"/>
      <c r="C15" s="213"/>
      <c r="D15" s="213"/>
      <c r="E15" s="213"/>
      <c r="F15" s="213"/>
      <c r="G15" s="213"/>
      <c r="H15" s="213"/>
      <c r="I15" s="213"/>
      <c r="J15" s="21"/>
    </row>
    <row r="16" spans="1:10">
      <c r="A16" s="1"/>
      <c r="B16" s="25">
        <v>3</v>
      </c>
      <c r="C16" s="204">
        <v>1</v>
      </c>
      <c r="D16" s="206"/>
      <c r="E16" s="25" t="s">
        <v>12</v>
      </c>
      <c r="F16" s="207" t="s">
        <v>1218</v>
      </c>
      <c r="G16" s="208"/>
      <c r="H16" s="208"/>
      <c r="I16" s="209"/>
      <c r="J16" s="21"/>
    </row>
    <row r="17" spans="1:12" ht="15.75">
      <c r="A17" s="1"/>
      <c r="B17" s="11">
        <v>4</v>
      </c>
      <c r="C17" s="172" t="s">
        <v>11</v>
      </c>
      <c r="D17" s="172"/>
      <c r="E17" s="14" t="s">
        <v>12</v>
      </c>
      <c r="F17" s="173" t="s">
        <v>1219</v>
      </c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 t="s">
        <v>14</v>
      </c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 ht="15.75">
      <c r="A21" s="1"/>
      <c r="B21" s="11"/>
      <c r="C21" s="172"/>
      <c r="D21" s="172"/>
      <c r="E21" s="14"/>
      <c r="F21" s="173"/>
      <c r="G21" s="173"/>
      <c r="H21" s="173"/>
      <c r="I21" s="173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1213</v>
      </c>
      <c r="D39" s="5"/>
      <c r="E39" s="6"/>
      <c r="F39" s="6"/>
      <c r="G39" s="6"/>
      <c r="H39" s="175" t="s">
        <v>1214</v>
      </c>
      <c r="I39" s="175"/>
      <c r="J39" s="1"/>
    </row>
    <row r="40" spans="1:10" ht="29.25" customHeight="1">
      <c r="A40" s="1"/>
      <c r="B40" s="176" t="s">
        <v>5</v>
      </c>
      <c r="C40" s="177"/>
      <c r="D40" s="178"/>
      <c r="E40" s="179" t="s">
        <v>1215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15.75" customHeight="1">
      <c r="A43" s="1"/>
      <c r="B43" s="11">
        <v>1</v>
      </c>
      <c r="C43" s="172" t="s">
        <v>51</v>
      </c>
      <c r="D43" s="172"/>
      <c r="E43" s="14" t="s">
        <v>188</v>
      </c>
      <c r="F43" s="173" t="s">
        <v>1216</v>
      </c>
      <c r="G43" s="173"/>
      <c r="H43" s="173"/>
      <c r="I43" s="173"/>
      <c r="J43" s="21"/>
    </row>
    <row r="44" spans="1:10" ht="15.75" customHeight="1">
      <c r="A44" s="1"/>
      <c r="B44" s="213"/>
      <c r="C44" s="213"/>
      <c r="D44" s="213"/>
      <c r="E44" s="213"/>
      <c r="F44" s="213"/>
      <c r="G44" s="213"/>
      <c r="H44" s="213"/>
      <c r="I44" s="213"/>
      <c r="J44" s="21"/>
    </row>
    <row r="45" spans="1:10" ht="15.75" customHeight="1">
      <c r="A45" s="1"/>
      <c r="B45" s="11">
        <v>2</v>
      </c>
      <c r="C45" s="172" t="s">
        <v>973</v>
      </c>
      <c r="D45" s="172"/>
      <c r="E45" s="14" t="s">
        <v>12</v>
      </c>
      <c r="F45" s="200" t="s">
        <v>1217</v>
      </c>
      <c r="G45" s="201"/>
      <c r="H45" s="201"/>
      <c r="I45" s="202"/>
      <c r="J45" s="21"/>
    </row>
    <row r="46" spans="1:10">
      <c r="A46" s="1"/>
      <c r="B46" s="213"/>
      <c r="C46" s="213"/>
      <c r="D46" s="213"/>
      <c r="E46" s="213"/>
      <c r="F46" s="213"/>
      <c r="G46" s="213"/>
      <c r="H46" s="213"/>
      <c r="I46" s="213"/>
      <c r="J46" s="21"/>
    </row>
    <row r="47" spans="1:10" ht="15.75" customHeight="1">
      <c r="A47" s="1"/>
      <c r="B47" s="25">
        <v>3</v>
      </c>
      <c r="C47" s="204">
        <v>1</v>
      </c>
      <c r="D47" s="206"/>
      <c r="E47" s="25" t="s">
        <v>12</v>
      </c>
      <c r="F47" s="207" t="s">
        <v>1218</v>
      </c>
      <c r="G47" s="208"/>
      <c r="H47" s="208"/>
      <c r="I47" s="209"/>
      <c r="J47" s="21"/>
    </row>
    <row r="48" spans="1:10" ht="15.75">
      <c r="A48" s="1"/>
      <c r="B48" s="11">
        <v>4</v>
      </c>
      <c r="C48" s="172" t="s">
        <v>11</v>
      </c>
      <c r="D48" s="172"/>
      <c r="E48" s="14" t="s">
        <v>12</v>
      </c>
      <c r="F48" s="173" t="s">
        <v>1219</v>
      </c>
      <c r="G48" s="173"/>
      <c r="H48" s="173"/>
      <c r="I48" s="173"/>
      <c r="J48" s="21"/>
    </row>
    <row r="49" spans="1:10" ht="15.75">
      <c r="B49" s="11"/>
      <c r="C49" s="172"/>
      <c r="D49" s="172"/>
      <c r="E49" s="14"/>
      <c r="F49" s="173" t="s">
        <v>14</v>
      </c>
      <c r="G49" s="173"/>
      <c r="H49" s="173"/>
      <c r="I49" s="173"/>
      <c r="J49" s="21"/>
    </row>
    <row r="50" spans="1:10" ht="15.75">
      <c r="B50" s="11"/>
      <c r="C50" s="172"/>
      <c r="D50" s="172"/>
      <c r="E50" s="14"/>
      <c r="F50" s="173"/>
      <c r="G50" s="173"/>
      <c r="H50" s="173"/>
      <c r="I50" s="173"/>
      <c r="J50" s="1"/>
    </row>
    <row r="51" spans="1:10" ht="15.75">
      <c r="B51" s="11"/>
      <c r="C51" s="172"/>
      <c r="D51" s="172"/>
      <c r="E51" s="14"/>
      <c r="F51" s="173"/>
      <c r="G51" s="173"/>
      <c r="H51" s="173"/>
      <c r="I51" s="173"/>
    </row>
    <row r="52" spans="1:10" ht="15.75">
      <c r="B52" s="11"/>
      <c r="C52" s="172"/>
      <c r="D52" s="172"/>
      <c r="E52" s="14"/>
      <c r="F52" s="173"/>
      <c r="G52" s="173"/>
      <c r="H52" s="173"/>
      <c r="I52" s="173"/>
    </row>
    <row r="53" spans="1:10">
      <c r="B53" s="17"/>
      <c r="C53" s="17"/>
      <c r="D53" s="17"/>
      <c r="E53" s="17"/>
      <c r="F53" s="17"/>
      <c r="G53" s="17"/>
      <c r="H53" s="1"/>
      <c r="I53" s="1"/>
    </row>
    <row r="54" spans="1:10">
      <c r="A54" s="1"/>
      <c r="B54" s="1"/>
      <c r="C54" s="1"/>
      <c r="D54" s="1"/>
      <c r="E54" s="1"/>
      <c r="F54" s="1" t="s">
        <v>15</v>
      </c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74" t="s">
        <v>16</v>
      </c>
      <c r="H55" s="174"/>
      <c r="I55" s="174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</sheetData>
  <mergeCells count="49">
    <mergeCell ref="C51:D51"/>
    <mergeCell ref="F51:I51"/>
    <mergeCell ref="C52:D52"/>
    <mergeCell ref="F52:I52"/>
    <mergeCell ref="G55:I55"/>
    <mergeCell ref="C48:D48"/>
    <mergeCell ref="F48:I48"/>
    <mergeCell ref="C49:D49"/>
    <mergeCell ref="F49:I49"/>
    <mergeCell ref="C50:D50"/>
    <mergeCell ref="F50:I50"/>
    <mergeCell ref="B44:I44"/>
    <mergeCell ref="C45:D45"/>
    <mergeCell ref="F45:I45"/>
    <mergeCell ref="B46:I46"/>
    <mergeCell ref="C47:D47"/>
    <mergeCell ref="F47:I47"/>
    <mergeCell ref="B40:D40"/>
    <mergeCell ref="E40:I40"/>
    <mergeCell ref="C42:D42"/>
    <mergeCell ref="F42:I42"/>
    <mergeCell ref="C43:D43"/>
    <mergeCell ref="F43:I43"/>
    <mergeCell ref="C21:D21"/>
    <mergeCell ref="F21:I21"/>
    <mergeCell ref="G24:I24"/>
    <mergeCell ref="G31:I31"/>
    <mergeCell ref="H39:I39"/>
    <mergeCell ref="C18:D18"/>
    <mergeCell ref="F18:I18"/>
    <mergeCell ref="C19:D19"/>
    <mergeCell ref="F19:I19"/>
    <mergeCell ref="C20:D20"/>
    <mergeCell ref="F20:I20"/>
    <mergeCell ref="B15:I15"/>
    <mergeCell ref="C16:D16"/>
    <mergeCell ref="F16:I16"/>
    <mergeCell ref="C17:D17"/>
    <mergeCell ref="F17:I17"/>
    <mergeCell ref="C12:D12"/>
    <mergeCell ref="F12:I12"/>
    <mergeCell ref="B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2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3"/>
  <dimension ref="A1:L57"/>
  <sheetViews>
    <sheetView view="pageBreakPreview" topLeftCell="A40" zoomScaleNormal="100" zoomScaleSheetLayoutView="100" workbookViewId="0">
      <selection activeCell="N10" sqref="N10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1220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1221</v>
      </c>
      <c r="D8" s="5"/>
      <c r="E8" s="6"/>
      <c r="F8" s="6"/>
      <c r="G8" s="6"/>
      <c r="H8" s="175" t="s">
        <v>1222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1223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" customHeight="1">
      <c r="A12" s="1"/>
      <c r="B12" s="214" t="s">
        <v>1224</v>
      </c>
      <c r="C12" s="215"/>
      <c r="D12" s="215"/>
      <c r="E12" s="215"/>
      <c r="F12" s="215"/>
      <c r="G12" s="215"/>
      <c r="H12" s="215"/>
      <c r="I12" s="216"/>
      <c r="J12" s="21"/>
    </row>
    <row r="13" spans="1:10" ht="21.75" customHeight="1">
      <c r="A13" s="1"/>
      <c r="B13" s="217" t="s">
        <v>1225</v>
      </c>
      <c r="C13" s="218"/>
      <c r="D13" s="218"/>
      <c r="E13" s="218"/>
      <c r="F13" s="218"/>
      <c r="G13" s="218"/>
      <c r="H13" s="218"/>
      <c r="I13" s="219"/>
      <c r="J13" s="21"/>
    </row>
    <row r="14" spans="1:10" ht="15.75" customHeight="1">
      <c r="A14" s="1"/>
      <c r="B14" s="11">
        <v>1</v>
      </c>
      <c r="C14" s="172" t="s">
        <v>627</v>
      </c>
      <c r="D14" s="172"/>
      <c r="E14" s="14" t="s">
        <v>994</v>
      </c>
      <c r="F14" s="173" t="s">
        <v>1226</v>
      </c>
      <c r="G14" s="173"/>
      <c r="H14" s="173"/>
      <c r="I14" s="173"/>
      <c r="J14" s="21"/>
    </row>
    <row r="15" spans="1:10" ht="15.75" customHeight="1">
      <c r="A15" s="1"/>
      <c r="B15" s="11">
        <v>2</v>
      </c>
      <c r="C15" s="172" t="s">
        <v>1227</v>
      </c>
      <c r="D15" s="172"/>
      <c r="E15" s="14" t="s">
        <v>994</v>
      </c>
      <c r="F15" s="173" t="s">
        <v>1228</v>
      </c>
      <c r="G15" s="173"/>
      <c r="H15" s="173"/>
      <c r="I15" s="173"/>
      <c r="J15" s="21"/>
    </row>
    <row r="16" spans="1:10" ht="15.75" customHeight="1">
      <c r="A16" s="1"/>
      <c r="B16" s="11">
        <v>3</v>
      </c>
      <c r="C16" s="172" t="s">
        <v>1227</v>
      </c>
      <c r="D16" s="172"/>
      <c r="E16" s="14" t="s">
        <v>994</v>
      </c>
      <c r="F16" s="173" t="s">
        <v>1229</v>
      </c>
      <c r="G16" s="173"/>
      <c r="H16" s="173"/>
      <c r="I16" s="173"/>
      <c r="J16" s="21"/>
    </row>
    <row r="17" spans="1:12" ht="15.75" customHeight="1">
      <c r="A17" s="1"/>
      <c r="B17" s="217" t="s">
        <v>1230</v>
      </c>
      <c r="C17" s="218"/>
      <c r="D17" s="218"/>
      <c r="E17" s="218"/>
      <c r="F17" s="218"/>
      <c r="G17" s="218"/>
      <c r="H17" s="218"/>
      <c r="I17" s="219"/>
      <c r="J17" s="1"/>
    </row>
    <row r="18" spans="1:12" ht="15.75">
      <c r="A18" s="1"/>
      <c r="B18" s="11">
        <v>1</v>
      </c>
      <c r="C18" s="172" t="s">
        <v>1196</v>
      </c>
      <c r="D18" s="172"/>
      <c r="E18" s="14" t="s">
        <v>994</v>
      </c>
      <c r="F18" s="173" t="s">
        <v>1226</v>
      </c>
      <c r="G18" s="173"/>
      <c r="H18" s="173"/>
      <c r="I18" s="173"/>
      <c r="J18" s="1"/>
    </row>
    <row r="19" spans="1:12" ht="15.75">
      <c r="A19" s="1"/>
      <c r="B19" s="11">
        <v>2</v>
      </c>
      <c r="C19" s="172" t="s">
        <v>1231</v>
      </c>
      <c r="D19" s="172"/>
      <c r="E19" s="14" t="s">
        <v>994</v>
      </c>
      <c r="F19" s="173" t="s">
        <v>1228</v>
      </c>
      <c r="G19" s="173"/>
      <c r="H19" s="173"/>
      <c r="I19" s="173"/>
      <c r="J19" s="1"/>
    </row>
    <row r="20" spans="1:12" ht="15.75">
      <c r="A20" s="1"/>
      <c r="B20" s="11">
        <v>3</v>
      </c>
      <c r="C20" s="172" t="s">
        <v>1231</v>
      </c>
      <c r="D20" s="172"/>
      <c r="E20" s="14" t="s">
        <v>994</v>
      </c>
      <c r="F20" s="173" t="s">
        <v>1229</v>
      </c>
      <c r="G20" s="173"/>
      <c r="H20" s="173"/>
      <c r="I20" s="173"/>
      <c r="J20" s="1"/>
    </row>
    <row r="21" spans="1:12" ht="15.75">
      <c r="A21" s="1"/>
      <c r="B21" s="11"/>
      <c r="C21" s="172"/>
      <c r="D21" s="172"/>
      <c r="E21" s="14"/>
      <c r="F21" s="173"/>
      <c r="G21" s="173"/>
      <c r="H21" s="173"/>
      <c r="I21" s="173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65" t="s">
        <v>1232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1220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1213</v>
      </c>
      <c r="D39" s="5"/>
      <c r="E39" s="6"/>
      <c r="F39" s="6"/>
      <c r="G39" s="6"/>
      <c r="H39" s="175" t="s">
        <v>1222</v>
      </c>
      <c r="I39" s="175"/>
      <c r="J39" s="1"/>
    </row>
    <row r="40" spans="1:10" ht="29.25" customHeight="1">
      <c r="A40" s="1"/>
      <c r="B40" s="176" t="s">
        <v>5</v>
      </c>
      <c r="C40" s="177"/>
      <c r="D40" s="178"/>
      <c r="E40" s="179" t="s">
        <v>1223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15.75" customHeight="1">
      <c r="A43" s="1"/>
      <c r="B43" s="210" t="s">
        <v>1233</v>
      </c>
      <c r="C43" s="211"/>
      <c r="D43" s="211"/>
      <c r="E43" s="211"/>
      <c r="F43" s="211"/>
      <c r="G43" s="211"/>
      <c r="H43" s="211"/>
      <c r="I43" s="212"/>
      <c r="J43" s="21"/>
    </row>
    <row r="44" spans="1:10" ht="15.75" customHeight="1">
      <c r="A44" s="1"/>
      <c r="B44" s="217" t="s">
        <v>1225</v>
      </c>
      <c r="C44" s="218"/>
      <c r="D44" s="218"/>
      <c r="E44" s="218"/>
      <c r="F44" s="218"/>
      <c r="G44" s="218"/>
      <c r="H44" s="218"/>
      <c r="I44" s="219"/>
      <c r="J44" s="21"/>
    </row>
    <row r="45" spans="1:10" ht="15.75" customHeight="1">
      <c r="A45" s="1"/>
      <c r="B45" s="11"/>
      <c r="C45" s="172"/>
      <c r="D45" s="172"/>
      <c r="E45" s="14"/>
      <c r="F45" s="173"/>
      <c r="G45" s="173"/>
      <c r="H45" s="173"/>
      <c r="I45" s="173"/>
      <c r="J45" s="21"/>
    </row>
    <row r="46" spans="1:10" ht="15.75">
      <c r="A46" s="1"/>
      <c r="B46" s="11"/>
      <c r="C46" s="172"/>
      <c r="D46" s="172"/>
      <c r="E46" s="14"/>
      <c r="F46" s="173"/>
      <c r="G46" s="173"/>
      <c r="H46" s="173"/>
      <c r="I46" s="173"/>
      <c r="J46" s="21"/>
    </row>
    <row r="47" spans="1:10" ht="15.75" customHeight="1">
      <c r="A47" s="1"/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>
      <c r="A48" s="1"/>
      <c r="B48" s="210"/>
      <c r="C48" s="211"/>
      <c r="D48" s="211"/>
      <c r="E48" s="211"/>
      <c r="F48" s="211"/>
      <c r="G48" s="211"/>
      <c r="H48" s="211"/>
      <c r="I48" s="212"/>
      <c r="J48" s="21"/>
    </row>
    <row r="49" spans="1:10" ht="15.75">
      <c r="B49" s="11"/>
      <c r="C49" s="172"/>
      <c r="D49" s="172"/>
      <c r="E49" s="14"/>
      <c r="F49" s="173"/>
      <c r="G49" s="173"/>
      <c r="H49" s="173"/>
      <c r="I49" s="173"/>
      <c r="J49" s="21"/>
    </row>
    <row r="50" spans="1:10" ht="15.75">
      <c r="B50" s="11"/>
      <c r="C50" s="172"/>
      <c r="D50" s="172"/>
      <c r="E50" s="14"/>
      <c r="F50" s="173"/>
      <c r="G50" s="173"/>
      <c r="H50" s="173"/>
      <c r="I50" s="173"/>
      <c r="J50" s="1"/>
    </row>
    <row r="51" spans="1:10" ht="15.75">
      <c r="B51" s="11"/>
      <c r="C51" s="172"/>
      <c r="D51" s="172"/>
      <c r="E51" s="14"/>
      <c r="F51" s="173"/>
      <c r="G51" s="173"/>
      <c r="H51" s="173"/>
      <c r="I51" s="173"/>
    </row>
    <row r="52" spans="1:10" ht="15.75">
      <c r="B52" s="11"/>
      <c r="C52" s="172"/>
      <c r="D52" s="172"/>
      <c r="E52" s="14"/>
      <c r="F52" s="173"/>
      <c r="G52" s="173"/>
      <c r="H52" s="173"/>
      <c r="I52" s="173"/>
    </row>
    <row r="53" spans="1:10">
      <c r="B53" s="17"/>
      <c r="C53" s="17"/>
      <c r="D53" s="17"/>
      <c r="E53" s="17"/>
      <c r="F53" s="17"/>
      <c r="G53" s="17"/>
      <c r="H53" s="1"/>
      <c r="I53" s="1"/>
    </row>
    <row r="54" spans="1:10">
      <c r="A54" s="1"/>
      <c r="B54" s="1"/>
      <c r="C54" s="1"/>
      <c r="D54" s="1"/>
      <c r="E54" s="1"/>
      <c r="F54" s="65" t="s">
        <v>1232</v>
      </c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74" t="s">
        <v>16</v>
      </c>
      <c r="H55" s="174"/>
      <c r="I55" s="174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</sheetData>
  <mergeCells count="47">
    <mergeCell ref="C52:D52"/>
    <mergeCell ref="F52:I52"/>
    <mergeCell ref="G55:I55"/>
    <mergeCell ref="C49:D49"/>
    <mergeCell ref="F49:I49"/>
    <mergeCell ref="C50:D50"/>
    <mergeCell ref="F50:I50"/>
    <mergeCell ref="C51:D51"/>
    <mergeCell ref="F51:I51"/>
    <mergeCell ref="C46:D46"/>
    <mergeCell ref="F46:I46"/>
    <mergeCell ref="C47:D47"/>
    <mergeCell ref="F47:I47"/>
    <mergeCell ref="B48:I48"/>
    <mergeCell ref="C42:D42"/>
    <mergeCell ref="F42:I42"/>
    <mergeCell ref="B43:I43"/>
    <mergeCell ref="B44:I44"/>
    <mergeCell ref="C45:D45"/>
    <mergeCell ref="F45:I45"/>
    <mergeCell ref="G24:I24"/>
    <mergeCell ref="G31:I31"/>
    <mergeCell ref="H39:I39"/>
    <mergeCell ref="B40:D40"/>
    <mergeCell ref="E40:I40"/>
    <mergeCell ref="C19:D19"/>
    <mergeCell ref="F19:I19"/>
    <mergeCell ref="C20:D20"/>
    <mergeCell ref="F20:I20"/>
    <mergeCell ref="C21:D21"/>
    <mergeCell ref="F21:I21"/>
    <mergeCell ref="C16:D16"/>
    <mergeCell ref="F16:I16"/>
    <mergeCell ref="B17:I17"/>
    <mergeCell ref="C18:D18"/>
    <mergeCell ref="F18:I18"/>
    <mergeCell ref="B12:I12"/>
    <mergeCell ref="B13:I13"/>
    <mergeCell ref="C14:D14"/>
    <mergeCell ref="F14:I14"/>
    <mergeCell ref="C15:D15"/>
    <mergeCell ref="F15:I15"/>
    <mergeCell ref="H8:I8"/>
    <mergeCell ref="B9:D9"/>
    <mergeCell ref="E9:I9"/>
    <mergeCell ref="C11:D11"/>
    <mergeCell ref="F11:I11"/>
  </mergeCells>
  <printOptions horizontalCentered="1" verticalCentered="1"/>
  <pageMargins left="0" right="0" top="0" bottom="0.25" header="0.3" footer="0.3"/>
  <pageSetup scale="82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4"/>
  <dimension ref="A1:L57"/>
  <sheetViews>
    <sheetView view="pageBreakPreview" zoomScaleNormal="100" zoomScaleSheetLayoutView="100" workbookViewId="0">
      <selection activeCell="E40" sqref="E40:I40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1234</v>
      </c>
      <c r="D8" s="5"/>
      <c r="E8" s="6"/>
      <c r="F8" s="6"/>
      <c r="G8" s="6"/>
      <c r="H8" s="175" t="s">
        <v>1235</v>
      </c>
      <c r="I8" s="175"/>
      <c r="J8" s="20"/>
    </row>
    <row r="9" spans="1:10" ht="30.75" customHeight="1">
      <c r="A9" s="1"/>
      <c r="B9" s="176" t="s">
        <v>5</v>
      </c>
      <c r="C9" s="177"/>
      <c r="D9" s="178"/>
      <c r="E9" s="179" t="s">
        <v>1236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" customHeight="1">
      <c r="A12" s="1"/>
      <c r="B12" s="11">
        <v>1</v>
      </c>
      <c r="C12" s="172" t="s">
        <v>107</v>
      </c>
      <c r="D12" s="172"/>
      <c r="E12" s="14" t="s">
        <v>188</v>
      </c>
      <c r="F12" s="173" t="s">
        <v>1237</v>
      </c>
      <c r="G12" s="173"/>
      <c r="H12" s="173"/>
      <c r="I12" s="173"/>
      <c r="J12" s="21"/>
    </row>
    <row r="13" spans="1:10" ht="21.75" customHeight="1">
      <c r="A13" s="1"/>
      <c r="B13" s="213" t="s">
        <v>14</v>
      </c>
      <c r="C13" s="213"/>
      <c r="D13" s="213"/>
      <c r="E13" s="213"/>
      <c r="F13" s="213"/>
      <c r="G13" s="213"/>
      <c r="H13" s="213"/>
      <c r="I13" s="213"/>
      <c r="J13" s="21"/>
    </row>
    <row r="14" spans="1:10" ht="15.75" customHeight="1">
      <c r="A14" s="1"/>
      <c r="B14" s="11"/>
      <c r="C14" s="172"/>
      <c r="D14" s="172"/>
      <c r="E14" s="14"/>
      <c r="F14" s="200"/>
      <c r="G14" s="201"/>
      <c r="H14" s="201"/>
      <c r="I14" s="202"/>
      <c r="J14" s="21"/>
    </row>
    <row r="15" spans="1:10">
      <c r="A15" s="1"/>
      <c r="B15" s="213"/>
      <c r="C15" s="213"/>
      <c r="D15" s="213"/>
      <c r="E15" s="213"/>
      <c r="F15" s="213"/>
      <c r="G15" s="213"/>
      <c r="H15" s="213"/>
      <c r="I15" s="213"/>
      <c r="J15" s="21"/>
    </row>
    <row r="16" spans="1:10">
      <c r="A16" s="1"/>
      <c r="B16" s="41"/>
      <c r="C16" s="204"/>
      <c r="D16" s="206"/>
      <c r="E16" s="41"/>
      <c r="F16" s="204"/>
      <c r="G16" s="205"/>
      <c r="H16" s="205"/>
      <c r="I16" s="206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 ht="15.75">
      <c r="A21" s="1"/>
      <c r="B21" s="11"/>
      <c r="C21" s="172"/>
      <c r="D21" s="172"/>
      <c r="E21" s="14"/>
      <c r="F21" s="173"/>
      <c r="G21" s="173"/>
      <c r="H21" s="173"/>
      <c r="I21" s="173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1234</v>
      </c>
      <c r="D39" s="5"/>
      <c r="E39" s="6"/>
      <c r="F39" s="6"/>
      <c r="G39" s="6"/>
      <c r="H39" s="175" t="s">
        <v>1235</v>
      </c>
      <c r="I39" s="175"/>
      <c r="J39" s="1"/>
    </row>
    <row r="40" spans="1:10" ht="29.25" customHeight="1">
      <c r="A40" s="1"/>
      <c r="B40" s="176" t="s">
        <v>5</v>
      </c>
      <c r="C40" s="177"/>
      <c r="D40" s="178"/>
      <c r="E40" s="179" t="s">
        <v>1236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15.75" customHeight="1">
      <c r="A43" s="1"/>
      <c r="B43" s="11">
        <v>1</v>
      </c>
      <c r="C43" s="172" t="s">
        <v>107</v>
      </c>
      <c r="D43" s="172"/>
      <c r="E43" s="14" t="s">
        <v>188</v>
      </c>
      <c r="F43" s="173" t="s">
        <v>1237</v>
      </c>
      <c r="G43" s="173"/>
      <c r="H43" s="173"/>
      <c r="I43" s="173"/>
      <c r="J43" s="21"/>
    </row>
    <row r="44" spans="1:10" ht="15.75" customHeight="1">
      <c r="A44" s="1"/>
      <c r="B44" s="213" t="s">
        <v>14</v>
      </c>
      <c r="C44" s="213"/>
      <c r="D44" s="213"/>
      <c r="E44" s="213"/>
      <c r="F44" s="213"/>
      <c r="G44" s="213"/>
      <c r="H44" s="213"/>
      <c r="I44" s="213"/>
      <c r="J44" s="21"/>
    </row>
    <row r="45" spans="1:10" ht="15.75" customHeight="1">
      <c r="A45" s="1"/>
      <c r="B45" s="11"/>
      <c r="C45" s="172"/>
      <c r="D45" s="172"/>
      <c r="E45" s="14"/>
      <c r="F45" s="200"/>
      <c r="G45" s="201"/>
      <c r="H45" s="201"/>
      <c r="I45" s="202"/>
      <c r="J45" s="21"/>
    </row>
    <row r="46" spans="1:10">
      <c r="A46" s="1"/>
      <c r="B46" s="213"/>
      <c r="C46" s="213"/>
      <c r="D46" s="213"/>
      <c r="E46" s="213"/>
      <c r="F46" s="213"/>
      <c r="G46" s="213"/>
      <c r="H46" s="213"/>
      <c r="I46" s="213"/>
      <c r="J46" s="21"/>
    </row>
    <row r="47" spans="1:10" ht="15.75" customHeight="1">
      <c r="A47" s="1"/>
      <c r="B47" s="41"/>
      <c r="C47" s="204"/>
      <c r="D47" s="206"/>
      <c r="E47" s="41"/>
      <c r="F47" s="204"/>
      <c r="G47" s="205"/>
      <c r="H47" s="205"/>
      <c r="I47" s="206"/>
      <c r="J47" s="21"/>
    </row>
    <row r="48" spans="1:10" ht="15.75">
      <c r="A48" s="1"/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15.75">
      <c r="B49" s="11"/>
      <c r="C49" s="172"/>
      <c r="D49" s="172"/>
      <c r="E49" s="14"/>
      <c r="F49" s="173"/>
      <c r="G49" s="173"/>
      <c r="H49" s="173"/>
      <c r="I49" s="173"/>
      <c r="J49" s="21"/>
    </row>
    <row r="50" spans="1:10" ht="15.75">
      <c r="B50" s="11"/>
      <c r="C50" s="172"/>
      <c r="D50" s="172"/>
      <c r="E50" s="14"/>
      <c r="F50" s="173"/>
      <c r="G50" s="173"/>
      <c r="H50" s="173"/>
      <c r="I50" s="173"/>
      <c r="J50" s="1"/>
    </row>
    <row r="51" spans="1:10" ht="15.75">
      <c r="B51" s="11"/>
      <c r="C51" s="172"/>
      <c r="D51" s="172"/>
      <c r="E51" s="14"/>
      <c r="F51" s="173"/>
      <c r="G51" s="173"/>
      <c r="H51" s="173"/>
      <c r="I51" s="173"/>
    </row>
    <row r="52" spans="1:10" ht="15.75">
      <c r="B52" s="11"/>
      <c r="C52" s="172"/>
      <c r="D52" s="172"/>
      <c r="E52" s="14"/>
      <c r="F52" s="173"/>
      <c r="G52" s="173"/>
      <c r="H52" s="173"/>
      <c r="I52" s="173"/>
    </row>
    <row r="53" spans="1:10">
      <c r="B53" s="17"/>
      <c r="C53" s="17"/>
      <c r="D53" s="17"/>
      <c r="E53" s="17"/>
      <c r="F53" s="17"/>
      <c r="G53" s="17"/>
      <c r="H53" s="1"/>
      <c r="I53" s="1"/>
    </row>
    <row r="54" spans="1:10">
      <c r="A54" s="1"/>
      <c r="B54" s="1"/>
      <c r="C54" s="1"/>
      <c r="D54" s="1"/>
      <c r="E54" s="1"/>
      <c r="F54" s="1" t="s">
        <v>15</v>
      </c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74" t="s">
        <v>16</v>
      </c>
      <c r="H55" s="174"/>
      <c r="I55" s="174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</sheetData>
  <mergeCells count="49">
    <mergeCell ref="C51:D51"/>
    <mergeCell ref="F51:I51"/>
    <mergeCell ref="C52:D52"/>
    <mergeCell ref="F52:I52"/>
    <mergeCell ref="G55:I55"/>
    <mergeCell ref="C48:D48"/>
    <mergeCell ref="F48:I48"/>
    <mergeCell ref="C49:D49"/>
    <mergeCell ref="F49:I49"/>
    <mergeCell ref="C50:D50"/>
    <mergeCell ref="F50:I50"/>
    <mergeCell ref="B44:I44"/>
    <mergeCell ref="C45:D45"/>
    <mergeCell ref="F45:I45"/>
    <mergeCell ref="B46:I46"/>
    <mergeCell ref="C47:D47"/>
    <mergeCell ref="F47:I47"/>
    <mergeCell ref="B40:D40"/>
    <mergeCell ref="E40:I40"/>
    <mergeCell ref="C42:D42"/>
    <mergeCell ref="F42:I42"/>
    <mergeCell ref="C43:D43"/>
    <mergeCell ref="F43:I43"/>
    <mergeCell ref="C21:D21"/>
    <mergeCell ref="F21:I21"/>
    <mergeCell ref="G24:I24"/>
    <mergeCell ref="G31:I31"/>
    <mergeCell ref="H39:I39"/>
    <mergeCell ref="C18:D18"/>
    <mergeCell ref="F18:I18"/>
    <mergeCell ref="C19:D19"/>
    <mergeCell ref="F19:I19"/>
    <mergeCell ref="C20:D20"/>
    <mergeCell ref="F20:I20"/>
    <mergeCell ref="B15:I15"/>
    <mergeCell ref="C16:D16"/>
    <mergeCell ref="F16:I16"/>
    <mergeCell ref="C17:D17"/>
    <mergeCell ref="F17:I17"/>
    <mergeCell ref="C12:D12"/>
    <mergeCell ref="F12:I12"/>
    <mergeCell ref="B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2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5"/>
  <dimension ref="A1:L57"/>
  <sheetViews>
    <sheetView view="pageBreakPreview" topLeftCell="A31" zoomScaleNormal="100" zoomScaleSheetLayoutView="100" workbookViewId="0">
      <selection activeCell="B38" sqref="B38:I48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1238</v>
      </c>
      <c r="D8" s="5"/>
      <c r="E8" s="6"/>
      <c r="F8" s="6"/>
      <c r="G8" s="6"/>
      <c r="H8" s="175" t="s">
        <v>1235</v>
      </c>
      <c r="I8" s="175"/>
      <c r="J8" s="20"/>
    </row>
    <row r="9" spans="1:10">
      <c r="A9" s="1"/>
      <c r="B9" s="176" t="s">
        <v>5</v>
      </c>
      <c r="C9" s="177"/>
      <c r="D9" s="178"/>
      <c r="E9" s="179" t="s">
        <v>1239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" customHeight="1">
      <c r="A12" s="1"/>
      <c r="B12" s="11">
        <v>1</v>
      </c>
      <c r="C12" s="172" t="s">
        <v>11</v>
      </c>
      <c r="D12" s="172"/>
      <c r="E12" s="14" t="s">
        <v>1240</v>
      </c>
      <c r="F12" s="173" t="s">
        <v>1241</v>
      </c>
      <c r="G12" s="173"/>
      <c r="H12" s="173"/>
      <c r="I12" s="173"/>
      <c r="J12" s="21"/>
    </row>
    <row r="13" spans="1:10" ht="21.75" customHeight="1">
      <c r="A13" s="1"/>
      <c r="B13" s="11">
        <v>2</v>
      </c>
      <c r="C13" s="172" t="s">
        <v>11</v>
      </c>
      <c r="D13" s="172"/>
      <c r="E13" s="14" t="s">
        <v>1240</v>
      </c>
      <c r="F13" s="173" t="s">
        <v>1242</v>
      </c>
      <c r="G13" s="173"/>
      <c r="H13" s="173"/>
      <c r="I13" s="173"/>
      <c r="J13" s="21"/>
    </row>
    <row r="14" spans="1:10" ht="15.75" customHeight="1">
      <c r="A14" s="1"/>
      <c r="B14" s="11">
        <v>3</v>
      </c>
      <c r="C14" s="172" t="s">
        <v>11</v>
      </c>
      <c r="D14" s="172"/>
      <c r="E14" s="14" t="s">
        <v>1240</v>
      </c>
      <c r="F14" s="200" t="s">
        <v>1243</v>
      </c>
      <c r="G14" s="201"/>
      <c r="H14" s="201"/>
      <c r="I14" s="202"/>
      <c r="J14" s="21"/>
    </row>
    <row r="15" spans="1:10">
      <c r="A15" s="1"/>
      <c r="B15" s="213" t="s">
        <v>14</v>
      </c>
      <c r="C15" s="213"/>
      <c r="D15" s="213"/>
      <c r="E15" s="213"/>
      <c r="F15" s="213"/>
      <c r="G15" s="213"/>
      <c r="H15" s="213"/>
      <c r="I15" s="213"/>
      <c r="J15" s="21"/>
    </row>
    <row r="16" spans="1:10">
      <c r="A16" s="1"/>
      <c r="B16" s="41"/>
      <c r="C16" s="204"/>
      <c r="D16" s="206"/>
      <c r="E16" s="41"/>
      <c r="F16" s="204"/>
      <c r="G16" s="205"/>
      <c r="H16" s="205"/>
      <c r="I16" s="206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 ht="15.75">
      <c r="A21" s="1"/>
      <c r="B21" s="11"/>
      <c r="C21" s="172"/>
      <c r="D21" s="172"/>
      <c r="E21" s="14"/>
      <c r="F21" s="173"/>
      <c r="G21" s="173"/>
      <c r="H21" s="173"/>
      <c r="I21" s="173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1238</v>
      </c>
      <c r="D39" s="5"/>
      <c r="E39" s="6"/>
      <c r="F39" s="6"/>
      <c r="G39" s="6"/>
      <c r="H39" s="175" t="s">
        <v>1235</v>
      </c>
      <c r="I39" s="175"/>
      <c r="J39" s="1"/>
    </row>
    <row r="40" spans="1:10" ht="15" customHeight="1">
      <c r="A40" s="1"/>
      <c r="B40" s="176" t="s">
        <v>5</v>
      </c>
      <c r="C40" s="177"/>
      <c r="D40" s="178"/>
      <c r="E40" s="179" t="s">
        <v>1239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15.75" customHeight="1">
      <c r="A43" s="1"/>
      <c r="B43" s="11">
        <v>1</v>
      </c>
      <c r="C43" s="172" t="s">
        <v>11</v>
      </c>
      <c r="D43" s="172"/>
      <c r="E43" s="14" t="s">
        <v>1240</v>
      </c>
      <c r="F43" s="173" t="s">
        <v>1241</v>
      </c>
      <c r="G43" s="173"/>
      <c r="H43" s="173"/>
      <c r="I43" s="173"/>
      <c r="J43" s="21"/>
    </row>
    <row r="44" spans="1:10" ht="15.75" customHeight="1">
      <c r="A44" s="1"/>
      <c r="B44" s="11">
        <v>2</v>
      </c>
      <c r="C44" s="172" t="s">
        <v>11</v>
      </c>
      <c r="D44" s="172"/>
      <c r="E44" s="14" t="s">
        <v>1240</v>
      </c>
      <c r="F44" s="173" t="s">
        <v>1242</v>
      </c>
      <c r="G44" s="173"/>
      <c r="H44" s="173"/>
      <c r="I44" s="173"/>
      <c r="J44" s="21"/>
    </row>
    <row r="45" spans="1:10" ht="15.75" customHeight="1">
      <c r="A45" s="1"/>
      <c r="B45" s="11">
        <v>3</v>
      </c>
      <c r="C45" s="172" t="s">
        <v>11</v>
      </c>
      <c r="D45" s="172"/>
      <c r="E45" s="14" t="s">
        <v>1240</v>
      </c>
      <c r="F45" s="200" t="s">
        <v>1243</v>
      </c>
      <c r="G45" s="201"/>
      <c r="H45" s="201"/>
      <c r="I45" s="202"/>
      <c r="J45" s="21"/>
    </row>
    <row r="46" spans="1:10">
      <c r="A46" s="1"/>
      <c r="B46" s="213" t="s">
        <v>14</v>
      </c>
      <c r="C46" s="213"/>
      <c r="D46" s="213"/>
      <c r="E46" s="213"/>
      <c r="F46" s="213"/>
      <c r="G46" s="213"/>
      <c r="H46" s="213"/>
      <c r="I46" s="213"/>
      <c r="J46" s="21"/>
    </row>
    <row r="47" spans="1:10" ht="15.75" customHeight="1">
      <c r="A47" s="1"/>
      <c r="B47" s="41"/>
      <c r="C47" s="204"/>
      <c r="D47" s="206"/>
      <c r="E47" s="41"/>
      <c r="F47" s="204"/>
      <c r="G47" s="205"/>
      <c r="H47" s="205"/>
      <c r="I47" s="206"/>
      <c r="J47" s="21"/>
    </row>
    <row r="48" spans="1:10" ht="15.75">
      <c r="A48" s="1"/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15.75">
      <c r="B49" s="11"/>
      <c r="C49" s="172"/>
      <c r="D49" s="172"/>
      <c r="E49" s="14"/>
      <c r="F49" s="173"/>
      <c r="G49" s="173"/>
      <c r="H49" s="173"/>
      <c r="I49" s="173"/>
      <c r="J49" s="21"/>
    </row>
    <row r="50" spans="1:10" ht="15.75">
      <c r="B50" s="11"/>
      <c r="C50" s="172"/>
      <c r="D50" s="172"/>
      <c r="E50" s="14"/>
      <c r="F50" s="173"/>
      <c r="G50" s="173"/>
      <c r="H50" s="173"/>
      <c r="I50" s="173"/>
      <c r="J50" s="1"/>
    </row>
    <row r="51" spans="1:10" ht="15.75">
      <c r="B51" s="11"/>
      <c r="C51" s="172"/>
      <c r="D51" s="172"/>
      <c r="E51" s="14"/>
      <c r="F51" s="173"/>
      <c r="G51" s="173"/>
      <c r="H51" s="173"/>
      <c r="I51" s="173"/>
    </row>
    <row r="52" spans="1:10" ht="15.75">
      <c r="B52" s="11"/>
      <c r="C52" s="172"/>
      <c r="D52" s="172"/>
      <c r="E52" s="14"/>
      <c r="F52" s="173"/>
      <c r="G52" s="173"/>
      <c r="H52" s="173"/>
      <c r="I52" s="173"/>
    </row>
    <row r="53" spans="1:10">
      <c r="B53" s="17"/>
      <c r="C53" s="17"/>
      <c r="D53" s="17"/>
      <c r="E53" s="17"/>
      <c r="F53" s="17"/>
      <c r="G53" s="17"/>
      <c r="H53" s="1"/>
      <c r="I53" s="1"/>
    </row>
    <row r="54" spans="1:10">
      <c r="A54" s="1"/>
      <c r="B54" s="1"/>
      <c r="C54" s="1"/>
      <c r="D54" s="1"/>
      <c r="E54" s="1"/>
      <c r="F54" s="1" t="s">
        <v>15</v>
      </c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74" t="s">
        <v>16</v>
      </c>
      <c r="H55" s="174"/>
      <c r="I55" s="174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</sheetData>
  <mergeCells count="51">
    <mergeCell ref="G55:I55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B46:I46"/>
    <mergeCell ref="B40:D40"/>
    <mergeCell ref="E40:I40"/>
    <mergeCell ref="C42:D42"/>
    <mergeCell ref="F42:I42"/>
    <mergeCell ref="C43:D43"/>
    <mergeCell ref="F43:I43"/>
    <mergeCell ref="C21:D21"/>
    <mergeCell ref="F21:I21"/>
    <mergeCell ref="G24:I24"/>
    <mergeCell ref="G31:I31"/>
    <mergeCell ref="H39:I39"/>
    <mergeCell ref="C18:D18"/>
    <mergeCell ref="F18:I18"/>
    <mergeCell ref="C19:D19"/>
    <mergeCell ref="F19:I19"/>
    <mergeCell ref="C20:D20"/>
    <mergeCell ref="F20:I20"/>
    <mergeCell ref="B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2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6"/>
  <dimension ref="A1:L57"/>
  <sheetViews>
    <sheetView view="pageBreakPreview" topLeftCell="A13" zoomScaleNormal="100" zoomScaleSheetLayoutView="100" workbookViewId="0">
      <selection activeCell="B40" sqref="B40:D40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1244</v>
      </c>
      <c r="D8" s="5"/>
      <c r="E8" s="6"/>
      <c r="F8" s="6"/>
      <c r="G8" s="6"/>
      <c r="H8" s="175" t="s">
        <v>1235</v>
      </c>
      <c r="I8" s="175"/>
      <c r="J8" s="20"/>
    </row>
    <row r="9" spans="1:10">
      <c r="A9" s="1"/>
      <c r="B9" s="176" t="s">
        <v>5</v>
      </c>
      <c r="C9" s="177"/>
      <c r="D9" s="178"/>
      <c r="E9" s="179" t="s">
        <v>1245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" customHeight="1">
      <c r="A12" s="1"/>
      <c r="B12" s="11">
        <v>1</v>
      </c>
      <c r="C12" s="172" t="s">
        <v>11</v>
      </c>
      <c r="D12" s="172"/>
      <c r="E12" s="14" t="s">
        <v>1240</v>
      </c>
      <c r="F12" s="173" t="s">
        <v>1246</v>
      </c>
      <c r="G12" s="173"/>
      <c r="H12" s="173"/>
      <c r="I12" s="173"/>
      <c r="J12" s="21"/>
    </row>
    <row r="13" spans="1:10" ht="21.75" customHeight="1">
      <c r="A13" s="1"/>
      <c r="B13" s="11">
        <v>2</v>
      </c>
      <c r="C13" s="172" t="s">
        <v>11</v>
      </c>
      <c r="D13" s="172"/>
      <c r="E13" s="14" t="s">
        <v>1240</v>
      </c>
      <c r="F13" s="173" t="s">
        <v>1247</v>
      </c>
      <c r="G13" s="173"/>
      <c r="H13" s="173"/>
      <c r="I13" s="173"/>
      <c r="J13" s="21"/>
    </row>
    <row r="14" spans="1:10" ht="15.75" customHeight="1">
      <c r="A14" s="1"/>
      <c r="B14" s="11">
        <v>3</v>
      </c>
      <c r="C14" s="172" t="s">
        <v>11</v>
      </c>
      <c r="D14" s="172"/>
      <c r="E14" s="14" t="s">
        <v>1240</v>
      </c>
      <c r="F14" s="200" t="s">
        <v>1248</v>
      </c>
      <c r="G14" s="201"/>
      <c r="H14" s="201"/>
      <c r="I14" s="202"/>
      <c r="J14" s="21"/>
    </row>
    <row r="15" spans="1:10">
      <c r="A15" s="1"/>
      <c r="B15" s="213" t="s">
        <v>14</v>
      </c>
      <c r="C15" s="213"/>
      <c r="D15" s="213"/>
      <c r="E15" s="213"/>
      <c r="F15" s="213"/>
      <c r="G15" s="213"/>
      <c r="H15" s="213"/>
      <c r="I15" s="213"/>
      <c r="J15" s="21"/>
    </row>
    <row r="16" spans="1:10">
      <c r="A16" s="1"/>
      <c r="B16" s="41"/>
      <c r="C16" s="204"/>
      <c r="D16" s="206"/>
      <c r="E16" s="41"/>
      <c r="F16" s="204"/>
      <c r="G16" s="205"/>
      <c r="H16" s="205"/>
      <c r="I16" s="206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 ht="15.75">
      <c r="A21" s="1"/>
      <c r="B21" s="11"/>
      <c r="C21" s="172"/>
      <c r="D21" s="172"/>
      <c r="E21" s="14"/>
      <c r="F21" s="173"/>
      <c r="G21" s="173"/>
      <c r="H21" s="173"/>
      <c r="I21" s="173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1244</v>
      </c>
      <c r="D39" s="5"/>
      <c r="E39" s="6"/>
      <c r="F39" s="6"/>
      <c r="G39" s="6"/>
      <c r="H39" s="175" t="s">
        <v>1235</v>
      </c>
      <c r="I39" s="175"/>
      <c r="J39" s="1"/>
    </row>
    <row r="40" spans="1:10" ht="15" customHeight="1">
      <c r="A40" s="1"/>
      <c r="B40" s="176" t="s">
        <v>5</v>
      </c>
      <c r="C40" s="177"/>
      <c r="D40" s="178"/>
      <c r="E40" s="179" t="s">
        <v>1245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15.75" customHeight="1">
      <c r="A43" s="1"/>
      <c r="B43" s="11">
        <v>1</v>
      </c>
      <c r="C43" s="172" t="s">
        <v>11</v>
      </c>
      <c r="D43" s="172"/>
      <c r="E43" s="14" t="s">
        <v>1240</v>
      </c>
      <c r="F43" s="173" t="s">
        <v>1246</v>
      </c>
      <c r="G43" s="173"/>
      <c r="H43" s="173"/>
      <c r="I43" s="173"/>
      <c r="J43" s="21"/>
    </row>
    <row r="44" spans="1:10" ht="15.75" customHeight="1">
      <c r="A44" s="1"/>
      <c r="B44" s="11">
        <v>2</v>
      </c>
      <c r="C44" s="172" t="s">
        <v>11</v>
      </c>
      <c r="D44" s="172"/>
      <c r="E44" s="14" t="s">
        <v>1240</v>
      </c>
      <c r="F44" s="173" t="s">
        <v>1247</v>
      </c>
      <c r="G44" s="173"/>
      <c r="H44" s="173"/>
      <c r="I44" s="173"/>
      <c r="J44" s="21"/>
    </row>
    <row r="45" spans="1:10" ht="15.75" customHeight="1">
      <c r="A45" s="1"/>
      <c r="B45" s="11">
        <v>3</v>
      </c>
      <c r="C45" s="172" t="s">
        <v>11</v>
      </c>
      <c r="D45" s="172"/>
      <c r="E45" s="14" t="s">
        <v>1240</v>
      </c>
      <c r="F45" s="200" t="s">
        <v>1248</v>
      </c>
      <c r="G45" s="201"/>
      <c r="H45" s="201"/>
      <c r="I45" s="202"/>
      <c r="J45" s="21"/>
    </row>
    <row r="46" spans="1:10">
      <c r="A46" s="1"/>
      <c r="B46" s="213" t="s">
        <v>14</v>
      </c>
      <c r="C46" s="213"/>
      <c r="D46" s="213"/>
      <c r="E46" s="213"/>
      <c r="F46" s="213"/>
      <c r="G46" s="213"/>
      <c r="H46" s="213"/>
      <c r="I46" s="213"/>
      <c r="J46" s="21"/>
    </row>
    <row r="47" spans="1:10" ht="15.75" customHeight="1">
      <c r="A47" s="1"/>
      <c r="B47" s="41"/>
      <c r="C47" s="204"/>
      <c r="D47" s="206"/>
      <c r="E47" s="41"/>
      <c r="F47" s="204"/>
      <c r="G47" s="205"/>
      <c r="H47" s="205"/>
      <c r="I47" s="206"/>
      <c r="J47" s="21"/>
    </row>
    <row r="48" spans="1:10" ht="15.75">
      <c r="A48" s="1"/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15.75">
      <c r="B49" s="11"/>
      <c r="C49" s="172"/>
      <c r="D49" s="172"/>
      <c r="E49" s="14"/>
      <c r="F49" s="173"/>
      <c r="G49" s="173"/>
      <c r="H49" s="173"/>
      <c r="I49" s="173"/>
      <c r="J49" s="21"/>
    </row>
    <row r="50" spans="1:10" ht="15.75">
      <c r="B50" s="11"/>
      <c r="C50" s="172"/>
      <c r="D50" s="172"/>
      <c r="E50" s="14"/>
      <c r="F50" s="173"/>
      <c r="G50" s="173"/>
      <c r="H50" s="173"/>
      <c r="I50" s="173"/>
      <c r="J50" s="1"/>
    </row>
    <row r="51" spans="1:10" ht="15.75">
      <c r="B51" s="11"/>
      <c r="C51" s="172"/>
      <c r="D51" s="172"/>
      <c r="E51" s="14"/>
      <c r="F51" s="173"/>
      <c r="G51" s="173"/>
      <c r="H51" s="173"/>
      <c r="I51" s="173"/>
    </row>
    <row r="52" spans="1:10" ht="15.75">
      <c r="B52" s="11"/>
      <c r="C52" s="172"/>
      <c r="D52" s="172"/>
      <c r="E52" s="14"/>
      <c r="F52" s="173"/>
      <c r="G52" s="173"/>
      <c r="H52" s="173"/>
      <c r="I52" s="173"/>
    </row>
    <row r="53" spans="1:10">
      <c r="B53" s="17"/>
      <c r="C53" s="17"/>
      <c r="D53" s="17"/>
      <c r="E53" s="17"/>
      <c r="F53" s="17"/>
      <c r="G53" s="17"/>
      <c r="H53" s="1"/>
      <c r="I53" s="1"/>
    </row>
    <row r="54" spans="1:10">
      <c r="A54" s="1"/>
      <c r="B54" s="1"/>
      <c r="C54" s="1"/>
      <c r="D54" s="1"/>
      <c r="E54" s="1"/>
      <c r="F54" s="1" t="s">
        <v>15</v>
      </c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74" t="s">
        <v>16</v>
      </c>
      <c r="H55" s="174"/>
      <c r="I55" s="174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</sheetData>
  <mergeCells count="51">
    <mergeCell ref="G55:I55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B46:I46"/>
    <mergeCell ref="B40:D40"/>
    <mergeCell ref="E40:I40"/>
    <mergeCell ref="C42:D42"/>
    <mergeCell ref="F42:I42"/>
    <mergeCell ref="C43:D43"/>
    <mergeCell ref="F43:I43"/>
    <mergeCell ref="C21:D21"/>
    <mergeCell ref="F21:I21"/>
    <mergeCell ref="G24:I24"/>
    <mergeCell ref="G31:I31"/>
    <mergeCell ref="H39:I39"/>
    <mergeCell ref="C18:D18"/>
    <mergeCell ref="F18:I18"/>
    <mergeCell ref="C19:D19"/>
    <mergeCell ref="F19:I19"/>
    <mergeCell ref="C20:D20"/>
    <mergeCell ref="F20:I20"/>
    <mergeCell ref="B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2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7"/>
  <dimension ref="A1:L57"/>
  <sheetViews>
    <sheetView view="pageBreakPreview" topLeftCell="A25" zoomScaleNormal="100" zoomScaleSheetLayoutView="100" workbookViewId="0">
      <selection activeCell="Q43" sqref="Q43"/>
    </sheetView>
  </sheetViews>
  <sheetFormatPr defaultColWidth="9" defaultRowHeight="15"/>
  <cols>
    <col min="2" max="2" width="13.85546875" customWidth="1"/>
    <col min="5" max="5" width="10.5703125" customWidth="1"/>
    <col min="9" max="9" width="39.71093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1249</v>
      </c>
      <c r="D8" s="5"/>
      <c r="E8" s="6"/>
      <c r="F8" s="6"/>
      <c r="G8" s="6"/>
      <c r="H8" s="175" t="s">
        <v>1235</v>
      </c>
      <c r="I8" s="175"/>
      <c r="J8" s="20"/>
    </row>
    <row r="9" spans="1:10">
      <c r="A9" s="1"/>
      <c r="B9" s="176" t="s">
        <v>5</v>
      </c>
      <c r="C9" s="177"/>
      <c r="D9" s="178"/>
      <c r="E9" s="179" t="s">
        <v>1245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" customHeight="1">
      <c r="A12" s="1"/>
      <c r="B12" s="11">
        <v>1</v>
      </c>
      <c r="C12" s="172" t="s">
        <v>11</v>
      </c>
      <c r="D12" s="172"/>
      <c r="E12" s="14" t="s">
        <v>1240</v>
      </c>
      <c r="F12" s="173" t="s">
        <v>1246</v>
      </c>
      <c r="G12" s="173"/>
      <c r="H12" s="173"/>
      <c r="I12" s="173"/>
      <c r="J12" s="21"/>
    </row>
    <row r="13" spans="1:10" ht="21.75" customHeight="1">
      <c r="A13" s="1"/>
      <c r="B13" s="11">
        <v>2</v>
      </c>
      <c r="C13" s="172" t="s">
        <v>11</v>
      </c>
      <c r="D13" s="172"/>
      <c r="E13" s="14" t="s">
        <v>1240</v>
      </c>
      <c r="F13" s="173" t="s">
        <v>1247</v>
      </c>
      <c r="G13" s="173"/>
      <c r="H13" s="173"/>
      <c r="I13" s="173"/>
      <c r="J13" s="21"/>
    </row>
    <row r="14" spans="1:10" ht="15.75" customHeight="1">
      <c r="A14" s="1"/>
      <c r="B14" s="11">
        <v>3</v>
      </c>
      <c r="C14" s="172" t="s">
        <v>11</v>
      </c>
      <c r="D14" s="172"/>
      <c r="E14" s="14" t="s">
        <v>1240</v>
      </c>
      <c r="F14" s="200" t="s">
        <v>1248</v>
      </c>
      <c r="G14" s="201"/>
      <c r="H14" s="201"/>
      <c r="I14" s="202"/>
      <c r="J14" s="21"/>
    </row>
    <row r="15" spans="1:10">
      <c r="A15" s="1"/>
      <c r="B15" s="213" t="s">
        <v>14</v>
      </c>
      <c r="C15" s="213"/>
      <c r="D15" s="213"/>
      <c r="E15" s="213"/>
      <c r="F15" s="213"/>
      <c r="G15" s="213"/>
      <c r="H15" s="213"/>
      <c r="I15" s="213"/>
      <c r="J15" s="21"/>
    </row>
    <row r="16" spans="1:10">
      <c r="A16" s="1"/>
      <c r="B16" s="41"/>
      <c r="C16" s="204"/>
      <c r="D16" s="206"/>
      <c r="E16" s="41"/>
      <c r="F16" s="204"/>
      <c r="G16" s="205"/>
      <c r="H16" s="205"/>
      <c r="I16" s="206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 ht="15.75">
      <c r="A21" s="1"/>
      <c r="B21" s="11"/>
      <c r="C21" s="172"/>
      <c r="D21" s="172"/>
      <c r="E21" s="14"/>
      <c r="F21" s="173"/>
      <c r="G21" s="173"/>
      <c r="H21" s="173"/>
      <c r="I21" s="173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1249</v>
      </c>
      <c r="D39" s="5"/>
      <c r="E39" s="6"/>
      <c r="F39" s="6"/>
      <c r="G39" s="6"/>
      <c r="H39" s="175" t="s">
        <v>1235</v>
      </c>
      <c r="I39" s="175"/>
      <c r="J39" s="1"/>
    </row>
    <row r="40" spans="1:10" ht="15" customHeight="1">
      <c r="A40" s="1"/>
      <c r="B40" s="176" t="s">
        <v>5</v>
      </c>
      <c r="C40" s="177"/>
      <c r="D40" s="178"/>
      <c r="E40" s="179" t="s">
        <v>1245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15.75" customHeight="1">
      <c r="A43" s="1"/>
      <c r="B43" s="11">
        <v>1</v>
      </c>
      <c r="C43" s="172" t="s">
        <v>11</v>
      </c>
      <c r="D43" s="172"/>
      <c r="E43" s="14" t="s">
        <v>1240</v>
      </c>
      <c r="F43" s="173" t="s">
        <v>1246</v>
      </c>
      <c r="G43" s="173"/>
      <c r="H43" s="173"/>
      <c r="I43" s="173"/>
      <c r="J43" s="21"/>
    </row>
    <row r="44" spans="1:10" ht="15.75" customHeight="1">
      <c r="A44" s="1"/>
      <c r="B44" s="11">
        <v>2</v>
      </c>
      <c r="C44" s="172" t="s">
        <v>11</v>
      </c>
      <c r="D44" s="172"/>
      <c r="E44" s="14" t="s">
        <v>1240</v>
      </c>
      <c r="F44" s="173" t="s">
        <v>1247</v>
      </c>
      <c r="G44" s="173"/>
      <c r="H44" s="173"/>
      <c r="I44" s="173"/>
      <c r="J44" s="21"/>
    </row>
    <row r="45" spans="1:10" ht="15.75" customHeight="1">
      <c r="A45" s="1"/>
      <c r="B45" s="11">
        <v>3</v>
      </c>
      <c r="C45" s="172" t="s">
        <v>11</v>
      </c>
      <c r="D45" s="172"/>
      <c r="E45" s="14" t="s">
        <v>1240</v>
      </c>
      <c r="F45" s="200" t="s">
        <v>1248</v>
      </c>
      <c r="G45" s="201"/>
      <c r="H45" s="201"/>
      <c r="I45" s="202"/>
      <c r="J45" s="21"/>
    </row>
    <row r="46" spans="1:10">
      <c r="A46" s="1"/>
      <c r="B46" s="213" t="s">
        <v>14</v>
      </c>
      <c r="C46" s="213"/>
      <c r="D46" s="213"/>
      <c r="E46" s="213"/>
      <c r="F46" s="213"/>
      <c r="G46" s="213"/>
      <c r="H46" s="213"/>
      <c r="I46" s="213"/>
      <c r="J46" s="21"/>
    </row>
    <row r="47" spans="1:10" ht="15.75" customHeight="1">
      <c r="A47" s="1"/>
      <c r="B47" s="41"/>
      <c r="C47" s="204"/>
      <c r="D47" s="206"/>
      <c r="E47" s="41"/>
      <c r="F47" s="204"/>
      <c r="G47" s="205"/>
      <c r="H47" s="205"/>
      <c r="I47" s="206"/>
      <c r="J47" s="21"/>
    </row>
    <row r="48" spans="1:10" ht="15.75">
      <c r="A48" s="1"/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15.75">
      <c r="B49" s="11"/>
      <c r="C49" s="172"/>
      <c r="D49" s="172"/>
      <c r="E49" s="14"/>
      <c r="F49" s="173"/>
      <c r="G49" s="173"/>
      <c r="H49" s="173"/>
      <c r="I49" s="173"/>
      <c r="J49" s="21"/>
    </row>
    <row r="50" spans="1:10" ht="15.75">
      <c r="B50" s="11"/>
      <c r="C50" s="172"/>
      <c r="D50" s="172"/>
      <c r="E50" s="14"/>
      <c r="F50" s="173"/>
      <c r="G50" s="173"/>
      <c r="H50" s="173"/>
      <c r="I50" s="173"/>
      <c r="J50" s="1"/>
    </row>
    <row r="51" spans="1:10" ht="15.75">
      <c r="B51" s="11"/>
      <c r="C51" s="172"/>
      <c r="D51" s="172"/>
      <c r="E51" s="14"/>
      <c r="F51" s="173"/>
      <c r="G51" s="173"/>
      <c r="H51" s="173"/>
      <c r="I51" s="173"/>
    </row>
    <row r="52" spans="1:10" ht="15.75">
      <c r="B52" s="11"/>
      <c r="C52" s="172"/>
      <c r="D52" s="172"/>
      <c r="E52" s="14"/>
      <c r="F52" s="173"/>
      <c r="G52" s="173"/>
      <c r="H52" s="173"/>
      <c r="I52" s="173"/>
    </row>
    <row r="53" spans="1:10">
      <c r="B53" s="17"/>
      <c r="C53" s="17"/>
      <c r="D53" s="17"/>
      <c r="E53" s="17"/>
      <c r="F53" s="17"/>
      <c r="G53" s="17"/>
      <c r="H53" s="1"/>
      <c r="I53" s="1"/>
    </row>
    <row r="54" spans="1:10">
      <c r="A54" s="1"/>
      <c r="B54" s="1"/>
      <c r="C54" s="1"/>
      <c r="D54" s="1"/>
      <c r="E54" s="1"/>
      <c r="F54" s="1" t="s">
        <v>15</v>
      </c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74" t="s">
        <v>16</v>
      </c>
      <c r="H55" s="174"/>
      <c r="I55" s="174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</sheetData>
  <mergeCells count="51">
    <mergeCell ref="G55:I55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B46:I46"/>
    <mergeCell ref="B40:D40"/>
    <mergeCell ref="E40:I40"/>
    <mergeCell ref="C42:D42"/>
    <mergeCell ref="F42:I42"/>
    <mergeCell ref="C43:D43"/>
    <mergeCell ref="F43:I43"/>
    <mergeCell ref="C21:D21"/>
    <mergeCell ref="F21:I21"/>
    <mergeCell ref="G24:I24"/>
    <mergeCell ref="G31:I31"/>
    <mergeCell ref="H39:I39"/>
    <mergeCell ref="C18:D18"/>
    <mergeCell ref="F18:I18"/>
    <mergeCell ref="C19:D19"/>
    <mergeCell ref="F19:I19"/>
    <mergeCell ref="C20:D20"/>
    <mergeCell ref="F20:I20"/>
    <mergeCell ref="B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2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8"/>
  <dimension ref="A1:L57"/>
  <sheetViews>
    <sheetView view="pageBreakPreview" zoomScaleNormal="100" zoomScaleSheetLayoutView="100" workbookViewId="0">
      <selection activeCell="J51" sqref="J51"/>
    </sheetView>
  </sheetViews>
  <sheetFormatPr defaultColWidth="9" defaultRowHeight="15"/>
  <cols>
    <col min="2" max="2" width="13.85546875" customWidth="1"/>
    <col min="5" max="5" width="10.5703125" customWidth="1"/>
    <col min="9" max="9" width="38.4257812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1250</v>
      </c>
      <c r="D8" s="5"/>
      <c r="E8" s="6"/>
      <c r="F8" s="6"/>
      <c r="G8" s="6"/>
      <c r="H8" s="175" t="s">
        <v>1235</v>
      </c>
      <c r="I8" s="175"/>
      <c r="J8" s="20"/>
    </row>
    <row r="9" spans="1:10">
      <c r="A9" s="1"/>
      <c r="B9" s="176" t="s">
        <v>5</v>
      </c>
      <c r="C9" s="177"/>
      <c r="D9" s="178"/>
      <c r="E9" s="179" t="s">
        <v>1251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" customHeight="1">
      <c r="A12" s="1"/>
      <c r="B12" s="11">
        <v>1</v>
      </c>
      <c r="C12" s="172" t="s">
        <v>11</v>
      </c>
      <c r="D12" s="172"/>
      <c r="E12" s="14" t="s">
        <v>1240</v>
      </c>
      <c r="F12" s="173" t="s">
        <v>1252</v>
      </c>
      <c r="G12" s="173"/>
      <c r="H12" s="173"/>
      <c r="I12" s="173"/>
      <c r="J12" s="21"/>
    </row>
    <row r="13" spans="1:10" ht="15.75" customHeight="1">
      <c r="A13" s="1"/>
      <c r="B13" s="11">
        <v>2</v>
      </c>
      <c r="C13" s="172" t="s">
        <v>11</v>
      </c>
      <c r="D13" s="172"/>
      <c r="E13" s="14" t="s">
        <v>1240</v>
      </c>
      <c r="F13" s="173" t="s">
        <v>1253</v>
      </c>
      <c r="G13" s="173"/>
      <c r="H13" s="173"/>
      <c r="I13" s="173"/>
      <c r="J13" s="21"/>
    </row>
    <row r="14" spans="1:10" ht="15.75" customHeight="1">
      <c r="A14" s="1"/>
      <c r="B14" s="11">
        <v>3</v>
      </c>
      <c r="C14" s="172" t="s">
        <v>11</v>
      </c>
      <c r="D14" s="172"/>
      <c r="E14" s="14" t="s">
        <v>1240</v>
      </c>
      <c r="F14" s="200" t="s">
        <v>1254</v>
      </c>
      <c r="G14" s="201"/>
      <c r="H14" s="201"/>
      <c r="I14" s="202"/>
      <c r="J14" s="21"/>
    </row>
    <row r="15" spans="1:10" ht="15.75">
      <c r="A15" s="1"/>
      <c r="B15" s="25">
        <v>4</v>
      </c>
      <c r="C15" s="204">
        <v>1</v>
      </c>
      <c r="D15" s="206"/>
      <c r="E15" s="25" t="s">
        <v>1240</v>
      </c>
      <c r="F15" s="220" t="s">
        <v>1255</v>
      </c>
      <c r="G15" s="221"/>
      <c r="H15" s="221"/>
      <c r="I15" s="222"/>
      <c r="J15" s="21"/>
    </row>
    <row r="16" spans="1:10">
      <c r="A16" s="1"/>
      <c r="B16" s="213" t="s">
        <v>14</v>
      </c>
      <c r="C16" s="213"/>
      <c r="D16" s="213"/>
      <c r="E16" s="213"/>
      <c r="F16" s="213"/>
      <c r="G16" s="213"/>
      <c r="H16" s="213"/>
      <c r="I16" s="213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 ht="15.75">
      <c r="A21" s="1"/>
      <c r="B21" s="11"/>
      <c r="C21" s="172"/>
      <c r="D21" s="172"/>
      <c r="E21" s="14"/>
      <c r="F21" s="173"/>
      <c r="G21" s="173"/>
      <c r="H21" s="173"/>
      <c r="I21" s="173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1250</v>
      </c>
      <c r="D39" s="5"/>
      <c r="E39" s="6"/>
      <c r="F39" s="6"/>
      <c r="G39" s="6"/>
      <c r="H39" s="175" t="s">
        <v>1235</v>
      </c>
      <c r="I39" s="175"/>
      <c r="J39" s="1"/>
    </row>
    <row r="40" spans="1:10" ht="15" customHeight="1">
      <c r="A40" s="1"/>
      <c r="B40" s="176" t="s">
        <v>5</v>
      </c>
      <c r="C40" s="177"/>
      <c r="D40" s="178"/>
      <c r="E40" s="179" t="s">
        <v>1251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15.75" customHeight="1">
      <c r="A43" s="1"/>
      <c r="B43" s="11">
        <v>1</v>
      </c>
      <c r="C43" s="172" t="s">
        <v>11</v>
      </c>
      <c r="D43" s="172"/>
      <c r="E43" s="14" t="s">
        <v>1240</v>
      </c>
      <c r="F43" s="173" t="s">
        <v>1252</v>
      </c>
      <c r="G43" s="173"/>
      <c r="H43" s="173"/>
      <c r="I43" s="173"/>
      <c r="J43" s="21"/>
    </row>
    <row r="44" spans="1:10" ht="15.75" customHeight="1">
      <c r="A44" s="1"/>
      <c r="B44" s="11">
        <v>2</v>
      </c>
      <c r="C44" s="172" t="s">
        <v>11</v>
      </c>
      <c r="D44" s="172"/>
      <c r="E44" s="14" t="s">
        <v>1240</v>
      </c>
      <c r="F44" s="173" t="s">
        <v>1253</v>
      </c>
      <c r="G44" s="173"/>
      <c r="H44" s="173"/>
      <c r="I44" s="173"/>
      <c r="J44" s="21"/>
    </row>
    <row r="45" spans="1:10" ht="15.75" customHeight="1">
      <c r="A45" s="1"/>
      <c r="B45" s="11">
        <v>3</v>
      </c>
      <c r="C45" s="172" t="s">
        <v>11</v>
      </c>
      <c r="D45" s="172"/>
      <c r="E45" s="14" t="s">
        <v>1240</v>
      </c>
      <c r="F45" s="200" t="s">
        <v>1254</v>
      </c>
      <c r="G45" s="201"/>
      <c r="H45" s="201"/>
      <c r="I45" s="202"/>
      <c r="J45" s="21"/>
    </row>
    <row r="46" spans="1:10" ht="15.75">
      <c r="A46" s="1"/>
      <c r="B46" s="25">
        <v>4</v>
      </c>
      <c r="C46" s="204">
        <v>1</v>
      </c>
      <c r="D46" s="206"/>
      <c r="E46" s="25" t="s">
        <v>1240</v>
      </c>
      <c r="F46" s="220" t="s">
        <v>1255</v>
      </c>
      <c r="G46" s="221"/>
      <c r="H46" s="221"/>
      <c r="I46" s="222"/>
      <c r="J46" s="21"/>
    </row>
    <row r="47" spans="1:10" ht="15.75" customHeight="1">
      <c r="A47" s="1"/>
      <c r="B47" s="213" t="s">
        <v>14</v>
      </c>
      <c r="C47" s="213"/>
      <c r="D47" s="213"/>
      <c r="E47" s="213"/>
      <c r="F47" s="213"/>
      <c r="G47" s="213"/>
      <c r="H47" s="213"/>
      <c r="I47" s="213"/>
      <c r="J47" s="21"/>
    </row>
    <row r="48" spans="1:10" ht="15.75">
      <c r="A48" s="1"/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15.75">
      <c r="B49" s="11"/>
      <c r="C49" s="172"/>
      <c r="D49" s="172"/>
      <c r="E49" s="14"/>
      <c r="F49" s="173"/>
      <c r="G49" s="173"/>
      <c r="H49" s="173"/>
      <c r="I49" s="173"/>
      <c r="J49" s="21"/>
    </row>
    <row r="50" spans="1:10" ht="15.75">
      <c r="B50" s="11"/>
      <c r="C50" s="172"/>
      <c r="D50" s="172"/>
      <c r="E50" s="14"/>
      <c r="F50" s="173"/>
      <c r="G50" s="173"/>
      <c r="H50" s="173"/>
      <c r="I50" s="173"/>
      <c r="J50" s="1"/>
    </row>
    <row r="51" spans="1:10" ht="15.75">
      <c r="B51" s="11"/>
      <c r="C51" s="172"/>
      <c r="D51" s="172"/>
      <c r="E51" s="14"/>
      <c r="F51" s="173"/>
      <c r="G51" s="173"/>
      <c r="H51" s="173"/>
      <c r="I51" s="173"/>
    </row>
    <row r="52" spans="1:10" ht="15.75">
      <c r="B52" s="11"/>
      <c r="C52" s="172"/>
      <c r="D52" s="172"/>
      <c r="E52" s="14"/>
      <c r="F52" s="173"/>
      <c r="G52" s="173"/>
      <c r="H52" s="173"/>
      <c r="I52" s="173"/>
    </row>
    <row r="53" spans="1:10">
      <c r="B53" s="17"/>
      <c r="C53" s="17"/>
      <c r="D53" s="17"/>
      <c r="E53" s="17"/>
      <c r="F53" s="17"/>
      <c r="G53" s="17"/>
      <c r="H53" s="1"/>
      <c r="I53" s="1"/>
    </row>
    <row r="54" spans="1:10">
      <c r="A54" s="1"/>
      <c r="B54" s="1"/>
      <c r="C54" s="1"/>
      <c r="D54" s="1"/>
      <c r="E54" s="1"/>
      <c r="F54" s="1" t="s">
        <v>15</v>
      </c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74" t="s">
        <v>16</v>
      </c>
      <c r="H55" s="174"/>
      <c r="I55" s="174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</sheetData>
  <mergeCells count="51">
    <mergeCell ref="G55:I55"/>
    <mergeCell ref="C50:D50"/>
    <mergeCell ref="F50:I50"/>
    <mergeCell ref="C51:D51"/>
    <mergeCell ref="F51:I51"/>
    <mergeCell ref="C52:D52"/>
    <mergeCell ref="F52:I52"/>
    <mergeCell ref="B47:I47"/>
    <mergeCell ref="C48:D48"/>
    <mergeCell ref="F48:I48"/>
    <mergeCell ref="C49:D49"/>
    <mergeCell ref="F49:I49"/>
    <mergeCell ref="C44:D44"/>
    <mergeCell ref="F44:I44"/>
    <mergeCell ref="C45:D45"/>
    <mergeCell ref="F45:I45"/>
    <mergeCell ref="C46:D46"/>
    <mergeCell ref="F46:I46"/>
    <mergeCell ref="B40:D40"/>
    <mergeCell ref="E40:I40"/>
    <mergeCell ref="C42:D42"/>
    <mergeCell ref="F42:I42"/>
    <mergeCell ref="C43:D43"/>
    <mergeCell ref="F43:I43"/>
    <mergeCell ref="C21:D21"/>
    <mergeCell ref="F21:I21"/>
    <mergeCell ref="G24:I24"/>
    <mergeCell ref="G31:I31"/>
    <mergeCell ref="H39:I39"/>
    <mergeCell ref="C18:D18"/>
    <mergeCell ref="F18:I18"/>
    <mergeCell ref="C19:D19"/>
    <mergeCell ref="F19:I19"/>
    <mergeCell ref="C20:D20"/>
    <mergeCell ref="F20:I20"/>
    <mergeCell ref="C15:D15"/>
    <mergeCell ref="F15:I15"/>
    <mergeCell ref="B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2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9"/>
  <dimension ref="A1:L57"/>
  <sheetViews>
    <sheetView view="pageBreakPreview" zoomScaleNormal="100" zoomScaleSheetLayoutView="100" workbookViewId="0">
      <selection activeCell="L18" sqref="L18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1256</v>
      </c>
      <c r="D8" s="5"/>
      <c r="E8" s="6"/>
      <c r="F8" s="6"/>
      <c r="G8" s="6"/>
      <c r="H8" s="175" t="s">
        <v>1235</v>
      </c>
      <c r="I8" s="175"/>
      <c r="J8" s="20"/>
    </row>
    <row r="9" spans="1:10">
      <c r="A9" s="1"/>
      <c r="B9" s="176" t="s">
        <v>5</v>
      </c>
      <c r="C9" s="177"/>
      <c r="D9" s="178"/>
      <c r="E9" s="179" t="s">
        <v>1257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3" customHeight="1">
      <c r="A12" s="1"/>
      <c r="B12" s="11">
        <v>1</v>
      </c>
      <c r="C12" s="172" t="s">
        <v>11</v>
      </c>
      <c r="D12" s="172"/>
      <c r="E12" s="14" t="s">
        <v>1240</v>
      </c>
      <c r="F12" s="173" t="s">
        <v>1258</v>
      </c>
      <c r="G12" s="173"/>
      <c r="H12" s="173"/>
      <c r="I12" s="173"/>
      <c r="J12" s="21"/>
    </row>
    <row r="13" spans="1:10" ht="15.75" customHeight="1">
      <c r="A13" s="1"/>
      <c r="B13" s="11">
        <v>2</v>
      </c>
      <c r="C13" s="172" t="s">
        <v>11</v>
      </c>
      <c r="D13" s="172"/>
      <c r="E13" s="14" t="s">
        <v>1240</v>
      </c>
      <c r="F13" s="173" t="s">
        <v>1259</v>
      </c>
      <c r="G13" s="173"/>
      <c r="H13" s="173"/>
      <c r="I13" s="173"/>
      <c r="J13" s="21"/>
    </row>
    <row r="14" spans="1:10" ht="15.75" customHeight="1">
      <c r="A14" s="1"/>
      <c r="B14" s="11">
        <v>3</v>
      </c>
      <c r="C14" s="172" t="s">
        <v>11</v>
      </c>
      <c r="D14" s="172"/>
      <c r="E14" s="14" t="s">
        <v>1240</v>
      </c>
      <c r="F14" s="200" t="s">
        <v>1260</v>
      </c>
      <c r="G14" s="201"/>
      <c r="H14" s="201"/>
      <c r="I14" s="202"/>
      <c r="J14" s="21"/>
    </row>
    <row r="15" spans="1:10">
      <c r="A15" s="1"/>
      <c r="B15" s="213" t="s">
        <v>14</v>
      </c>
      <c r="C15" s="213"/>
      <c r="D15" s="213"/>
      <c r="E15" s="213"/>
      <c r="F15" s="213"/>
      <c r="G15" s="213"/>
      <c r="H15" s="213"/>
      <c r="I15" s="213"/>
      <c r="J15" s="21"/>
    </row>
    <row r="16" spans="1:10" ht="15.75">
      <c r="A16" s="1"/>
      <c r="B16" s="11"/>
      <c r="C16" s="172"/>
      <c r="D16" s="172"/>
      <c r="E16" s="14"/>
      <c r="F16" s="173"/>
      <c r="G16" s="173"/>
      <c r="H16" s="173"/>
      <c r="I16" s="173"/>
      <c r="J16" s="21"/>
    </row>
    <row r="17" spans="1:12" ht="15.75">
      <c r="A17" s="1"/>
      <c r="B17" s="11"/>
      <c r="C17" s="172"/>
      <c r="D17" s="172"/>
      <c r="E17" s="14"/>
      <c r="F17" s="173"/>
      <c r="G17" s="173"/>
      <c r="H17" s="173"/>
      <c r="I17" s="173"/>
      <c r="J17" s="1"/>
    </row>
    <row r="18" spans="1:12" ht="15.75">
      <c r="A18" s="1"/>
      <c r="B18" s="11"/>
      <c r="C18" s="172"/>
      <c r="D18" s="172"/>
      <c r="E18" s="14"/>
      <c r="F18" s="173"/>
      <c r="G18" s="173"/>
      <c r="H18" s="173"/>
      <c r="I18" s="173"/>
      <c r="J18" s="1"/>
    </row>
    <row r="19" spans="1:12" ht="15.75">
      <c r="A19" s="1"/>
      <c r="B19" s="11"/>
      <c r="C19" s="172"/>
      <c r="D19" s="172"/>
      <c r="E19" s="14"/>
      <c r="F19" s="173"/>
      <c r="G19" s="173"/>
      <c r="H19" s="173"/>
      <c r="I19" s="173"/>
      <c r="J19" s="1"/>
    </row>
    <row r="20" spans="1:12" ht="15.75">
      <c r="A20" s="1"/>
      <c r="B20" s="11"/>
      <c r="C20" s="172"/>
      <c r="D20" s="172"/>
      <c r="E20" s="14"/>
      <c r="F20" s="173"/>
      <c r="G20" s="173"/>
      <c r="H20" s="173"/>
      <c r="I20" s="173"/>
      <c r="J20" s="1"/>
    </row>
    <row r="21" spans="1:12" ht="15.75">
      <c r="A21" s="1"/>
      <c r="B21" s="11"/>
      <c r="C21" s="172"/>
      <c r="D21" s="172"/>
      <c r="E21" s="14"/>
      <c r="F21" s="173"/>
      <c r="G21" s="173"/>
      <c r="H21" s="173"/>
      <c r="I21" s="173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2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2">
      <c r="B31" s="1"/>
      <c r="C31" s="1"/>
      <c r="D31" s="1"/>
      <c r="E31" s="1"/>
      <c r="F31" s="1"/>
      <c r="G31" s="174"/>
      <c r="H31" s="174"/>
      <c r="I31" s="174"/>
    </row>
    <row r="32" spans="1:12">
      <c r="B32" s="1"/>
      <c r="C32" s="1"/>
      <c r="D32" s="1"/>
      <c r="E32" s="1"/>
      <c r="G32" s="1"/>
      <c r="H32" s="1"/>
      <c r="I32" s="1"/>
    </row>
    <row r="33" spans="1:10">
      <c r="A33" s="1" t="s">
        <v>0</v>
      </c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" customHeight="1">
      <c r="A39" s="1"/>
      <c r="B39" s="3" t="s">
        <v>2</v>
      </c>
      <c r="C39" s="4" t="s">
        <v>1256</v>
      </c>
      <c r="D39" s="5"/>
      <c r="E39" s="6"/>
      <c r="F39" s="6"/>
      <c r="G39" s="6"/>
      <c r="H39" s="175" t="s">
        <v>1235</v>
      </c>
      <c r="I39" s="175"/>
      <c r="J39" s="1"/>
    </row>
    <row r="40" spans="1:10" ht="15" customHeight="1">
      <c r="A40" s="1"/>
      <c r="B40" s="176" t="s">
        <v>5</v>
      </c>
      <c r="C40" s="177"/>
      <c r="D40" s="178"/>
      <c r="E40" s="179" t="s">
        <v>1239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 ht="15.75" customHeight="1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15.75" customHeight="1">
      <c r="A43" s="1"/>
      <c r="B43" s="11">
        <v>1</v>
      </c>
      <c r="C43" s="172" t="s">
        <v>11</v>
      </c>
      <c r="D43" s="172"/>
      <c r="E43" s="14" t="s">
        <v>1240</v>
      </c>
      <c r="F43" s="173" t="s">
        <v>1258</v>
      </c>
      <c r="G43" s="173"/>
      <c r="H43" s="173"/>
      <c r="I43" s="173"/>
      <c r="J43" s="21"/>
    </row>
    <row r="44" spans="1:10" ht="15.75" customHeight="1">
      <c r="A44" s="1"/>
      <c r="B44" s="11">
        <v>2</v>
      </c>
      <c r="C44" s="172" t="s">
        <v>11</v>
      </c>
      <c r="D44" s="172"/>
      <c r="E44" s="14" t="s">
        <v>1240</v>
      </c>
      <c r="F44" s="173" t="s">
        <v>1259</v>
      </c>
      <c r="G44" s="173"/>
      <c r="H44" s="173"/>
      <c r="I44" s="173"/>
      <c r="J44" s="21"/>
    </row>
    <row r="45" spans="1:10" ht="15.75" customHeight="1">
      <c r="A45" s="1"/>
      <c r="B45" s="11">
        <v>3</v>
      </c>
      <c r="C45" s="172" t="s">
        <v>11</v>
      </c>
      <c r="D45" s="172"/>
      <c r="E45" s="14" t="s">
        <v>1240</v>
      </c>
      <c r="F45" s="200" t="s">
        <v>1260</v>
      </c>
      <c r="G45" s="201"/>
      <c r="H45" s="201"/>
      <c r="I45" s="202"/>
      <c r="J45" s="21"/>
    </row>
    <row r="46" spans="1:10">
      <c r="A46" s="1"/>
      <c r="B46" s="213" t="s">
        <v>14</v>
      </c>
      <c r="C46" s="213"/>
      <c r="D46" s="213"/>
      <c r="E46" s="213"/>
      <c r="F46" s="213"/>
      <c r="G46" s="213"/>
      <c r="H46" s="213"/>
      <c r="I46" s="213"/>
      <c r="J46" s="21"/>
    </row>
    <row r="47" spans="1:10" ht="15.75" customHeight="1">
      <c r="A47" s="1"/>
      <c r="B47" s="11"/>
      <c r="C47" s="172"/>
      <c r="D47" s="172"/>
      <c r="E47" s="14"/>
      <c r="F47" s="173"/>
      <c r="G47" s="173"/>
      <c r="H47" s="173"/>
      <c r="I47" s="173"/>
      <c r="J47" s="21"/>
    </row>
    <row r="48" spans="1:10" ht="15.75">
      <c r="A48" s="1"/>
      <c r="B48" s="11"/>
      <c r="C48" s="172"/>
      <c r="D48" s="172"/>
      <c r="E48" s="14"/>
      <c r="F48" s="173"/>
      <c r="G48" s="173"/>
      <c r="H48" s="173"/>
      <c r="I48" s="173"/>
      <c r="J48" s="21"/>
    </row>
    <row r="49" spans="1:10" ht="15.75">
      <c r="B49" s="11"/>
      <c r="C49" s="172"/>
      <c r="D49" s="172"/>
      <c r="E49" s="14"/>
      <c r="F49" s="173"/>
      <c r="G49" s="173"/>
      <c r="H49" s="173"/>
      <c r="I49" s="173"/>
      <c r="J49" s="21"/>
    </row>
    <row r="50" spans="1:10" ht="15.75">
      <c r="B50" s="11"/>
      <c r="C50" s="172"/>
      <c r="D50" s="172"/>
      <c r="E50" s="14"/>
      <c r="F50" s="173"/>
      <c r="G50" s="173"/>
      <c r="H50" s="173"/>
      <c r="I50" s="173"/>
      <c r="J50" s="1"/>
    </row>
    <row r="51" spans="1:10" ht="15.75">
      <c r="B51" s="11"/>
      <c r="C51" s="172"/>
      <c r="D51" s="172"/>
      <c r="E51" s="14"/>
      <c r="F51" s="173"/>
      <c r="G51" s="173"/>
      <c r="H51" s="173"/>
      <c r="I51" s="173"/>
    </row>
    <row r="52" spans="1:10" ht="15.75">
      <c r="B52" s="11"/>
      <c r="C52" s="172"/>
      <c r="D52" s="172"/>
      <c r="E52" s="14"/>
      <c r="F52" s="173"/>
      <c r="G52" s="173"/>
      <c r="H52" s="173"/>
      <c r="I52" s="173"/>
    </row>
    <row r="53" spans="1:10">
      <c r="B53" s="17"/>
      <c r="C53" s="17"/>
      <c r="D53" s="17"/>
      <c r="E53" s="17"/>
      <c r="F53" s="17"/>
      <c r="G53" s="17"/>
      <c r="H53" s="1"/>
      <c r="I53" s="1"/>
    </row>
    <row r="54" spans="1:10">
      <c r="A54" s="1"/>
      <c r="B54" s="1"/>
      <c r="C54" s="1"/>
      <c r="D54" s="1"/>
      <c r="E54" s="1"/>
      <c r="F54" s="1" t="s">
        <v>15</v>
      </c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74" t="s">
        <v>16</v>
      </c>
      <c r="H55" s="174"/>
      <c r="I55" s="174"/>
      <c r="J55" s="1"/>
    </row>
    <row r="56" spans="1:10">
      <c r="A56" s="1"/>
      <c r="B56" s="1"/>
      <c r="C56" s="1"/>
      <c r="D56" s="1"/>
      <c r="E56" s="1"/>
      <c r="F56" s="1"/>
      <c r="G56" s="1"/>
      <c r="H56" s="1"/>
      <c r="I56" s="1"/>
      <c r="J56" s="1"/>
    </row>
    <row r="57" spans="1:10">
      <c r="A57" s="1"/>
      <c r="B57" s="1"/>
      <c r="C57" s="1"/>
      <c r="D57" s="1"/>
      <c r="E57" s="1"/>
      <c r="F57" s="1"/>
      <c r="G57" s="1"/>
      <c r="H57" s="1"/>
      <c r="I57" s="1"/>
      <c r="J57" s="1"/>
    </row>
  </sheetData>
  <mergeCells count="51">
    <mergeCell ref="G55:I55"/>
    <mergeCell ref="C50:D50"/>
    <mergeCell ref="F50:I50"/>
    <mergeCell ref="C51:D51"/>
    <mergeCell ref="F51:I51"/>
    <mergeCell ref="C52:D52"/>
    <mergeCell ref="F52:I52"/>
    <mergeCell ref="C47:D47"/>
    <mergeCell ref="F47:I47"/>
    <mergeCell ref="C48:D48"/>
    <mergeCell ref="F48:I48"/>
    <mergeCell ref="C49:D49"/>
    <mergeCell ref="F49:I49"/>
    <mergeCell ref="C44:D44"/>
    <mergeCell ref="F44:I44"/>
    <mergeCell ref="C45:D45"/>
    <mergeCell ref="F45:I45"/>
    <mergeCell ref="B46:I46"/>
    <mergeCell ref="B40:D40"/>
    <mergeCell ref="E40:I40"/>
    <mergeCell ref="C42:D42"/>
    <mergeCell ref="F42:I42"/>
    <mergeCell ref="C43:D43"/>
    <mergeCell ref="F43:I43"/>
    <mergeCell ref="C21:D21"/>
    <mergeCell ref="F21:I21"/>
    <mergeCell ref="G24:I24"/>
    <mergeCell ref="G31:I31"/>
    <mergeCell ref="H39:I39"/>
    <mergeCell ref="C18:D18"/>
    <mergeCell ref="F18:I18"/>
    <mergeCell ref="C19:D19"/>
    <mergeCell ref="F19:I19"/>
    <mergeCell ref="C20:D20"/>
    <mergeCell ref="F20:I20"/>
    <mergeCell ref="B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3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0"/>
  <dimension ref="A1:L55"/>
  <sheetViews>
    <sheetView view="pageBreakPreview" zoomScaleNormal="100" zoomScaleSheetLayoutView="100" workbookViewId="0">
      <selection activeCell="P13" sqref="P13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1261</v>
      </c>
      <c r="D8" s="5"/>
      <c r="E8" s="6"/>
      <c r="F8" s="6"/>
      <c r="G8" s="6"/>
      <c r="H8" s="175"/>
      <c r="I8" s="175"/>
      <c r="J8" s="20"/>
    </row>
    <row r="9" spans="1:10">
      <c r="A9" s="1"/>
      <c r="B9" s="176" t="s">
        <v>5</v>
      </c>
      <c r="C9" s="177"/>
      <c r="D9" s="178"/>
      <c r="E9" s="179"/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1.5" customHeight="1">
      <c r="A12" s="1"/>
      <c r="B12" s="11">
        <v>1</v>
      </c>
      <c r="C12" s="172" t="s">
        <v>11</v>
      </c>
      <c r="D12" s="172"/>
      <c r="E12" s="14" t="s">
        <v>1240</v>
      </c>
      <c r="F12" s="173" t="s">
        <v>1262</v>
      </c>
      <c r="G12" s="173"/>
      <c r="H12" s="173"/>
      <c r="I12" s="173"/>
      <c r="J12" s="21"/>
    </row>
    <row r="13" spans="1:10" ht="36" customHeight="1">
      <c r="A13" s="1"/>
      <c r="B13" s="11">
        <v>2</v>
      </c>
      <c r="C13" s="172" t="s">
        <v>11</v>
      </c>
      <c r="D13" s="172"/>
      <c r="E13" s="14" t="s">
        <v>1240</v>
      </c>
      <c r="F13" s="173" t="s">
        <v>1263</v>
      </c>
      <c r="G13" s="173"/>
      <c r="H13" s="173"/>
      <c r="I13" s="173"/>
      <c r="J13" s="21"/>
    </row>
    <row r="14" spans="1:10" ht="32.25" customHeight="1">
      <c r="A14" s="1"/>
      <c r="B14" s="11">
        <v>3</v>
      </c>
      <c r="C14" s="172" t="s">
        <v>11</v>
      </c>
      <c r="D14" s="172"/>
      <c r="E14" s="14" t="s">
        <v>1240</v>
      </c>
      <c r="F14" s="173" t="s">
        <v>1264</v>
      </c>
      <c r="G14" s="173"/>
      <c r="H14" s="173"/>
      <c r="I14" s="173"/>
      <c r="J14" s="21"/>
    </row>
    <row r="15" spans="1:10">
      <c r="A15" s="1"/>
      <c r="B15" s="204" t="s">
        <v>14</v>
      </c>
      <c r="C15" s="205"/>
      <c r="D15" s="205"/>
      <c r="E15" s="205"/>
      <c r="F15" s="205"/>
      <c r="G15" s="205"/>
      <c r="H15" s="205"/>
      <c r="I15" s="206"/>
      <c r="J15" s="21"/>
    </row>
    <row r="16" spans="1:10" ht="15.75" customHeight="1">
      <c r="A16" s="1"/>
      <c r="B16" s="11"/>
      <c r="C16" s="204"/>
      <c r="D16" s="206"/>
      <c r="E16" s="25"/>
      <c r="F16" s="207"/>
      <c r="G16" s="208"/>
      <c r="H16" s="208"/>
      <c r="I16" s="209"/>
      <c r="J16" s="21"/>
    </row>
    <row r="17" spans="1:12">
      <c r="A17" s="1"/>
      <c r="B17" s="11"/>
      <c r="C17" s="204"/>
      <c r="D17" s="206"/>
      <c r="E17" s="25"/>
      <c r="F17" s="207"/>
      <c r="G17" s="208"/>
      <c r="H17" s="208"/>
      <c r="I17" s="209"/>
      <c r="J17" s="1"/>
    </row>
    <row r="18" spans="1:12">
      <c r="A18" s="1"/>
      <c r="B18" s="11"/>
      <c r="C18" s="204"/>
      <c r="D18" s="206"/>
      <c r="E18" s="25"/>
      <c r="F18" s="207"/>
      <c r="G18" s="208"/>
      <c r="H18" s="208"/>
      <c r="I18" s="209"/>
      <c r="J18" s="1"/>
    </row>
    <row r="19" spans="1:12">
      <c r="A19" s="1"/>
      <c r="B19" s="11"/>
      <c r="C19" s="204"/>
      <c r="D19" s="206"/>
      <c r="E19" s="25"/>
      <c r="F19" s="207"/>
      <c r="G19" s="208"/>
      <c r="H19" s="208"/>
      <c r="I19" s="209"/>
      <c r="J19" s="1"/>
    </row>
    <row r="20" spans="1:12">
      <c r="A20" s="1"/>
      <c r="B20" s="11"/>
      <c r="C20" s="204"/>
      <c r="D20" s="206"/>
      <c r="E20" s="25"/>
      <c r="F20" s="207"/>
      <c r="G20" s="208"/>
      <c r="H20" s="208"/>
      <c r="I20" s="209"/>
      <c r="J20" s="1"/>
    </row>
    <row r="21" spans="1:12">
      <c r="A21" s="1"/>
      <c r="B21" s="11"/>
      <c r="C21" s="204"/>
      <c r="D21" s="206"/>
      <c r="E21" s="25"/>
      <c r="F21" s="207"/>
      <c r="G21" s="208"/>
      <c r="H21" s="208"/>
      <c r="I21" s="209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1261</v>
      </c>
      <c r="D37" s="5"/>
      <c r="E37" s="6"/>
      <c r="F37" s="6"/>
      <c r="G37" s="6"/>
      <c r="H37" s="175"/>
      <c r="I37" s="175"/>
      <c r="J37" s="1"/>
    </row>
    <row r="38" spans="1:10" ht="15" customHeight="1">
      <c r="A38" s="1"/>
      <c r="B38" s="176" t="s">
        <v>5</v>
      </c>
      <c r="C38" s="177"/>
      <c r="D38" s="178"/>
      <c r="E38" s="179"/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33" customHeight="1">
      <c r="A41" s="1"/>
      <c r="B41" s="11">
        <v>1</v>
      </c>
      <c r="C41" s="172" t="s">
        <v>11</v>
      </c>
      <c r="D41" s="172"/>
      <c r="E41" s="14" t="s">
        <v>1240</v>
      </c>
      <c r="F41" s="173" t="s">
        <v>1265</v>
      </c>
      <c r="G41" s="173"/>
      <c r="H41" s="173"/>
      <c r="I41" s="173"/>
      <c r="J41" s="21"/>
    </row>
    <row r="42" spans="1:10" ht="33" customHeight="1">
      <c r="A42" s="1"/>
      <c r="B42" s="11">
        <v>2</v>
      </c>
      <c r="C42" s="172" t="s">
        <v>11</v>
      </c>
      <c r="D42" s="172"/>
      <c r="E42" s="14" t="s">
        <v>1240</v>
      </c>
      <c r="F42" s="173" t="s">
        <v>1266</v>
      </c>
      <c r="G42" s="173"/>
      <c r="H42" s="173"/>
      <c r="I42" s="173"/>
      <c r="J42" s="21"/>
    </row>
    <row r="43" spans="1:10" ht="30" customHeight="1">
      <c r="A43" s="1"/>
      <c r="B43" s="11">
        <v>3</v>
      </c>
      <c r="C43" s="172" t="s">
        <v>33</v>
      </c>
      <c r="D43" s="172"/>
      <c r="E43" s="14" t="s">
        <v>1267</v>
      </c>
      <c r="F43" s="173" t="s">
        <v>1268</v>
      </c>
      <c r="G43" s="173"/>
      <c r="H43" s="173"/>
      <c r="I43" s="173"/>
      <c r="J43" s="21"/>
    </row>
    <row r="44" spans="1:10">
      <c r="A44" s="1"/>
      <c r="B44" s="204" t="s">
        <v>14</v>
      </c>
      <c r="C44" s="205"/>
      <c r="D44" s="205"/>
      <c r="E44" s="205"/>
      <c r="F44" s="205"/>
      <c r="G44" s="205"/>
      <c r="H44" s="205"/>
      <c r="I44" s="206"/>
      <c r="J44" s="21"/>
    </row>
    <row r="45" spans="1:10" ht="15.75" customHeight="1">
      <c r="A45" s="1"/>
      <c r="B45" s="11"/>
      <c r="C45" s="204"/>
      <c r="D45" s="206"/>
      <c r="E45" s="25"/>
      <c r="F45" s="207"/>
      <c r="G45" s="208"/>
      <c r="H45" s="208"/>
      <c r="I45" s="209"/>
      <c r="J45" s="21"/>
    </row>
    <row r="46" spans="1:10">
      <c r="A46" s="1"/>
      <c r="B46" s="11"/>
      <c r="C46" s="204"/>
      <c r="D46" s="206"/>
      <c r="E46" s="25"/>
      <c r="F46" s="207"/>
      <c r="G46" s="208"/>
      <c r="H46" s="208"/>
      <c r="I46" s="209"/>
      <c r="J46" s="21"/>
    </row>
    <row r="47" spans="1:10">
      <c r="B47" s="11"/>
      <c r="C47" s="204"/>
      <c r="D47" s="206"/>
      <c r="E47" s="25"/>
      <c r="F47" s="207"/>
      <c r="G47" s="208"/>
      <c r="H47" s="208"/>
      <c r="I47" s="209"/>
      <c r="J47" s="21"/>
    </row>
    <row r="48" spans="1:10">
      <c r="B48" s="11"/>
      <c r="C48" s="204"/>
      <c r="D48" s="206"/>
      <c r="E48" s="25"/>
      <c r="F48" s="207"/>
      <c r="G48" s="208"/>
      <c r="H48" s="208"/>
      <c r="I48" s="209"/>
      <c r="J48" s="1"/>
    </row>
    <row r="49" spans="1:10">
      <c r="B49" s="11"/>
      <c r="C49" s="204"/>
      <c r="D49" s="206"/>
      <c r="E49" s="25"/>
      <c r="F49" s="207"/>
      <c r="G49" s="208"/>
      <c r="H49" s="208"/>
      <c r="I49" s="209"/>
    </row>
    <row r="50" spans="1:10">
      <c r="B50" s="11"/>
      <c r="C50" s="204"/>
      <c r="D50" s="206"/>
      <c r="E50" s="25"/>
      <c r="F50" s="207"/>
      <c r="G50" s="208"/>
      <c r="H50" s="208"/>
      <c r="I50" s="209"/>
    </row>
    <row r="51" spans="1:10">
      <c r="B51" s="17"/>
      <c r="C51" s="17"/>
      <c r="D51" s="17"/>
      <c r="E51" s="17"/>
      <c r="F51" s="17"/>
      <c r="G51" s="17"/>
      <c r="H51" s="1"/>
      <c r="I51" s="1"/>
    </row>
    <row r="52" spans="1:10">
      <c r="A52" s="1"/>
      <c r="B52" s="1"/>
      <c r="C52" s="1"/>
      <c r="D52" s="1"/>
      <c r="E52" s="1"/>
      <c r="F52" s="1" t="s">
        <v>15</v>
      </c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51">
    <mergeCell ref="G53:I53"/>
    <mergeCell ref="C48:D48"/>
    <mergeCell ref="F48:I48"/>
    <mergeCell ref="C49:D49"/>
    <mergeCell ref="F49:I49"/>
    <mergeCell ref="C50:D50"/>
    <mergeCell ref="F50:I50"/>
    <mergeCell ref="C45:D45"/>
    <mergeCell ref="F45:I45"/>
    <mergeCell ref="C46:D46"/>
    <mergeCell ref="F46:I46"/>
    <mergeCell ref="C47:D47"/>
    <mergeCell ref="F47:I47"/>
    <mergeCell ref="C42:D42"/>
    <mergeCell ref="F42:I42"/>
    <mergeCell ref="C43:D43"/>
    <mergeCell ref="F43:I43"/>
    <mergeCell ref="B44:I44"/>
    <mergeCell ref="B38:D38"/>
    <mergeCell ref="E38:I38"/>
    <mergeCell ref="C40:D40"/>
    <mergeCell ref="F40:I40"/>
    <mergeCell ref="C41:D41"/>
    <mergeCell ref="F41:I41"/>
    <mergeCell ref="C21:D21"/>
    <mergeCell ref="F21:I21"/>
    <mergeCell ref="G24:I24"/>
    <mergeCell ref="G29:I29"/>
    <mergeCell ref="H37:I37"/>
    <mergeCell ref="C18:D18"/>
    <mergeCell ref="F18:I18"/>
    <mergeCell ref="C19:D19"/>
    <mergeCell ref="F19:I19"/>
    <mergeCell ref="C20:D20"/>
    <mergeCell ref="F20:I20"/>
    <mergeCell ref="B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3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1"/>
  <dimension ref="A1:L55"/>
  <sheetViews>
    <sheetView view="pageBreakPreview" topLeftCell="A31" zoomScaleNormal="100" zoomScaleSheetLayoutView="100" workbookViewId="0">
      <selection activeCell="F43" sqref="F43:I43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1261</v>
      </c>
      <c r="D8" s="5"/>
      <c r="E8" s="6"/>
      <c r="F8" s="6"/>
      <c r="G8" s="6"/>
      <c r="H8" s="175"/>
      <c r="I8" s="175"/>
      <c r="J8" s="20"/>
    </row>
    <row r="9" spans="1:10">
      <c r="A9" s="1"/>
      <c r="B9" s="176" t="s">
        <v>5</v>
      </c>
      <c r="C9" s="177"/>
      <c r="D9" s="178"/>
      <c r="E9" s="179"/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1.5" customHeight="1">
      <c r="A12" s="1"/>
      <c r="B12" s="11">
        <v>1</v>
      </c>
      <c r="C12" s="172" t="s">
        <v>11</v>
      </c>
      <c r="D12" s="172"/>
      <c r="E12" s="14" t="s">
        <v>1240</v>
      </c>
      <c r="F12" s="173" t="s">
        <v>1265</v>
      </c>
      <c r="G12" s="173"/>
      <c r="H12" s="173"/>
      <c r="I12" s="173"/>
      <c r="J12" s="21"/>
    </row>
    <row r="13" spans="1:10" ht="36" customHeight="1">
      <c r="A13" s="1"/>
      <c r="B13" s="11">
        <v>2</v>
      </c>
      <c r="C13" s="172" t="s">
        <v>11</v>
      </c>
      <c r="D13" s="172"/>
      <c r="E13" s="14" t="s">
        <v>1240</v>
      </c>
      <c r="F13" s="173" t="s">
        <v>1266</v>
      </c>
      <c r="G13" s="173"/>
      <c r="H13" s="173"/>
      <c r="I13" s="173"/>
      <c r="J13" s="21"/>
    </row>
    <row r="14" spans="1:10" ht="32.25" customHeight="1">
      <c r="A14" s="1"/>
      <c r="B14" s="11">
        <v>3</v>
      </c>
      <c r="C14" s="172" t="s">
        <v>33</v>
      </c>
      <c r="D14" s="172"/>
      <c r="E14" s="14" t="s">
        <v>1267</v>
      </c>
      <c r="F14" s="173" t="s">
        <v>1268</v>
      </c>
      <c r="G14" s="173"/>
      <c r="H14" s="173"/>
      <c r="I14" s="173"/>
      <c r="J14" s="21"/>
    </row>
    <row r="15" spans="1:10">
      <c r="A15" s="1"/>
      <c r="B15" s="204" t="s">
        <v>14</v>
      </c>
      <c r="C15" s="205"/>
      <c r="D15" s="205"/>
      <c r="E15" s="205"/>
      <c r="F15" s="205"/>
      <c r="G15" s="205"/>
      <c r="H15" s="205"/>
      <c r="I15" s="206"/>
      <c r="J15" s="21"/>
    </row>
    <row r="16" spans="1:10" ht="15.75" customHeight="1">
      <c r="A16" s="1"/>
      <c r="B16" s="11"/>
      <c r="C16" s="204"/>
      <c r="D16" s="206"/>
      <c r="E16" s="25"/>
      <c r="F16" s="207"/>
      <c r="G16" s="208"/>
      <c r="H16" s="208"/>
      <c r="I16" s="209"/>
      <c r="J16" s="21"/>
    </row>
    <row r="17" spans="1:12">
      <c r="A17" s="1"/>
      <c r="B17" s="11"/>
      <c r="C17" s="204"/>
      <c r="D17" s="206"/>
      <c r="E17" s="25"/>
      <c r="F17" s="207"/>
      <c r="G17" s="208"/>
      <c r="H17" s="208"/>
      <c r="I17" s="209"/>
      <c r="J17" s="1"/>
    </row>
    <row r="18" spans="1:12">
      <c r="A18" s="1"/>
      <c r="B18" s="11"/>
      <c r="C18" s="204"/>
      <c r="D18" s="206"/>
      <c r="E18" s="25"/>
      <c r="F18" s="207"/>
      <c r="G18" s="208"/>
      <c r="H18" s="208"/>
      <c r="I18" s="209"/>
      <c r="J18" s="1"/>
    </row>
    <row r="19" spans="1:12">
      <c r="A19" s="1"/>
      <c r="B19" s="11"/>
      <c r="C19" s="204"/>
      <c r="D19" s="206"/>
      <c r="E19" s="25"/>
      <c r="F19" s="207"/>
      <c r="G19" s="208"/>
      <c r="H19" s="208"/>
      <c r="I19" s="209"/>
      <c r="J19" s="1"/>
    </row>
    <row r="20" spans="1:12">
      <c r="A20" s="1"/>
      <c r="B20" s="11"/>
      <c r="C20" s="204"/>
      <c r="D20" s="206"/>
      <c r="E20" s="25"/>
      <c r="F20" s="207"/>
      <c r="G20" s="208"/>
      <c r="H20" s="208"/>
      <c r="I20" s="209"/>
      <c r="J20" s="1"/>
    </row>
    <row r="21" spans="1:12">
      <c r="A21" s="1"/>
      <c r="B21" s="11"/>
      <c r="C21" s="204"/>
      <c r="D21" s="206"/>
      <c r="E21" s="25"/>
      <c r="F21" s="207"/>
      <c r="G21" s="208"/>
      <c r="H21" s="208"/>
      <c r="I21" s="209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1261</v>
      </c>
      <c r="D37" s="5"/>
      <c r="E37" s="6"/>
      <c r="F37" s="6"/>
      <c r="G37" s="6"/>
      <c r="H37" s="175"/>
      <c r="I37" s="175"/>
      <c r="J37" s="1"/>
    </row>
    <row r="38" spans="1:10" ht="15" customHeight="1">
      <c r="A38" s="1"/>
      <c r="B38" s="176" t="s">
        <v>5</v>
      </c>
      <c r="C38" s="177"/>
      <c r="D38" s="178"/>
      <c r="E38" s="179"/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33" customHeight="1">
      <c r="A41" s="1"/>
      <c r="B41" s="11">
        <v>1</v>
      </c>
      <c r="C41" s="172" t="s">
        <v>11</v>
      </c>
      <c r="D41" s="172"/>
      <c r="E41" s="14" t="s">
        <v>1240</v>
      </c>
      <c r="F41" s="173" t="s">
        <v>1265</v>
      </c>
      <c r="G41" s="173"/>
      <c r="H41" s="173"/>
      <c r="I41" s="173"/>
      <c r="J41" s="21"/>
    </row>
    <row r="42" spans="1:10" ht="33" customHeight="1">
      <c r="A42" s="1"/>
      <c r="B42" s="11">
        <v>2</v>
      </c>
      <c r="C42" s="172" t="s">
        <v>11</v>
      </c>
      <c r="D42" s="172"/>
      <c r="E42" s="14" t="s">
        <v>1240</v>
      </c>
      <c r="F42" s="173" t="s">
        <v>1266</v>
      </c>
      <c r="G42" s="173"/>
      <c r="H42" s="173"/>
      <c r="I42" s="173"/>
      <c r="J42" s="21"/>
    </row>
    <row r="43" spans="1:10" ht="30" customHeight="1">
      <c r="A43" s="1"/>
      <c r="B43" s="11">
        <v>3</v>
      </c>
      <c r="C43" s="172" t="s">
        <v>33</v>
      </c>
      <c r="D43" s="172"/>
      <c r="E43" s="14" t="s">
        <v>1267</v>
      </c>
      <c r="F43" s="173" t="s">
        <v>1268</v>
      </c>
      <c r="G43" s="173"/>
      <c r="H43" s="173"/>
      <c r="I43" s="173"/>
      <c r="J43" s="21"/>
    </row>
    <row r="44" spans="1:10">
      <c r="A44" s="1"/>
      <c r="B44" s="204" t="s">
        <v>14</v>
      </c>
      <c r="C44" s="205"/>
      <c r="D44" s="205"/>
      <c r="E44" s="205"/>
      <c r="F44" s="205"/>
      <c r="G44" s="205"/>
      <c r="H44" s="205"/>
      <c r="I44" s="206"/>
      <c r="J44" s="21"/>
    </row>
    <row r="45" spans="1:10" ht="15.75" customHeight="1">
      <c r="A45" s="1"/>
      <c r="B45" s="11"/>
      <c r="C45" s="204"/>
      <c r="D45" s="206"/>
      <c r="E45" s="25"/>
      <c r="F45" s="207"/>
      <c r="G45" s="208"/>
      <c r="H45" s="208"/>
      <c r="I45" s="209"/>
      <c r="J45" s="21"/>
    </row>
    <row r="46" spans="1:10">
      <c r="A46" s="1"/>
      <c r="B46" s="11"/>
      <c r="C46" s="204"/>
      <c r="D46" s="206"/>
      <c r="E46" s="25"/>
      <c r="F46" s="207"/>
      <c r="G46" s="208"/>
      <c r="H46" s="208"/>
      <c r="I46" s="209"/>
      <c r="J46" s="21"/>
    </row>
    <row r="47" spans="1:10">
      <c r="B47" s="11"/>
      <c r="C47" s="204"/>
      <c r="D47" s="206"/>
      <c r="E47" s="25"/>
      <c r="F47" s="207"/>
      <c r="G47" s="208"/>
      <c r="H47" s="208"/>
      <c r="I47" s="209"/>
      <c r="J47" s="21"/>
    </row>
    <row r="48" spans="1:10">
      <c r="B48" s="11"/>
      <c r="C48" s="204"/>
      <c r="D48" s="206"/>
      <c r="E48" s="25"/>
      <c r="F48" s="207"/>
      <c r="G48" s="208"/>
      <c r="H48" s="208"/>
      <c r="I48" s="209"/>
      <c r="J48" s="1"/>
    </row>
    <row r="49" spans="1:10">
      <c r="B49" s="11"/>
      <c r="C49" s="204"/>
      <c r="D49" s="206"/>
      <c r="E49" s="25"/>
      <c r="F49" s="207"/>
      <c r="G49" s="208"/>
      <c r="H49" s="208"/>
      <c r="I49" s="209"/>
    </row>
    <row r="50" spans="1:10">
      <c r="B50" s="11"/>
      <c r="C50" s="204"/>
      <c r="D50" s="206"/>
      <c r="E50" s="25"/>
      <c r="F50" s="207"/>
      <c r="G50" s="208"/>
      <c r="H50" s="208"/>
      <c r="I50" s="209"/>
    </row>
    <row r="51" spans="1:10">
      <c r="B51" s="17"/>
      <c r="C51" s="17"/>
      <c r="D51" s="17"/>
      <c r="E51" s="17"/>
      <c r="F51" s="17"/>
      <c r="G51" s="17"/>
      <c r="H51" s="1"/>
      <c r="I51" s="1"/>
    </row>
    <row r="52" spans="1:10">
      <c r="A52" s="1"/>
      <c r="B52" s="1"/>
      <c r="C52" s="1"/>
      <c r="D52" s="1"/>
      <c r="E52" s="1"/>
      <c r="F52" s="1" t="s">
        <v>15</v>
      </c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51">
    <mergeCell ref="G53:I53"/>
    <mergeCell ref="C48:D48"/>
    <mergeCell ref="F48:I48"/>
    <mergeCell ref="C49:D49"/>
    <mergeCell ref="F49:I49"/>
    <mergeCell ref="C50:D50"/>
    <mergeCell ref="F50:I50"/>
    <mergeCell ref="C45:D45"/>
    <mergeCell ref="F45:I45"/>
    <mergeCell ref="C46:D46"/>
    <mergeCell ref="F46:I46"/>
    <mergeCell ref="C47:D47"/>
    <mergeCell ref="F47:I47"/>
    <mergeCell ref="C42:D42"/>
    <mergeCell ref="F42:I42"/>
    <mergeCell ref="C43:D43"/>
    <mergeCell ref="F43:I43"/>
    <mergeCell ref="B44:I44"/>
    <mergeCell ref="B38:D38"/>
    <mergeCell ref="E38:I38"/>
    <mergeCell ref="C40:D40"/>
    <mergeCell ref="F40:I40"/>
    <mergeCell ref="C41:D41"/>
    <mergeCell ref="F41:I41"/>
    <mergeCell ref="C21:D21"/>
    <mergeCell ref="F21:I21"/>
    <mergeCell ref="G24:I24"/>
    <mergeCell ref="G29:I29"/>
    <mergeCell ref="H37:I37"/>
    <mergeCell ref="C18:D18"/>
    <mergeCell ref="F18:I18"/>
    <mergeCell ref="C19:D19"/>
    <mergeCell ref="F19:I19"/>
    <mergeCell ref="C20:D20"/>
    <mergeCell ref="F20:I20"/>
    <mergeCell ref="B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3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2"/>
  <dimension ref="A1:L55"/>
  <sheetViews>
    <sheetView view="pageBreakPreview" topLeftCell="A28" zoomScaleNormal="100" zoomScaleSheetLayoutView="100" workbookViewId="0">
      <selection activeCell="B37" sqref="B36:I46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1261</v>
      </c>
      <c r="D8" s="5"/>
      <c r="E8" s="6"/>
      <c r="F8" s="6"/>
      <c r="G8" s="6"/>
      <c r="H8" s="175"/>
      <c r="I8" s="175"/>
      <c r="J8" s="20"/>
    </row>
    <row r="9" spans="1:10">
      <c r="A9" s="1"/>
      <c r="B9" s="176" t="s">
        <v>5</v>
      </c>
      <c r="C9" s="177"/>
      <c r="D9" s="178"/>
      <c r="E9" s="179"/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1.5" customHeight="1">
      <c r="A12" s="1"/>
      <c r="B12" s="11">
        <v>1</v>
      </c>
      <c r="C12" s="172" t="s">
        <v>11</v>
      </c>
      <c r="D12" s="172"/>
      <c r="E12" s="14" t="s">
        <v>1240</v>
      </c>
      <c r="F12" s="173" t="s">
        <v>1269</v>
      </c>
      <c r="G12" s="173"/>
      <c r="H12" s="173"/>
      <c r="I12" s="173"/>
      <c r="J12" s="21"/>
    </row>
    <row r="13" spans="1:10" ht="15.75">
      <c r="A13" s="1"/>
      <c r="B13" s="11">
        <v>2</v>
      </c>
      <c r="C13" s="172" t="s">
        <v>11</v>
      </c>
      <c r="D13" s="172"/>
      <c r="E13" s="14" t="s">
        <v>1240</v>
      </c>
      <c r="F13" s="173" t="s">
        <v>1270</v>
      </c>
      <c r="G13" s="173"/>
      <c r="H13" s="173"/>
      <c r="I13" s="173"/>
      <c r="J13" s="21"/>
    </row>
    <row r="14" spans="1:10" ht="32.25" customHeight="1">
      <c r="A14" s="1"/>
      <c r="B14" s="11">
        <v>3</v>
      </c>
      <c r="C14" s="172" t="s">
        <v>11</v>
      </c>
      <c r="D14" s="172"/>
      <c r="E14" s="14" t="s">
        <v>1240</v>
      </c>
      <c r="F14" s="173" t="s">
        <v>1271</v>
      </c>
      <c r="G14" s="173"/>
      <c r="H14" s="173"/>
      <c r="I14" s="173"/>
      <c r="J14" s="21"/>
    </row>
    <row r="15" spans="1:10">
      <c r="A15" s="1"/>
      <c r="B15" s="204" t="s">
        <v>14</v>
      </c>
      <c r="C15" s="205"/>
      <c r="D15" s="205"/>
      <c r="E15" s="205"/>
      <c r="F15" s="205"/>
      <c r="G15" s="205"/>
      <c r="H15" s="205"/>
      <c r="I15" s="206"/>
      <c r="J15" s="21"/>
    </row>
    <row r="16" spans="1:10" ht="15.75" customHeight="1">
      <c r="A16" s="1"/>
      <c r="B16" s="11"/>
      <c r="C16" s="204"/>
      <c r="D16" s="206"/>
      <c r="E16" s="25"/>
      <c r="F16" s="207"/>
      <c r="G16" s="208"/>
      <c r="H16" s="208"/>
      <c r="I16" s="209"/>
      <c r="J16" s="21"/>
    </row>
    <row r="17" spans="1:12">
      <c r="A17" s="1"/>
      <c r="B17" s="11"/>
      <c r="C17" s="204"/>
      <c r="D17" s="206"/>
      <c r="E17" s="25"/>
      <c r="F17" s="207"/>
      <c r="G17" s="208"/>
      <c r="H17" s="208"/>
      <c r="I17" s="209"/>
      <c r="J17" s="1"/>
    </row>
    <row r="18" spans="1:12">
      <c r="A18" s="1"/>
      <c r="B18" s="11"/>
      <c r="C18" s="204"/>
      <c r="D18" s="206"/>
      <c r="E18" s="25"/>
      <c r="F18" s="207"/>
      <c r="G18" s="208"/>
      <c r="H18" s="208"/>
      <c r="I18" s="209"/>
      <c r="J18" s="1"/>
    </row>
    <row r="19" spans="1:12">
      <c r="A19" s="1"/>
      <c r="B19" s="11"/>
      <c r="C19" s="204"/>
      <c r="D19" s="206"/>
      <c r="E19" s="25"/>
      <c r="F19" s="207"/>
      <c r="G19" s="208"/>
      <c r="H19" s="208"/>
      <c r="I19" s="209"/>
      <c r="J19" s="1"/>
    </row>
    <row r="20" spans="1:12">
      <c r="A20" s="1"/>
      <c r="B20" s="11"/>
      <c r="C20" s="204"/>
      <c r="D20" s="206"/>
      <c r="E20" s="25"/>
      <c r="F20" s="207"/>
      <c r="G20" s="208"/>
      <c r="H20" s="208"/>
      <c r="I20" s="209"/>
      <c r="J20" s="1"/>
    </row>
    <row r="21" spans="1:12">
      <c r="A21" s="1"/>
      <c r="B21" s="11"/>
      <c r="C21" s="204"/>
      <c r="D21" s="206"/>
      <c r="E21" s="25"/>
      <c r="F21" s="207"/>
      <c r="G21" s="208"/>
      <c r="H21" s="208"/>
      <c r="I21" s="209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1261</v>
      </c>
      <c r="D37" s="5"/>
      <c r="E37" s="6"/>
      <c r="F37" s="6"/>
      <c r="G37" s="6"/>
      <c r="H37" s="175"/>
      <c r="I37" s="175"/>
      <c r="J37" s="1"/>
    </row>
    <row r="38" spans="1:10" ht="15" customHeight="1">
      <c r="A38" s="1"/>
      <c r="B38" s="176" t="s">
        <v>5</v>
      </c>
      <c r="C38" s="177"/>
      <c r="D38" s="178"/>
      <c r="E38" s="179"/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15.75" customHeight="1">
      <c r="A41" s="1"/>
      <c r="B41" s="11">
        <v>1</v>
      </c>
      <c r="C41" s="172" t="s">
        <v>11</v>
      </c>
      <c r="D41" s="172"/>
      <c r="E41" s="14" t="s">
        <v>1240</v>
      </c>
      <c r="F41" s="173" t="s">
        <v>1269</v>
      </c>
      <c r="G41" s="173"/>
      <c r="H41" s="173"/>
      <c r="I41" s="173"/>
      <c r="J41" s="21"/>
    </row>
    <row r="42" spans="1:10" ht="15.75" customHeight="1">
      <c r="A42" s="1"/>
      <c r="B42" s="11">
        <v>2</v>
      </c>
      <c r="C42" s="172" t="s">
        <v>11</v>
      </c>
      <c r="D42" s="172"/>
      <c r="E42" s="14" t="s">
        <v>1240</v>
      </c>
      <c r="F42" s="173" t="s">
        <v>1270</v>
      </c>
      <c r="G42" s="173"/>
      <c r="H42" s="173"/>
      <c r="I42" s="173"/>
      <c r="J42" s="21"/>
    </row>
    <row r="43" spans="1:10" ht="15.75" customHeight="1">
      <c r="A43" s="1"/>
      <c r="B43" s="11">
        <v>3</v>
      </c>
      <c r="C43" s="172" t="s">
        <v>11</v>
      </c>
      <c r="D43" s="172"/>
      <c r="E43" s="14" t="s">
        <v>1240</v>
      </c>
      <c r="F43" s="173" t="s">
        <v>1271</v>
      </c>
      <c r="G43" s="173"/>
      <c r="H43" s="173"/>
      <c r="I43" s="173"/>
      <c r="J43" s="21"/>
    </row>
    <row r="44" spans="1:10">
      <c r="A44" s="1"/>
      <c r="B44" s="204" t="s">
        <v>14</v>
      </c>
      <c r="C44" s="205"/>
      <c r="D44" s="205"/>
      <c r="E44" s="205"/>
      <c r="F44" s="205"/>
      <c r="G44" s="205"/>
      <c r="H44" s="205"/>
      <c r="I44" s="206"/>
      <c r="J44" s="21"/>
    </row>
    <row r="45" spans="1:10" ht="15.75" customHeight="1">
      <c r="A45" s="1"/>
      <c r="B45" s="11"/>
      <c r="C45" s="204"/>
      <c r="D45" s="206"/>
      <c r="E45" s="25"/>
      <c r="F45" s="207"/>
      <c r="G45" s="208"/>
      <c r="H45" s="208"/>
      <c r="I45" s="209"/>
      <c r="J45" s="21"/>
    </row>
    <row r="46" spans="1:10">
      <c r="A46" s="1"/>
      <c r="B46" s="11"/>
      <c r="C46" s="204"/>
      <c r="D46" s="206"/>
      <c r="E46" s="25"/>
      <c r="F46" s="207"/>
      <c r="G46" s="208"/>
      <c r="H46" s="208"/>
      <c r="I46" s="209"/>
      <c r="J46" s="21"/>
    </row>
    <row r="47" spans="1:10">
      <c r="B47" s="11"/>
      <c r="C47" s="204"/>
      <c r="D47" s="206"/>
      <c r="E47" s="25"/>
      <c r="F47" s="207"/>
      <c r="G47" s="208"/>
      <c r="H47" s="208"/>
      <c r="I47" s="209"/>
      <c r="J47" s="21"/>
    </row>
    <row r="48" spans="1:10">
      <c r="B48" s="11"/>
      <c r="C48" s="204"/>
      <c r="D48" s="206"/>
      <c r="E48" s="25"/>
      <c r="F48" s="207"/>
      <c r="G48" s="208"/>
      <c r="H48" s="208"/>
      <c r="I48" s="209"/>
      <c r="J48" s="1"/>
    </row>
    <row r="49" spans="1:10">
      <c r="B49" s="11"/>
      <c r="C49" s="204"/>
      <c r="D49" s="206"/>
      <c r="E49" s="25"/>
      <c r="F49" s="207"/>
      <c r="G49" s="208"/>
      <c r="H49" s="208"/>
      <c r="I49" s="209"/>
    </row>
    <row r="50" spans="1:10">
      <c r="B50" s="11"/>
      <c r="C50" s="204"/>
      <c r="D50" s="206"/>
      <c r="E50" s="25"/>
      <c r="F50" s="207"/>
      <c r="G50" s="208"/>
      <c r="H50" s="208"/>
      <c r="I50" s="209"/>
    </row>
    <row r="51" spans="1:10">
      <c r="B51" s="17"/>
      <c r="C51" s="17"/>
      <c r="D51" s="17"/>
      <c r="E51" s="17"/>
      <c r="F51" s="17"/>
      <c r="G51" s="17"/>
      <c r="H51" s="1"/>
      <c r="I51" s="1"/>
    </row>
    <row r="52" spans="1:10">
      <c r="A52" s="1"/>
      <c r="B52" s="1"/>
      <c r="C52" s="1"/>
      <c r="D52" s="1"/>
      <c r="E52" s="1"/>
      <c r="F52" s="1" t="s">
        <v>15</v>
      </c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51">
    <mergeCell ref="G53:I53"/>
    <mergeCell ref="C48:D48"/>
    <mergeCell ref="F48:I48"/>
    <mergeCell ref="C49:D49"/>
    <mergeCell ref="F49:I49"/>
    <mergeCell ref="C50:D50"/>
    <mergeCell ref="F50:I50"/>
    <mergeCell ref="C45:D45"/>
    <mergeCell ref="F45:I45"/>
    <mergeCell ref="C46:D46"/>
    <mergeCell ref="F46:I46"/>
    <mergeCell ref="C47:D47"/>
    <mergeCell ref="F47:I47"/>
    <mergeCell ref="C42:D42"/>
    <mergeCell ref="F42:I42"/>
    <mergeCell ref="C43:D43"/>
    <mergeCell ref="F43:I43"/>
    <mergeCell ref="B44:I44"/>
    <mergeCell ref="B38:D38"/>
    <mergeCell ref="E38:I38"/>
    <mergeCell ref="C40:D40"/>
    <mergeCell ref="F40:I40"/>
    <mergeCell ref="C41:D41"/>
    <mergeCell ref="F41:I41"/>
    <mergeCell ref="C21:D21"/>
    <mergeCell ref="F21:I21"/>
    <mergeCell ref="G24:I24"/>
    <mergeCell ref="G29:I29"/>
    <mergeCell ref="H37:I37"/>
    <mergeCell ref="C18:D18"/>
    <mergeCell ref="F18:I18"/>
    <mergeCell ref="C19:D19"/>
    <mergeCell ref="F19:I19"/>
    <mergeCell ref="C20:D20"/>
    <mergeCell ref="F20:I20"/>
    <mergeCell ref="B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3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3"/>
  <dimension ref="A1:L55"/>
  <sheetViews>
    <sheetView view="pageBreakPreview" topLeftCell="A13" zoomScaleNormal="100" zoomScaleSheetLayoutView="100" workbookViewId="0">
      <selection activeCell="F12" sqref="F12:I12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1272</v>
      </c>
      <c r="D8" s="5"/>
      <c r="E8" s="6"/>
      <c r="F8" s="6"/>
      <c r="G8" s="6"/>
      <c r="H8" s="175"/>
      <c r="I8" s="175"/>
      <c r="J8" s="20"/>
    </row>
    <row r="9" spans="1:10">
      <c r="A9" s="1"/>
      <c r="B9" s="176" t="s">
        <v>5</v>
      </c>
      <c r="C9" s="177"/>
      <c r="D9" s="178"/>
      <c r="E9" s="179"/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1.5" customHeight="1">
      <c r="A12" s="1"/>
      <c r="B12" s="11">
        <v>1</v>
      </c>
      <c r="C12" s="172" t="s">
        <v>11</v>
      </c>
      <c r="D12" s="172"/>
      <c r="E12" s="14" t="s">
        <v>1240</v>
      </c>
      <c r="F12" s="173" t="s">
        <v>1273</v>
      </c>
      <c r="G12" s="173"/>
      <c r="H12" s="173"/>
      <c r="I12" s="173"/>
      <c r="J12" s="21"/>
    </row>
    <row r="13" spans="1:10" ht="15.75">
      <c r="A13" s="1"/>
      <c r="B13" s="11">
        <v>2</v>
      </c>
      <c r="C13" s="172" t="s">
        <v>11</v>
      </c>
      <c r="D13" s="172"/>
      <c r="E13" s="14" t="s">
        <v>1240</v>
      </c>
      <c r="F13" s="173" t="s">
        <v>1270</v>
      </c>
      <c r="G13" s="173"/>
      <c r="H13" s="173"/>
      <c r="I13" s="173"/>
      <c r="J13" s="21"/>
    </row>
    <row r="14" spans="1:10" ht="32.25" customHeight="1">
      <c r="A14" s="1"/>
      <c r="B14" s="11">
        <v>3</v>
      </c>
      <c r="C14" s="172" t="s">
        <v>11</v>
      </c>
      <c r="D14" s="172"/>
      <c r="E14" s="14" t="s">
        <v>1240</v>
      </c>
      <c r="F14" s="173" t="s">
        <v>1274</v>
      </c>
      <c r="G14" s="173"/>
      <c r="H14" s="173"/>
      <c r="I14" s="173"/>
      <c r="J14" s="21"/>
    </row>
    <row r="15" spans="1:10">
      <c r="A15" s="1"/>
      <c r="B15" s="204" t="s">
        <v>14</v>
      </c>
      <c r="C15" s="205"/>
      <c r="D15" s="205"/>
      <c r="E15" s="205"/>
      <c r="F15" s="205"/>
      <c r="G15" s="205"/>
      <c r="H15" s="205"/>
      <c r="I15" s="206"/>
      <c r="J15" s="21"/>
    </row>
    <row r="16" spans="1:10" ht="15.75" customHeight="1">
      <c r="A16" s="1"/>
      <c r="B16" s="11"/>
      <c r="C16" s="204"/>
      <c r="D16" s="206"/>
      <c r="E16" s="25"/>
      <c r="F16" s="207"/>
      <c r="G16" s="208"/>
      <c r="H16" s="208"/>
      <c r="I16" s="209"/>
      <c r="J16" s="21"/>
    </row>
    <row r="17" spans="1:12">
      <c r="A17" s="1"/>
      <c r="B17" s="11"/>
      <c r="C17" s="204"/>
      <c r="D17" s="206"/>
      <c r="E17" s="25"/>
      <c r="F17" s="207"/>
      <c r="G17" s="208"/>
      <c r="H17" s="208"/>
      <c r="I17" s="209"/>
      <c r="J17" s="1"/>
    </row>
    <row r="18" spans="1:12">
      <c r="A18" s="1"/>
      <c r="B18" s="11"/>
      <c r="C18" s="204"/>
      <c r="D18" s="206"/>
      <c r="E18" s="25"/>
      <c r="F18" s="207"/>
      <c r="G18" s="208"/>
      <c r="H18" s="208"/>
      <c r="I18" s="209"/>
      <c r="J18" s="1"/>
    </row>
    <row r="19" spans="1:12">
      <c r="A19" s="1"/>
      <c r="B19" s="11"/>
      <c r="C19" s="204"/>
      <c r="D19" s="206"/>
      <c r="E19" s="25"/>
      <c r="F19" s="207"/>
      <c r="G19" s="208"/>
      <c r="H19" s="208"/>
      <c r="I19" s="209"/>
      <c r="J19" s="1"/>
    </row>
    <row r="20" spans="1:12">
      <c r="A20" s="1"/>
      <c r="B20" s="11"/>
      <c r="C20" s="204"/>
      <c r="D20" s="206"/>
      <c r="E20" s="25"/>
      <c r="F20" s="207"/>
      <c r="G20" s="208"/>
      <c r="H20" s="208"/>
      <c r="I20" s="209"/>
      <c r="J20" s="1"/>
    </row>
    <row r="21" spans="1:12">
      <c r="A21" s="1"/>
      <c r="B21" s="11"/>
      <c r="C21" s="204"/>
      <c r="D21" s="206"/>
      <c r="E21" s="25"/>
      <c r="F21" s="207"/>
      <c r="G21" s="208"/>
      <c r="H21" s="208"/>
      <c r="I21" s="209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1272</v>
      </c>
      <c r="D37" s="5"/>
      <c r="E37" s="6"/>
      <c r="F37" s="6"/>
      <c r="G37" s="6"/>
      <c r="H37" s="175"/>
      <c r="I37" s="175"/>
      <c r="J37" s="1"/>
    </row>
    <row r="38" spans="1:10" ht="15" customHeight="1">
      <c r="A38" s="1"/>
      <c r="B38" s="176" t="s">
        <v>5</v>
      </c>
      <c r="C38" s="177"/>
      <c r="D38" s="178"/>
      <c r="E38" s="179"/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30.75" customHeight="1">
      <c r="A41" s="1"/>
      <c r="B41" s="11">
        <v>1</v>
      </c>
      <c r="C41" s="172" t="s">
        <v>11</v>
      </c>
      <c r="D41" s="172"/>
      <c r="E41" s="14" t="s">
        <v>1240</v>
      </c>
      <c r="F41" s="173" t="s">
        <v>1273</v>
      </c>
      <c r="G41" s="173"/>
      <c r="H41" s="173"/>
      <c r="I41" s="173"/>
      <c r="J41" s="21"/>
    </row>
    <row r="42" spans="1:10" ht="15.75" customHeight="1">
      <c r="A42" s="1"/>
      <c r="B42" s="11">
        <v>2</v>
      </c>
      <c r="C42" s="172" t="s">
        <v>11</v>
      </c>
      <c r="D42" s="172"/>
      <c r="E42" s="14" t="s">
        <v>1240</v>
      </c>
      <c r="F42" s="173" t="s">
        <v>1270</v>
      </c>
      <c r="G42" s="173"/>
      <c r="H42" s="173"/>
      <c r="I42" s="173"/>
      <c r="J42" s="21"/>
    </row>
    <row r="43" spans="1:10" ht="15.75" customHeight="1">
      <c r="A43" s="1"/>
      <c r="B43" s="11">
        <v>3</v>
      </c>
      <c r="C43" s="172" t="s">
        <v>11</v>
      </c>
      <c r="D43" s="172"/>
      <c r="E43" s="14" t="s">
        <v>1240</v>
      </c>
      <c r="F43" s="173" t="s">
        <v>1274</v>
      </c>
      <c r="G43" s="173"/>
      <c r="H43" s="173"/>
      <c r="I43" s="173"/>
      <c r="J43" s="21"/>
    </row>
    <row r="44" spans="1:10">
      <c r="A44" s="1"/>
      <c r="B44" s="204" t="s">
        <v>14</v>
      </c>
      <c r="C44" s="205"/>
      <c r="D44" s="205"/>
      <c r="E44" s="205"/>
      <c r="F44" s="205"/>
      <c r="G44" s="205"/>
      <c r="H44" s="205"/>
      <c r="I44" s="206"/>
      <c r="J44" s="21"/>
    </row>
    <row r="45" spans="1:10" ht="15.75" customHeight="1">
      <c r="A45" s="1"/>
      <c r="B45" s="11"/>
      <c r="C45" s="204"/>
      <c r="D45" s="206"/>
      <c r="E45" s="25"/>
      <c r="F45" s="207"/>
      <c r="G45" s="208"/>
      <c r="H45" s="208"/>
      <c r="I45" s="209"/>
      <c r="J45" s="21"/>
    </row>
    <row r="46" spans="1:10">
      <c r="A46" s="1"/>
      <c r="B46" s="11"/>
      <c r="C46" s="204"/>
      <c r="D46" s="206"/>
      <c r="E46" s="25"/>
      <c r="F46" s="207"/>
      <c r="G46" s="208"/>
      <c r="H46" s="208"/>
      <c r="I46" s="209"/>
      <c r="J46" s="21"/>
    </row>
    <row r="47" spans="1:10">
      <c r="B47" s="11"/>
      <c r="C47" s="204"/>
      <c r="D47" s="206"/>
      <c r="E47" s="25"/>
      <c r="F47" s="207"/>
      <c r="G47" s="208"/>
      <c r="H47" s="208"/>
      <c r="I47" s="209"/>
      <c r="J47" s="21"/>
    </row>
    <row r="48" spans="1:10">
      <c r="B48" s="11"/>
      <c r="C48" s="204"/>
      <c r="D48" s="206"/>
      <c r="E48" s="25"/>
      <c r="F48" s="207"/>
      <c r="G48" s="208"/>
      <c r="H48" s="208"/>
      <c r="I48" s="209"/>
      <c r="J48" s="1"/>
    </row>
    <row r="49" spans="1:10">
      <c r="B49" s="11"/>
      <c r="C49" s="204"/>
      <c r="D49" s="206"/>
      <c r="E49" s="25"/>
      <c r="F49" s="207"/>
      <c r="G49" s="208"/>
      <c r="H49" s="208"/>
      <c r="I49" s="209"/>
    </row>
    <row r="50" spans="1:10">
      <c r="B50" s="11"/>
      <c r="C50" s="204"/>
      <c r="D50" s="206"/>
      <c r="E50" s="25"/>
      <c r="F50" s="207"/>
      <c r="G50" s="208"/>
      <c r="H50" s="208"/>
      <c r="I50" s="209"/>
    </row>
    <row r="51" spans="1:10">
      <c r="B51" s="17"/>
      <c r="C51" s="17"/>
      <c r="D51" s="17"/>
      <c r="E51" s="17"/>
      <c r="F51" s="17"/>
      <c r="G51" s="17"/>
      <c r="H51" s="1"/>
      <c r="I51" s="1"/>
    </row>
    <row r="52" spans="1:10">
      <c r="A52" s="1"/>
      <c r="B52" s="1"/>
      <c r="C52" s="1"/>
      <c r="D52" s="1"/>
      <c r="E52" s="1"/>
      <c r="F52" s="1" t="s">
        <v>15</v>
      </c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51">
    <mergeCell ref="G53:I53"/>
    <mergeCell ref="C48:D48"/>
    <mergeCell ref="F48:I48"/>
    <mergeCell ref="C49:D49"/>
    <mergeCell ref="F49:I49"/>
    <mergeCell ref="C50:D50"/>
    <mergeCell ref="F50:I50"/>
    <mergeCell ref="C45:D45"/>
    <mergeCell ref="F45:I45"/>
    <mergeCell ref="C46:D46"/>
    <mergeCell ref="F46:I46"/>
    <mergeCell ref="C47:D47"/>
    <mergeCell ref="F47:I47"/>
    <mergeCell ref="C42:D42"/>
    <mergeCell ref="F42:I42"/>
    <mergeCell ref="C43:D43"/>
    <mergeCell ref="F43:I43"/>
    <mergeCell ref="B44:I44"/>
    <mergeCell ref="B38:D38"/>
    <mergeCell ref="E38:I38"/>
    <mergeCell ref="C40:D40"/>
    <mergeCell ref="F40:I40"/>
    <mergeCell ref="C41:D41"/>
    <mergeCell ref="F41:I41"/>
    <mergeCell ref="C21:D21"/>
    <mergeCell ref="F21:I21"/>
    <mergeCell ref="G24:I24"/>
    <mergeCell ref="G29:I29"/>
    <mergeCell ref="H37:I37"/>
    <mergeCell ref="C18:D18"/>
    <mergeCell ref="F18:I18"/>
    <mergeCell ref="C19:D19"/>
    <mergeCell ref="F19:I19"/>
    <mergeCell ref="C20:D20"/>
    <mergeCell ref="F20:I20"/>
    <mergeCell ref="B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3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4"/>
  <dimension ref="A1:L55"/>
  <sheetViews>
    <sheetView view="pageBreakPreview" topLeftCell="A22" zoomScaleNormal="100" zoomScaleSheetLayoutView="100" workbookViewId="0">
      <selection activeCell="B38" sqref="B38:D38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1275</v>
      </c>
      <c r="D8" s="5"/>
      <c r="E8" s="6"/>
      <c r="F8" s="6"/>
      <c r="G8" s="6"/>
      <c r="H8" s="175"/>
      <c r="I8" s="175"/>
      <c r="J8" s="20"/>
    </row>
    <row r="9" spans="1:10">
      <c r="A9" s="1"/>
      <c r="B9" s="176" t="s">
        <v>5</v>
      </c>
      <c r="C9" s="177"/>
      <c r="D9" s="178"/>
      <c r="E9" s="179"/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>
      <c r="A12" s="1"/>
      <c r="B12" s="11">
        <v>1</v>
      </c>
      <c r="C12" s="172" t="s">
        <v>11</v>
      </c>
      <c r="D12" s="172"/>
      <c r="E12" s="14" t="s">
        <v>1240</v>
      </c>
      <c r="F12" s="173" t="s">
        <v>1276</v>
      </c>
      <c r="G12" s="173"/>
      <c r="H12" s="173"/>
      <c r="I12" s="173"/>
      <c r="J12" s="21"/>
    </row>
    <row r="13" spans="1:10" ht="15.75">
      <c r="A13" s="1"/>
      <c r="B13" s="11">
        <v>2</v>
      </c>
      <c r="C13" s="172" t="s">
        <v>11</v>
      </c>
      <c r="D13" s="172"/>
      <c r="E13" s="14" t="s">
        <v>1240</v>
      </c>
      <c r="F13" s="173" t="s">
        <v>1277</v>
      </c>
      <c r="G13" s="173"/>
      <c r="H13" s="173"/>
      <c r="I13" s="173"/>
      <c r="J13" s="21"/>
    </row>
    <row r="14" spans="1:10" ht="15.75">
      <c r="A14" s="1"/>
      <c r="B14" s="11">
        <v>3</v>
      </c>
      <c r="C14" s="172" t="s">
        <v>11</v>
      </c>
      <c r="D14" s="172"/>
      <c r="E14" s="14" t="s">
        <v>1240</v>
      </c>
      <c r="F14" s="173" t="s">
        <v>1278</v>
      </c>
      <c r="G14" s="173"/>
      <c r="H14" s="173"/>
      <c r="I14" s="173"/>
      <c r="J14" s="21"/>
    </row>
    <row r="15" spans="1:10">
      <c r="A15" s="1"/>
      <c r="B15" s="204" t="s">
        <v>14</v>
      </c>
      <c r="C15" s="205"/>
      <c r="D15" s="205"/>
      <c r="E15" s="205"/>
      <c r="F15" s="205"/>
      <c r="G15" s="205"/>
      <c r="H15" s="205"/>
      <c r="I15" s="206"/>
      <c r="J15" s="21"/>
    </row>
    <row r="16" spans="1:10" ht="15.75" customHeight="1">
      <c r="A16" s="1"/>
      <c r="B16" s="11"/>
      <c r="C16" s="204"/>
      <c r="D16" s="206"/>
      <c r="E16" s="25"/>
      <c r="F16" s="207"/>
      <c r="G16" s="208"/>
      <c r="H16" s="208"/>
      <c r="I16" s="209"/>
      <c r="J16" s="21"/>
    </row>
    <row r="17" spans="1:12">
      <c r="A17" s="1"/>
      <c r="B17" s="11"/>
      <c r="C17" s="204"/>
      <c r="D17" s="206"/>
      <c r="E17" s="25"/>
      <c r="F17" s="207"/>
      <c r="G17" s="208"/>
      <c r="H17" s="208"/>
      <c r="I17" s="209"/>
      <c r="J17" s="1"/>
    </row>
    <row r="18" spans="1:12">
      <c r="A18" s="1"/>
      <c r="B18" s="11"/>
      <c r="C18" s="204"/>
      <c r="D18" s="206"/>
      <c r="E18" s="25"/>
      <c r="F18" s="207"/>
      <c r="G18" s="208"/>
      <c r="H18" s="208"/>
      <c r="I18" s="209"/>
      <c r="J18" s="1"/>
    </row>
    <row r="19" spans="1:12">
      <c r="A19" s="1"/>
      <c r="B19" s="11"/>
      <c r="C19" s="204"/>
      <c r="D19" s="206"/>
      <c r="E19" s="25"/>
      <c r="F19" s="207"/>
      <c r="G19" s="208"/>
      <c r="H19" s="208"/>
      <c r="I19" s="209"/>
      <c r="J19" s="1"/>
    </row>
    <row r="20" spans="1:12">
      <c r="A20" s="1"/>
      <c r="B20" s="11"/>
      <c r="C20" s="204"/>
      <c r="D20" s="206"/>
      <c r="E20" s="25"/>
      <c r="F20" s="207"/>
      <c r="G20" s="208"/>
      <c r="H20" s="208"/>
      <c r="I20" s="209"/>
      <c r="J20" s="1"/>
    </row>
    <row r="21" spans="1:12">
      <c r="A21" s="1"/>
      <c r="B21" s="11"/>
      <c r="C21" s="204"/>
      <c r="D21" s="206"/>
      <c r="E21" s="25"/>
      <c r="F21" s="207"/>
      <c r="G21" s="208"/>
      <c r="H21" s="208"/>
      <c r="I21" s="209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1275</v>
      </c>
      <c r="D37" s="5"/>
      <c r="E37" s="6"/>
      <c r="F37" s="6"/>
      <c r="G37" s="6"/>
      <c r="H37" s="175"/>
      <c r="I37" s="175"/>
      <c r="J37" s="1"/>
    </row>
    <row r="38" spans="1:10" ht="15" customHeight="1">
      <c r="A38" s="1"/>
      <c r="B38" s="176" t="s">
        <v>5</v>
      </c>
      <c r="C38" s="177"/>
      <c r="D38" s="178"/>
      <c r="E38" s="179"/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15.75" customHeight="1">
      <c r="A41" s="1"/>
      <c r="B41" s="11">
        <v>1</v>
      </c>
      <c r="C41" s="172" t="s">
        <v>11</v>
      </c>
      <c r="D41" s="172"/>
      <c r="E41" s="14" t="s">
        <v>1240</v>
      </c>
      <c r="F41" s="173" t="s">
        <v>1276</v>
      </c>
      <c r="G41" s="173"/>
      <c r="H41" s="173"/>
      <c r="I41" s="173"/>
      <c r="J41" s="21"/>
    </row>
    <row r="42" spans="1:10" ht="15.75" customHeight="1">
      <c r="A42" s="1"/>
      <c r="B42" s="11">
        <v>2</v>
      </c>
      <c r="C42" s="172" t="s">
        <v>11</v>
      </c>
      <c r="D42" s="172"/>
      <c r="E42" s="14" t="s">
        <v>1240</v>
      </c>
      <c r="F42" s="173" t="s">
        <v>1277</v>
      </c>
      <c r="G42" s="173"/>
      <c r="H42" s="173"/>
      <c r="I42" s="173"/>
      <c r="J42" s="21"/>
    </row>
    <row r="43" spans="1:10" ht="15.75" customHeight="1">
      <c r="A43" s="1"/>
      <c r="B43" s="11">
        <v>3</v>
      </c>
      <c r="C43" s="172" t="s">
        <v>11</v>
      </c>
      <c r="D43" s="172"/>
      <c r="E43" s="14" t="s">
        <v>1240</v>
      </c>
      <c r="F43" s="173" t="s">
        <v>1278</v>
      </c>
      <c r="G43" s="173"/>
      <c r="H43" s="173"/>
      <c r="I43" s="173"/>
      <c r="J43" s="21"/>
    </row>
    <row r="44" spans="1:10">
      <c r="A44" s="1"/>
      <c r="B44" s="204" t="s">
        <v>14</v>
      </c>
      <c r="C44" s="205"/>
      <c r="D44" s="205"/>
      <c r="E44" s="205"/>
      <c r="F44" s="205"/>
      <c r="G44" s="205"/>
      <c r="H44" s="205"/>
      <c r="I44" s="206"/>
      <c r="J44" s="21"/>
    </row>
    <row r="45" spans="1:10" ht="15.75" customHeight="1">
      <c r="A45" s="1"/>
      <c r="B45" s="11"/>
      <c r="C45" s="204"/>
      <c r="D45" s="206"/>
      <c r="E45" s="25"/>
      <c r="F45" s="207"/>
      <c r="G45" s="208"/>
      <c r="H45" s="208"/>
      <c r="I45" s="209"/>
      <c r="J45" s="21"/>
    </row>
    <row r="46" spans="1:10">
      <c r="A46" s="1"/>
      <c r="B46" s="11"/>
      <c r="C46" s="204"/>
      <c r="D46" s="206"/>
      <c r="E46" s="25"/>
      <c r="F46" s="207"/>
      <c r="G46" s="208"/>
      <c r="H46" s="208"/>
      <c r="I46" s="209"/>
      <c r="J46" s="21"/>
    </row>
    <row r="47" spans="1:10">
      <c r="B47" s="11"/>
      <c r="C47" s="204"/>
      <c r="D47" s="206"/>
      <c r="E47" s="25"/>
      <c r="F47" s="207"/>
      <c r="G47" s="208"/>
      <c r="H47" s="208"/>
      <c r="I47" s="209"/>
      <c r="J47" s="21"/>
    </row>
    <row r="48" spans="1:10">
      <c r="B48" s="11"/>
      <c r="C48" s="204"/>
      <c r="D48" s="206"/>
      <c r="E48" s="25"/>
      <c r="F48" s="207"/>
      <c r="G48" s="208"/>
      <c r="H48" s="208"/>
      <c r="I48" s="209"/>
      <c r="J48" s="1"/>
    </row>
    <row r="49" spans="1:10">
      <c r="B49" s="11"/>
      <c r="C49" s="204"/>
      <c r="D49" s="206"/>
      <c r="E49" s="25"/>
      <c r="F49" s="207"/>
      <c r="G49" s="208"/>
      <c r="H49" s="208"/>
      <c r="I49" s="209"/>
    </row>
    <row r="50" spans="1:10">
      <c r="B50" s="11"/>
      <c r="C50" s="204"/>
      <c r="D50" s="206"/>
      <c r="E50" s="25"/>
      <c r="F50" s="207"/>
      <c r="G50" s="208"/>
      <c r="H50" s="208"/>
      <c r="I50" s="209"/>
    </row>
    <row r="51" spans="1:10">
      <c r="B51" s="17"/>
      <c r="C51" s="17"/>
      <c r="D51" s="17"/>
      <c r="E51" s="17"/>
      <c r="F51" s="17"/>
      <c r="G51" s="17"/>
      <c r="H51" s="1"/>
      <c r="I51" s="1"/>
    </row>
    <row r="52" spans="1:10">
      <c r="A52" s="1"/>
      <c r="B52" s="1"/>
      <c r="C52" s="1"/>
      <c r="D52" s="1"/>
      <c r="E52" s="1"/>
      <c r="F52" s="1" t="s">
        <v>15</v>
      </c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51">
    <mergeCell ref="G53:I53"/>
    <mergeCell ref="C48:D48"/>
    <mergeCell ref="F48:I48"/>
    <mergeCell ref="C49:D49"/>
    <mergeCell ref="F49:I49"/>
    <mergeCell ref="C50:D50"/>
    <mergeCell ref="F50:I50"/>
    <mergeCell ref="C45:D45"/>
    <mergeCell ref="F45:I45"/>
    <mergeCell ref="C46:D46"/>
    <mergeCell ref="F46:I46"/>
    <mergeCell ref="C47:D47"/>
    <mergeCell ref="F47:I47"/>
    <mergeCell ref="C42:D42"/>
    <mergeCell ref="F42:I42"/>
    <mergeCell ref="C43:D43"/>
    <mergeCell ref="F43:I43"/>
    <mergeCell ref="B44:I44"/>
    <mergeCell ref="B38:D38"/>
    <mergeCell ref="E38:I38"/>
    <mergeCell ref="C40:D40"/>
    <mergeCell ref="F40:I40"/>
    <mergeCell ref="C41:D41"/>
    <mergeCell ref="F41:I41"/>
    <mergeCell ref="C21:D21"/>
    <mergeCell ref="F21:I21"/>
    <mergeCell ref="G24:I24"/>
    <mergeCell ref="G29:I29"/>
    <mergeCell ref="H37:I37"/>
    <mergeCell ref="C18:D18"/>
    <mergeCell ref="F18:I18"/>
    <mergeCell ref="C19:D19"/>
    <mergeCell ref="F19:I19"/>
    <mergeCell ref="C20:D20"/>
    <mergeCell ref="F20:I20"/>
    <mergeCell ref="B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3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5"/>
  <dimension ref="A1:L55"/>
  <sheetViews>
    <sheetView view="pageBreakPreview" zoomScaleNormal="100" zoomScaleSheetLayoutView="100" workbookViewId="0">
      <selection activeCell="B36" sqref="B36:I47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1279</v>
      </c>
      <c r="D8" s="5"/>
      <c r="E8" s="6"/>
      <c r="F8" s="6"/>
      <c r="G8" s="6"/>
      <c r="H8" s="175"/>
      <c r="I8" s="175"/>
      <c r="J8" s="20"/>
    </row>
    <row r="9" spans="1:10">
      <c r="A9" s="1"/>
      <c r="B9" s="176" t="s">
        <v>5</v>
      </c>
      <c r="C9" s="177"/>
      <c r="D9" s="178"/>
      <c r="E9" s="179"/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>
      <c r="A12" s="1"/>
      <c r="B12" s="11">
        <v>1</v>
      </c>
      <c r="C12" s="172" t="s">
        <v>11</v>
      </c>
      <c r="D12" s="172"/>
      <c r="E12" s="14" t="s">
        <v>1240</v>
      </c>
      <c r="F12" s="173" t="s">
        <v>1276</v>
      </c>
      <c r="G12" s="173"/>
      <c r="H12" s="173"/>
      <c r="I12" s="173"/>
      <c r="J12" s="21"/>
    </row>
    <row r="13" spans="1:10" ht="15.75">
      <c r="A13" s="1"/>
      <c r="B13" s="11">
        <v>2</v>
      </c>
      <c r="C13" s="172" t="s">
        <v>11</v>
      </c>
      <c r="D13" s="172"/>
      <c r="E13" s="14" t="s">
        <v>1240</v>
      </c>
      <c r="F13" s="173" t="s">
        <v>1277</v>
      </c>
      <c r="G13" s="173"/>
      <c r="H13" s="173"/>
      <c r="I13" s="173"/>
      <c r="J13" s="21"/>
    </row>
    <row r="14" spans="1:10" ht="15.75">
      <c r="A14" s="1"/>
      <c r="B14" s="11">
        <v>3</v>
      </c>
      <c r="C14" s="172" t="s">
        <v>11</v>
      </c>
      <c r="D14" s="172"/>
      <c r="E14" s="14" t="s">
        <v>1240</v>
      </c>
      <c r="F14" s="173" t="s">
        <v>1278</v>
      </c>
      <c r="G14" s="173"/>
      <c r="H14" s="173"/>
      <c r="I14" s="173"/>
      <c r="J14" s="21"/>
    </row>
    <row r="15" spans="1:10">
      <c r="A15" s="1"/>
      <c r="B15" s="204" t="s">
        <v>14</v>
      </c>
      <c r="C15" s="205"/>
      <c r="D15" s="205"/>
      <c r="E15" s="205"/>
      <c r="F15" s="205"/>
      <c r="G15" s="205"/>
      <c r="H15" s="205"/>
      <c r="I15" s="206"/>
      <c r="J15" s="21"/>
    </row>
    <row r="16" spans="1:10" ht="15.75" customHeight="1">
      <c r="A16" s="1"/>
      <c r="B16" s="11"/>
      <c r="C16" s="204"/>
      <c r="D16" s="206"/>
      <c r="E16" s="25"/>
      <c r="F16" s="207"/>
      <c r="G16" s="208"/>
      <c r="H16" s="208"/>
      <c r="I16" s="209"/>
      <c r="J16" s="21"/>
    </row>
    <row r="17" spans="1:12">
      <c r="A17" s="1"/>
      <c r="B17" s="11"/>
      <c r="C17" s="204"/>
      <c r="D17" s="206"/>
      <c r="E17" s="25"/>
      <c r="F17" s="207"/>
      <c r="G17" s="208"/>
      <c r="H17" s="208"/>
      <c r="I17" s="209"/>
      <c r="J17" s="1"/>
    </row>
    <row r="18" spans="1:12">
      <c r="A18" s="1"/>
      <c r="B18" s="11"/>
      <c r="C18" s="204"/>
      <c r="D18" s="206"/>
      <c r="E18" s="25"/>
      <c r="F18" s="207"/>
      <c r="G18" s="208"/>
      <c r="H18" s="208"/>
      <c r="I18" s="209"/>
      <c r="J18" s="1"/>
    </row>
    <row r="19" spans="1:12">
      <c r="A19" s="1"/>
      <c r="B19" s="11"/>
      <c r="C19" s="204"/>
      <c r="D19" s="206"/>
      <c r="E19" s="25"/>
      <c r="F19" s="207"/>
      <c r="G19" s="208"/>
      <c r="H19" s="208"/>
      <c r="I19" s="209"/>
      <c r="J19" s="1"/>
    </row>
    <row r="20" spans="1:12">
      <c r="A20" s="1"/>
      <c r="B20" s="11"/>
      <c r="C20" s="204"/>
      <c r="D20" s="206"/>
      <c r="E20" s="25"/>
      <c r="F20" s="207"/>
      <c r="G20" s="208"/>
      <c r="H20" s="208"/>
      <c r="I20" s="209"/>
      <c r="J20" s="1"/>
    </row>
    <row r="21" spans="1:12">
      <c r="A21" s="1"/>
      <c r="B21" s="11"/>
      <c r="C21" s="204"/>
      <c r="D21" s="206"/>
      <c r="E21" s="25"/>
      <c r="F21" s="207"/>
      <c r="G21" s="208"/>
      <c r="H21" s="208"/>
      <c r="I21" s="209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1279</v>
      </c>
      <c r="D37" s="5"/>
      <c r="E37" s="6"/>
      <c r="F37" s="6"/>
      <c r="G37" s="6"/>
      <c r="H37" s="175"/>
      <c r="I37" s="175"/>
      <c r="J37" s="1"/>
    </row>
    <row r="38" spans="1:10" ht="15" customHeight="1">
      <c r="A38" s="1"/>
      <c r="B38" s="176" t="s">
        <v>5</v>
      </c>
      <c r="C38" s="177"/>
      <c r="D38" s="178"/>
      <c r="E38" s="179"/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15.75" customHeight="1">
      <c r="A41" s="1"/>
      <c r="B41" s="11">
        <v>1</v>
      </c>
      <c r="C41" s="172" t="s">
        <v>11</v>
      </c>
      <c r="D41" s="172"/>
      <c r="E41" s="14" t="s">
        <v>1240</v>
      </c>
      <c r="F41" s="173" t="s">
        <v>1276</v>
      </c>
      <c r="G41" s="173"/>
      <c r="H41" s="173"/>
      <c r="I41" s="173"/>
      <c r="J41" s="21"/>
    </row>
    <row r="42" spans="1:10" ht="15.75" customHeight="1">
      <c r="A42" s="1"/>
      <c r="B42" s="11">
        <v>2</v>
      </c>
      <c r="C42" s="172" t="s">
        <v>11</v>
      </c>
      <c r="D42" s="172"/>
      <c r="E42" s="14" t="s">
        <v>1240</v>
      </c>
      <c r="F42" s="173" t="s">
        <v>1277</v>
      </c>
      <c r="G42" s="173"/>
      <c r="H42" s="173"/>
      <c r="I42" s="173"/>
      <c r="J42" s="21"/>
    </row>
    <row r="43" spans="1:10" ht="15.75" customHeight="1">
      <c r="A43" s="1"/>
      <c r="B43" s="11">
        <v>3</v>
      </c>
      <c r="C43" s="172" t="s">
        <v>11</v>
      </c>
      <c r="D43" s="172"/>
      <c r="E43" s="14" t="s">
        <v>1240</v>
      </c>
      <c r="F43" s="173" t="s">
        <v>1278</v>
      </c>
      <c r="G43" s="173"/>
      <c r="H43" s="173"/>
      <c r="I43" s="173"/>
      <c r="J43" s="21"/>
    </row>
    <row r="44" spans="1:10">
      <c r="A44" s="1"/>
      <c r="B44" s="204" t="s">
        <v>14</v>
      </c>
      <c r="C44" s="205"/>
      <c r="D44" s="205"/>
      <c r="E44" s="205"/>
      <c r="F44" s="205"/>
      <c r="G44" s="205"/>
      <c r="H44" s="205"/>
      <c r="I44" s="206"/>
      <c r="J44" s="21"/>
    </row>
    <row r="45" spans="1:10" ht="15.75" customHeight="1">
      <c r="A45" s="1"/>
      <c r="B45" s="11"/>
      <c r="C45" s="204"/>
      <c r="D45" s="206"/>
      <c r="E45" s="25"/>
      <c r="F45" s="207"/>
      <c r="G45" s="208"/>
      <c r="H45" s="208"/>
      <c r="I45" s="209"/>
      <c r="J45" s="21"/>
    </row>
    <row r="46" spans="1:10">
      <c r="A46" s="1"/>
      <c r="B46" s="11"/>
      <c r="C46" s="204"/>
      <c r="D46" s="206"/>
      <c r="E46" s="25"/>
      <c r="F46" s="207"/>
      <c r="G46" s="208"/>
      <c r="H46" s="208"/>
      <c r="I46" s="209"/>
      <c r="J46" s="21"/>
    </row>
    <row r="47" spans="1:10">
      <c r="B47" s="11"/>
      <c r="C47" s="204"/>
      <c r="D47" s="206"/>
      <c r="E47" s="25"/>
      <c r="F47" s="207"/>
      <c r="G47" s="208"/>
      <c r="H47" s="208"/>
      <c r="I47" s="209"/>
      <c r="J47" s="21"/>
    </row>
    <row r="48" spans="1:10">
      <c r="B48" s="11"/>
      <c r="C48" s="204"/>
      <c r="D48" s="206"/>
      <c r="E48" s="25"/>
      <c r="F48" s="207"/>
      <c r="G48" s="208"/>
      <c r="H48" s="208"/>
      <c r="I48" s="209"/>
      <c r="J48" s="1"/>
    </row>
    <row r="49" spans="1:10">
      <c r="B49" s="11"/>
      <c r="C49" s="204"/>
      <c r="D49" s="206"/>
      <c r="E49" s="25"/>
      <c r="F49" s="207"/>
      <c r="G49" s="208"/>
      <c r="H49" s="208"/>
      <c r="I49" s="209"/>
    </row>
    <row r="50" spans="1:10">
      <c r="B50" s="11"/>
      <c r="C50" s="204"/>
      <c r="D50" s="206"/>
      <c r="E50" s="25"/>
      <c r="F50" s="207"/>
      <c r="G50" s="208"/>
      <c r="H50" s="208"/>
      <c r="I50" s="209"/>
    </row>
    <row r="51" spans="1:10">
      <c r="B51" s="17"/>
      <c r="C51" s="17"/>
      <c r="D51" s="17"/>
      <c r="E51" s="17"/>
      <c r="F51" s="17"/>
      <c r="G51" s="17"/>
      <c r="H51" s="1"/>
      <c r="I51" s="1"/>
    </row>
    <row r="52" spans="1:10">
      <c r="A52" s="1"/>
      <c r="B52" s="1"/>
      <c r="C52" s="1"/>
      <c r="D52" s="1"/>
      <c r="E52" s="1"/>
      <c r="F52" s="1" t="s">
        <v>15</v>
      </c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51">
    <mergeCell ref="G53:I53"/>
    <mergeCell ref="C48:D48"/>
    <mergeCell ref="F48:I48"/>
    <mergeCell ref="C49:D49"/>
    <mergeCell ref="F49:I49"/>
    <mergeCell ref="C50:D50"/>
    <mergeCell ref="F50:I50"/>
    <mergeCell ref="C45:D45"/>
    <mergeCell ref="F45:I45"/>
    <mergeCell ref="C46:D46"/>
    <mergeCell ref="F46:I46"/>
    <mergeCell ref="C47:D47"/>
    <mergeCell ref="F47:I47"/>
    <mergeCell ref="C42:D42"/>
    <mergeCell ref="F42:I42"/>
    <mergeCell ref="C43:D43"/>
    <mergeCell ref="F43:I43"/>
    <mergeCell ref="B44:I44"/>
    <mergeCell ref="B38:D38"/>
    <mergeCell ref="E38:I38"/>
    <mergeCell ref="C40:D40"/>
    <mergeCell ref="F40:I40"/>
    <mergeCell ref="C41:D41"/>
    <mergeCell ref="F41:I41"/>
    <mergeCell ref="C21:D21"/>
    <mergeCell ref="F21:I21"/>
    <mergeCell ref="G24:I24"/>
    <mergeCell ref="G29:I29"/>
    <mergeCell ref="H37:I37"/>
    <mergeCell ref="C18:D18"/>
    <mergeCell ref="F18:I18"/>
    <mergeCell ref="C19:D19"/>
    <mergeCell ref="F19:I19"/>
    <mergeCell ref="C20:D20"/>
    <mergeCell ref="F20:I20"/>
    <mergeCell ref="B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3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6"/>
  <dimension ref="A1:L55"/>
  <sheetViews>
    <sheetView view="pageBreakPreview" topLeftCell="A28" zoomScaleNormal="100" zoomScaleSheetLayoutView="100" workbookViewId="0">
      <selection activeCell="M47" sqref="M47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1280</v>
      </c>
      <c r="D8" s="5"/>
      <c r="E8" s="6"/>
      <c r="F8" s="6"/>
      <c r="G8" s="6"/>
      <c r="H8" s="175"/>
      <c r="I8" s="175"/>
      <c r="J8" s="20"/>
    </row>
    <row r="9" spans="1:10">
      <c r="A9" s="1"/>
      <c r="B9" s="176" t="s">
        <v>5</v>
      </c>
      <c r="C9" s="177"/>
      <c r="D9" s="178"/>
      <c r="E9" s="179"/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>
      <c r="A12" s="1"/>
      <c r="B12" s="11">
        <v>1</v>
      </c>
      <c r="C12" s="172" t="s">
        <v>11</v>
      </c>
      <c r="D12" s="172"/>
      <c r="E12" s="14" t="s">
        <v>1240</v>
      </c>
      <c r="F12" s="173" t="s">
        <v>1281</v>
      </c>
      <c r="G12" s="173"/>
      <c r="H12" s="173"/>
      <c r="I12" s="173"/>
      <c r="J12" s="21"/>
    </row>
    <row r="13" spans="1:10" ht="15.75">
      <c r="A13" s="1"/>
      <c r="B13" s="11">
        <v>2</v>
      </c>
      <c r="C13" s="172" t="s">
        <v>11</v>
      </c>
      <c r="D13" s="172"/>
      <c r="E13" s="14" t="s">
        <v>1240</v>
      </c>
      <c r="F13" s="173" t="s">
        <v>1282</v>
      </c>
      <c r="G13" s="173"/>
      <c r="H13" s="173"/>
      <c r="I13" s="173"/>
      <c r="J13" s="21"/>
    </row>
    <row r="14" spans="1:10" ht="15.75">
      <c r="A14" s="1"/>
      <c r="B14" s="11">
        <v>3</v>
      </c>
      <c r="C14" s="172" t="s">
        <v>11</v>
      </c>
      <c r="D14" s="172"/>
      <c r="E14" s="14" t="s">
        <v>1240</v>
      </c>
      <c r="F14" s="173" t="s">
        <v>1283</v>
      </c>
      <c r="G14" s="173"/>
      <c r="H14" s="173"/>
      <c r="I14" s="173"/>
      <c r="J14" s="21"/>
    </row>
    <row r="15" spans="1:10">
      <c r="A15" s="1"/>
      <c r="B15" s="204" t="s">
        <v>14</v>
      </c>
      <c r="C15" s="205"/>
      <c r="D15" s="205"/>
      <c r="E15" s="205"/>
      <c r="F15" s="205"/>
      <c r="G15" s="205"/>
      <c r="H15" s="205"/>
      <c r="I15" s="206"/>
      <c r="J15" s="21"/>
    </row>
    <row r="16" spans="1:10" ht="15.75" customHeight="1">
      <c r="A16" s="1"/>
      <c r="B16" s="11"/>
      <c r="C16" s="204"/>
      <c r="D16" s="206"/>
      <c r="E16" s="25"/>
      <c r="F16" s="207"/>
      <c r="G16" s="208"/>
      <c r="H16" s="208"/>
      <c r="I16" s="209"/>
      <c r="J16" s="21"/>
    </row>
    <row r="17" spans="1:12">
      <c r="A17" s="1"/>
      <c r="B17" s="11"/>
      <c r="C17" s="204"/>
      <c r="D17" s="206"/>
      <c r="E17" s="25"/>
      <c r="F17" s="207"/>
      <c r="G17" s="208"/>
      <c r="H17" s="208"/>
      <c r="I17" s="209"/>
      <c r="J17" s="1"/>
    </row>
    <row r="18" spans="1:12">
      <c r="A18" s="1"/>
      <c r="B18" s="11"/>
      <c r="C18" s="204"/>
      <c r="D18" s="206"/>
      <c r="E18" s="25"/>
      <c r="F18" s="207"/>
      <c r="G18" s="208"/>
      <c r="H18" s="208"/>
      <c r="I18" s="209"/>
      <c r="J18" s="1"/>
    </row>
    <row r="19" spans="1:12">
      <c r="A19" s="1"/>
      <c r="B19" s="11"/>
      <c r="C19" s="204"/>
      <c r="D19" s="206"/>
      <c r="E19" s="25"/>
      <c r="F19" s="207"/>
      <c r="G19" s="208"/>
      <c r="H19" s="208"/>
      <c r="I19" s="209"/>
      <c r="J19" s="1"/>
    </row>
    <row r="20" spans="1:12">
      <c r="A20" s="1"/>
      <c r="B20" s="11"/>
      <c r="C20" s="204"/>
      <c r="D20" s="206"/>
      <c r="E20" s="25"/>
      <c r="F20" s="207"/>
      <c r="G20" s="208"/>
      <c r="H20" s="208"/>
      <c r="I20" s="209"/>
      <c r="J20" s="1"/>
    </row>
    <row r="21" spans="1:12">
      <c r="A21" s="1"/>
      <c r="B21" s="11"/>
      <c r="C21" s="204"/>
      <c r="D21" s="206"/>
      <c r="E21" s="25"/>
      <c r="F21" s="207"/>
      <c r="G21" s="208"/>
      <c r="H21" s="208"/>
      <c r="I21" s="209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1280</v>
      </c>
      <c r="D37" s="5"/>
      <c r="E37" s="6"/>
      <c r="F37" s="6"/>
      <c r="G37" s="6"/>
      <c r="H37" s="175"/>
      <c r="I37" s="175"/>
      <c r="J37" s="1"/>
    </row>
    <row r="38" spans="1:10" ht="15" customHeight="1">
      <c r="A38" s="1"/>
      <c r="B38" s="176" t="s">
        <v>5</v>
      </c>
      <c r="C38" s="177"/>
      <c r="D38" s="178"/>
      <c r="E38" s="179"/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15.75" customHeight="1">
      <c r="A41" s="1"/>
      <c r="B41" s="11">
        <v>1</v>
      </c>
      <c r="C41" s="172" t="s">
        <v>11</v>
      </c>
      <c r="D41" s="172"/>
      <c r="E41" s="14" t="s">
        <v>1240</v>
      </c>
      <c r="F41" s="173" t="s">
        <v>1281</v>
      </c>
      <c r="G41" s="173"/>
      <c r="H41" s="173"/>
      <c r="I41" s="173"/>
      <c r="J41" s="21"/>
    </row>
    <row r="42" spans="1:10" ht="15.75" customHeight="1">
      <c r="A42" s="1"/>
      <c r="B42" s="11">
        <v>2</v>
      </c>
      <c r="C42" s="172" t="s">
        <v>11</v>
      </c>
      <c r="D42" s="172"/>
      <c r="E42" s="14" t="s">
        <v>1240</v>
      </c>
      <c r="F42" s="173" t="s">
        <v>1282</v>
      </c>
      <c r="G42" s="173"/>
      <c r="H42" s="173"/>
      <c r="I42" s="173"/>
      <c r="J42" s="21"/>
    </row>
    <row r="43" spans="1:10" ht="15.75" customHeight="1">
      <c r="A43" s="1"/>
      <c r="B43" s="11">
        <v>3</v>
      </c>
      <c r="C43" s="172" t="s">
        <v>11</v>
      </c>
      <c r="D43" s="172"/>
      <c r="E43" s="14" t="s">
        <v>1240</v>
      </c>
      <c r="F43" s="173" t="s">
        <v>1283</v>
      </c>
      <c r="G43" s="173"/>
      <c r="H43" s="173"/>
      <c r="I43" s="173"/>
      <c r="J43" s="21"/>
    </row>
    <row r="44" spans="1:10">
      <c r="A44" s="1"/>
      <c r="B44" s="204" t="s">
        <v>14</v>
      </c>
      <c r="C44" s="205"/>
      <c r="D44" s="205"/>
      <c r="E44" s="205"/>
      <c r="F44" s="205"/>
      <c r="G44" s="205"/>
      <c r="H44" s="205"/>
      <c r="I44" s="206"/>
      <c r="J44" s="21"/>
    </row>
    <row r="45" spans="1:10" ht="15.75" customHeight="1">
      <c r="A45" s="1"/>
      <c r="B45" s="11"/>
      <c r="C45" s="204"/>
      <c r="D45" s="206"/>
      <c r="E45" s="25"/>
      <c r="F45" s="207"/>
      <c r="G45" s="208"/>
      <c r="H45" s="208"/>
      <c r="I45" s="209"/>
      <c r="J45" s="21"/>
    </row>
    <row r="46" spans="1:10">
      <c r="A46" s="1"/>
      <c r="B46" s="11"/>
      <c r="C46" s="204"/>
      <c r="D46" s="206"/>
      <c r="E46" s="25"/>
      <c r="F46" s="207"/>
      <c r="G46" s="208"/>
      <c r="H46" s="208"/>
      <c r="I46" s="209"/>
      <c r="J46" s="21"/>
    </row>
    <row r="47" spans="1:10">
      <c r="B47" s="11"/>
      <c r="C47" s="204"/>
      <c r="D47" s="206"/>
      <c r="E47" s="25"/>
      <c r="F47" s="207"/>
      <c r="G47" s="208"/>
      <c r="H47" s="208"/>
      <c r="I47" s="209"/>
      <c r="J47" s="21"/>
    </row>
    <row r="48" spans="1:10">
      <c r="B48" s="11"/>
      <c r="C48" s="204"/>
      <c r="D48" s="206"/>
      <c r="E48" s="25"/>
      <c r="F48" s="207"/>
      <c r="G48" s="208"/>
      <c r="H48" s="208"/>
      <c r="I48" s="209"/>
      <c r="J48" s="1"/>
    </row>
    <row r="49" spans="1:10">
      <c r="B49" s="11"/>
      <c r="C49" s="204"/>
      <c r="D49" s="206"/>
      <c r="E49" s="25"/>
      <c r="F49" s="207"/>
      <c r="G49" s="208"/>
      <c r="H49" s="208"/>
      <c r="I49" s="209"/>
    </row>
    <row r="50" spans="1:10">
      <c r="B50" s="11"/>
      <c r="C50" s="204"/>
      <c r="D50" s="206"/>
      <c r="E50" s="25"/>
      <c r="F50" s="207"/>
      <c r="G50" s="208"/>
      <c r="H50" s="208"/>
      <c r="I50" s="209"/>
    </row>
    <row r="51" spans="1:10">
      <c r="B51" s="17"/>
      <c r="C51" s="17"/>
      <c r="D51" s="17"/>
      <c r="E51" s="17"/>
      <c r="F51" s="17"/>
      <c r="G51" s="17"/>
      <c r="H51" s="1"/>
      <c r="I51" s="1"/>
    </row>
    <row r="52" spans="1:10">
      <c r="A52" s="1"/>
      <c r="B52" s="1"/>
      <c r="C52" s="1"/>
      <c r="D52" s="1"/>
      <c r="E52" s="1"/>
      <c r="F52" s="1" t="s">
        <v>15</v>
      </c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51">
    <mergeCell ref="G53:I53"/>
    <mergeCell ref="C48:D48"/>
    <mergeCell ref="F48:I48"/>
    <mergeCell ref="C49:D49"/>
    <mergeCell ref="F49:I49"/>
    <mergeCell ref="C50:D50"/>
    <mergeCell ref="F50:I50"/>
    <mergeCell ref="C45:D45"/>
    <mergeCell ref="F45:I45"/>
    <mergeCell ref="C46:D46"/>
    <mergeCell ref="F46:I46"/>
    <mergeCell ref="C47:D47"/>
    <mergeCell ref="F47:I47"/>
    <mergeCell ref="C42:D42"/>
    <mergeCell ref="F42:I42"/>
    <mergeCell ref="C43:D43"/>
    <mergeCell ref="F43:I43"/>
    <mergeCell ref="B44:I44"/>
    <mergeCell ref="B38:D38"/>
    <mergeCell ref="E38:I38"/>
    <mergeCell ref="C40:D40"/>
    <mergeCell ref="F40:I40"/>
    <mergeCell ref="C41:D41"/>
    <mergeCell ref="F41:I41"/>
    <mergeCell ref="C21:D21"/>
    <mergeCell ref="F21:I21"/>
    <mergeCell ref="G24:I24"/>
    <mergeCell ref="G29:I29"/>
    <mergeCell ref="H37:I37"/>
    <mergeCell ref="C18:D18"/>
    <mergeCell ref="F18:I18"/>
    <mergeCell ref="C19:D19"/>
    <mergeCell ref="F19:I19"/>
    <mergeCell ref="C20:D20"/>
    <mergeCell ref="F20:I20"/>
    <mergeCell ref="B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3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7"/>
  <dimension ref="A1:L55"/>
  <sheetViews>
    <sheetView view="pageBreakPreview" topLeftCell="A19" zoomScaleNormal="100" zoomScaleSheetLayoutView="100" workbookViewId="0">
      <selection activeCell="M42" sqref="M42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1284</v>
      </c>
      <c r="D8" s="5"/>
      <c r="E8" s="6"/>
      <c r="F8" s="6"/>
      <c r="G8" s="6"/>
      <c r="H8" s="175"/>
      <c r="I8" s="175"/>
      <c r="J8" s="20"/>
    </row>
    <row r="9" spans="1:10">
      <c r="A9" s="1"/>
      <c r="B9" s="176" t="s">
        <v>5</v>
      </c>
      <c r="C9" s="177"/>
      <c r="D9" s="178"/>
      <c r="E9" s="179"/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>
      <c r="A12" s="1"/>
      <c r="B12" s="11">
        <v>1</v>
      </c>
      <c r="C12" s="172" t="s">
        <v>11</v>
      </c>
      <c r="D12" s="172"/>
      <c r="E12" s="14" t="s">
        <v>1240</v>
      </c>
      <c r="F12" s="173" t="s">
        <v>1285</v>
      </c>
      <c r="G12" s="173"/>
      <c r="H12" s="173"/>
      <c r="I12" s="173"/>
      <c r="J12" s="21"/>
    </row>
    <row r="13" spans="1:10" ht="15.75">
      <c r="A13" s="1"/>
      <c r="B13" s="11">
        <v>2</v>
      </c>
      <c r="C13" s="172" t="s">
        <v>11</v>
      </c>
      <c r="D13" s="172"/>
      <c r="E13" s="14" t="s">
        <v>1240</v>
      </c>
      <c r="F13" s="173" t="s">
        <v>1286</v>
      </c>
      <c r="G13" s="173"/>
      <c r="H13" s="173"/>
      <c r="I13" s="173"/>
      <c r="J13" s="21"/>
    </row>
    <row r="14" spans="1:10" ht="15.75">
      <c r="A14" s="1"/>
      <c r="B14" s="11">
        <v>3</v>
      </c>
      <c r="C14" s="172" t="s">
        <v>11</v>
      </c>
      <c r="D14" s="172"/>
      <c r="E14" s="14" t="s">
        <v>1240</v>
      </c>
      <c r="F14" s="173" t="s">
        <v>1287</v>
      </c>
      <c r="G14" s="173"/>
      <c r="H14" s="173"/>
      <c r="I14" s="173"/>
      <c r="J14" s="21"/>
    </row>
    <row r="15" spans="1:10" ht="15.75">
      <c r="A15" s="1"/>
      <c r="B15" s="11">
        <v>4</v>
      </c>
      <c r="C15" s="172" t="s">
        <v>33</v>
      </c>
      <c r="D15" s="172"/>
      <c r="E15" s="14" t="s">
        <v>1240</v>
      </c>
      <c r="F15" s="223" t="s">
        <v>1288</v>
      </c>
      <c r="G15" s="223"/>
      <c r="H15" s="223"/>
      <c r="I15" s="223"/>
      <c r="J15" s="21"/>
    </row>
    <row r="16" spans="1:10" ht="15.75" customHeight="1">
      <c r="A16" s="1"/>
      <c r="B16" s="11">
        <v>5</v>
      </c>
      <c r="C16" s="204">
        <v>1</v>
      </c>
      <c r="D16" s="206"/>
      <c r="E16" s="25" t="s">
        <v>1140</v>
      </c>
      <c r="F16" s="207" t="s">
        <v>1289</v>
      </c>
      <c r="G16" s="208"/>
      <c r="H16" s="208"/>
      <c r="I16" s="209"/>
      <c r="J16" s="21"/>
    </row>
    <row r="17" spans="1:12">
      <c r="A17" s="1"/>
      <c r="B17" s="25">
        <v>6</v>
      </c>
      <c r="C17" s="204">
        <v>1</v>
      </c>
      <c r="D17" s="206"/>
      <c r="E17" s="25" t="s">
        <v>1140</v>
      </c>
      <c r="F17" s="207" t="s">
        <v>1290</v>
      </c>
      <c r="G17" s="208"/>
      <c r="H17" s="208"/>
      <c r="I17" s="209"/>
      <c r="J17" s="1"/>
    </row>
    <row r="18" spans="1:12">
      <c r="A18" s="1"/>
      <c r="B18" s="204" t="s">
        <v>14</v>
      </c>
      <c r="C18" s="205"/>
      <c r="D18" s="205"/>
      <c r="E18" s="205"/>
      <c r="F18" s="205"/>
      <c r="G18" s="205"/>
      <c r="H18" s="205"/>
      <c r="I18" s="206"/>
      <c r="J18" s="1"/>
    </row>
    <row r="19" spans="1:12">
      <c r="A19" s="1"/>
      <c r="B19" s="25"/>
      <c r="C19" s="25"/>
      <c r="D19" s="25"/>
      <c r="E19" s="25"/>
      <c r="F19" s="25"/>
      <c r="G19" s="25"/>
      <c r="H19" s="25"/>
      <c r="I19" s="25"/>
      <c r="J19" s="1"/>
    </row>
    <row r="20" spans="1:12">
      <c r="A20" s="1"/>
      <c r="B20" s="25"/>
      <c r="C20" s="25"/>
      <c r="D20" s="25"/>
      <c r="E20" s="25"/>
      <c r="F20" s="25"/>
      <c r="G20" s="25"/>
      <c r="H20" s="25"/>
      <c r="I20" s="25"/>
      <c r="J20" s="1"/>
    </row>
    <row r="21" spans="1:12">
      <c r="A21" s="1"/>
      <c r="B21" s="25"/>
      <c r="C21" s="25"/>
      <c r="D21" s="25"/>
      <c r="E21" s="25"/>
      <c r="F21" s="25"/>
      <c r="G21" s="25"/>
      <c r="H21" s="25"/>
      <c r="I21" s="25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1284</v>
      </c>
      <c r="D37" s="5"/>
      <c r="E37" s="6"/>
      <c r="F37" s="6"/>
      <c r="G37" s="6"/>
      <c r="H37" s="175"/>
      <c r="I37" s="175"/>
      <c r="J37" s="1"/>
    </row>
    <row r="38" spans="1:10" ht="15" customHeight="1">
      <c r="A38" s="1"/>
      <c r="B38" s="176" t="s">
        <v>5</v>
      </c>
      <c r="C38" s="177"/>
      <c r="D38" s="178"/>
      <c r="E38" s="179"/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15.75" customHeight="1">
      <c r="A41" s="1"/>
      <c r="B41" s="11">
        <v>1</v>
      </c>
      <c r="C41" s="172" t="s">
        <v>11</v>
      </c>
      <c r="D41" s="172"/>
      <c r="E41" s="14" t="s">
        <v>1240</v>
      </c>
      <c r="F41" s="173" t="s">
        <v>1285</v>
      </c>
      <c r="G41" s="173"/>
      <c r="H41" s="173"/>
      <c r="I41" s="173"/>
      <c r="J41" s="21"/>
    </row>
    <row r="42" spans="1:10" ht="15.75" customHeight="1">
      <c r="A42" s="1"/>
      <c r="B42" s="11">
        <v>2</v>
      </c>
      <c r="C42" s="172" t="s">
        <v>11</v>
      </c>
      <c r="D42" s="172"/>
      <c r="E42" s="14" t="s">
        <v>1240</v>
      </c>
      <c r="F42" s="173" t="s">
        <v>1286</v>
      </c>
      <c r="G42" s="173"/>
      <c r="H42" s="173"/>
      <c r="I42" s="173"/>
      <c r="J42" s="21"/>
    </row>
    <row r="43" spans="1:10" ht="15.75" customHeight="1">
      <c r="A43" s="1"/>
      <c r="B43" s="11">
        <v>3</v>
      </c>
      <c r="C43" s="172" t="s">
        <v>11</v>
      </c>
      <c r="D43" s="172"/>
      <c r="E43" s="14" t="s">
        <v>1240</v>
      </c>
      <c r="F43" s="173" t="s">
        <v>1287</v>
      </c>
      <c r="G43" s="173"/>
      <c r="H43" s="173"/>
      <c r="I43" s="173"/>
      <c r="J43" s="21"/>
    </row>
    <row r="44" spans="1:10" ht="15.75">
      <c r="A44" s="1"/>
      <c r="B44" s="11">
        <v>4</v>
      </c>
      <c r="C44" s="172" t="s">
        <v>33</v>
      </c>
      <c r="D44" s="172"/>
      <c r="E44" s="14" t="s">
        <v>1240</v>
      </c>
      <c r="F44" s="223" t="s">
        <v>1288</v>
      </c>
      <c r="G44" s="223"/>
      <c r="H44" s="223"/>
      <c r="I44" s="223"/>
      <c r="J44" s="21"/>
    </row>
    <row r="45" spans="1:10" ht="15.75" customHeight="1">
      <c r="A45" s="1"/>
      <c r="B45" s="11">
        <v>5</v>
      </c>
      <c r="C45" s="204">
        <v>1</v>
      </c>
      <c r="D45" s="206"/>
      <c r="E45" s="25" t="s">
        <v>1140</v>
      </c>
      <c r="F45" s="207" t="s">
        <v>1289</v>
      </c>
      <c r="G45" s="208"/>
      <c r="H45" s="208"/>
      <c r="I45" s="209"/>
      <c r="J45" s="21"/>
    </row>
    <row r="46" spans="1:10">
      <c r="A46" s="1"/>
      <c r="B46" s="25">
        <v>6</v>
      </c>
      <c r="C46" s="204">
        <v>1</v>
      </c>
      <c r="D46" s="206"/>
      <c r="E46" s="25" t="s">
        <v>1140</v>
      </c>
      <c r="F46" s="207" t="s">
        <v>1290</v>
      </c>
      <c r="G46" s="208"/>
      <c r="H46" s="208"/>
      <c r="I46" s="209"/>
      <c r="J46" s="21"/>
    </row>
    <row r="47" spans="1:10">
      <c r="B47" s="204" t="s">
        <v>14</v>
      </c>
      <c r="C47" s="205"/>
      <c r="D47" s="205"/>
      <c r="E47" s="205"/>
      <c r="F47" s="205"/>
      <c r="G47" s="205"/>
      <c r="H47" s="205"/>
      <c r="I47" s="206"/>
      <c r="J47" s="21"/>
    </row>
    <row r="48" spans="1:10">
      <c r="B48" s="25"/>
      <c r="C48" s="25"/>
      <c r="D48" s="25"/>
      <c r="E48" s="25"/>
      <c r="F48" s="25"/>
      <c r="G48" s="25"/>
      <c r="H48" s="25"/>
      <c r="I48" s="25"/>
      <c r="J48" s="1"/>
    </row>
    <row r="49" spans="1:10">
      <c r="B49" s="25"/>
      <c r="C49" s="25"/>
      <c r="D49" s="25"/>
      <c r="E49" s="25"/>
      <c r="F49" s="25"/>
      <c r="G49" s="25"/>
      <c r="H49" s="25"/>
      <c r="I49" s="25"/>
    </row>
    <row r="50" spans="1:10">
      <c r="B50" s="25"/>
      <c r="C50" s="25"/>
      <c r="D50" s="25"/>
      <c r="E50" s="25"/>
      <c r="F50" s="25"/>
      <c r="G50" s="25"/>
      <c r="H50" s="25"/>
      <c r="I50" s="25"/>
    </row>
    <row r="51" spans="1:10">
      <c r="B51" s="17"/>
      <c r="C51" s="17"/>
      <c r="D51" s="17"/>
      <c r="E51" s="17"/>
      <c r="F51" s="17"/>
      <c r="G51" s="17"/>
      <c r="H51" s="1"/>
      <c r="I51" s="1"/>
    </row>
    <row r="52" spans="1:10">
      <c r="A52" s="1"/>
      <c r="B52" s="1"/>
      <c r="C52" s="1"/>
      <c r="D52" s="1"/>
      <c r="E52" s="1"/>
      <c r="F52" s="1" t="s">
        <v>15</v>
      </c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39">
    <mergeCell ref="C46:D46"/>
    <mergeCell ref="F46:I46"/>
    <mergeCell ref="B47:I47"/>
    <mergeCell ref="G53:I53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B18:I18"/>
    <mergeCell ref="G24:I24"/>
    <mergeCell ref="G29:I29"/>
    <mergeCell ref="H37:I37"/>
    <mergeCell ref="B38:D38"/>
    <mergeCell ref="E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3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8"/>
  <dimension ref="A1:L55"/>
  <sheetViews>
    <sheetView view="pageBreakPreview" topLeftCell="A34" zoomScaleNormal="100" zoomScaleSheetLayoutView="100" workbookViewId="0">
      <selection activeCell="B46" sqref="B46:I46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1291</v>
      </c>
      <c r="D8" s="5"/>
      <c r="E8" s="6"/>
      <c r="F8" s="6"/>
      <c r="G8" s="6"/>
      <c r="H8" s="175" t="s">
        <v>1292</v>
      </c>
      <c r="I8" s="175"/>
      <c r="J8" s="20"/>
    </row>
    <row r="9" spans="1:10">
      <c r="A9" s="1"/>
      <c r="B9" s="176" t="s">
        <v>5</v>
      </c>
      <c r="C9" s="177"/>
      <c r="D9" s="178"/>
      <c r="E9" s="179"/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>
      <c r="A12" s="1"/>
      <c r="B12" s="11">
        <v>1</v>
      </c>
      <c r="C12" s="172" t="s">
        <v>11</v>
      </c>
      <c r="D12" s="172"/>
      <c r="E12" s="14" t="s">
        <v>1240</v>
      </c>
      <c r="F12" s="173" t="s">
        <v>1293</v>
      </c>
      <c r="G12" s="173"/>
      <c r="H12" s="173"/>
      <c r="I12" s="173"/>
      <c r="J12" s="21"/>
    </row>
    <row r="13" spans="1:10" ht="15.75">
      <c r="A13" s="1"/>
      <c r="B13" s="11">
        <v>2</v>
      </c>
      <c r="C13" s="172" t="s">
        <v>11</v>
      </c>
      <c r="D13" s="172"/>
      <c r="E13" s="14" t="s">
        <v>1240</v>
      </c>
      <c r="F13" s="173" t="s">
        <v>1294</v>
      </c>
      <c r="G13" s="173"/>
      <c r="H13" s="173"/>
      <c r="I13" s="173"/>
      <c r="J13" s="21"/>
    </row>
    <row r="14" spans="1:10" ht="15.75">
      <c r="A14" s="1"/>
      <c r="B14" s="11">
        <v>3</v>
      </c>
      <c r="C14" s="172" t="s">
        <v>11</v>
      </c>
      <c r="D14" s="172"/>
      <c r="E14" s="14" t="s">
        <v>1240</v>
      </c>
      <c r="F14" s="173" t="s">
        <v>1295</v>
      </c>
      <c r="G14" s="173"/>
      <c r="H14" s="173"/>
      <c r="I14" s="173"/>
      <c r="J14" s="21"/>
    </row>
    <row r="15" spans="1:10" ht="15.75">
      <c r="A15" s="1"/>
      <c r="B15" s="11">
        <v>4</v>
      </c>
      <c r="C15" s="172" t="s">
        <v>33</v>
      </c>
      <c r="D15" s="172"/>
      <c r="E15" s="14" t="s">
        <v>1240</v>
      </c>
      <c r="F15" s="223" t="s">
        <v>1288</v>
      </c>
      <c r="G15" s="223"/>
      <c r="H15" s="223"/>
      <c r="I15" s="223"/>
      <c r="J15" s="21"/>
    </row>
    <row r="16" spans="1:10" ht="15.75" customHeight="1">
      <c r="A16" s="1"/>
      <c r="B16" s="11">
        <v>5</v>
      </c>
      <c r="C16" s="204">
        <v>1</v>
      </c>
      <c r="D16" s="206"/>
      <c r="E16" s="25" t="s">
        <v>1140</v>
      </c>
      <c r="F16" s="207" t="s">
        <v>1289</v>
      </c>
      <c r="G16" s="208"/>
      <c r="H16" s="208"/>
      <c r="I16" s="209"/>
      <c r="J16" s="21"/>
    </row>
    <row r="17" spans="1:12">
      <c r="A17" s="1"/>
      <c r="B17" s="204" t="s">
        <v>14</v>
      </c>
      <c r="C17" s="205"/>
      <c r="D17" s="205"/>
      <c r="E17" s="205"/>
      <c r="F17" s="205"/>
      <c r="G17" s="205"/>
      <c r="H17" s="205"/>
      <c r="I17" s="206"/>
      <c r="J17" s="1"/>
    </row>
    <row r="18" spans="1:12">
      <c r="A18" s="1"/>
      <c r="B18" s="204"/>
      <c r="C18" s="205"/>
      <c r="D18" s="205"/>
      <c r="E18" s="205"/>
      <c r="F18" s="205"/>
      <c r="G18" s="205"/>
      <c r="H18" s="205"/>
      <c r="I18" s="206"/>
      <c r="J18" s="1"/>
    </row>
    <row r="19" spans="1:12">
      <c r="A19" s="1"/>
      <c r="B19" s="25"/>
      <c r="C19" s="25"/>
      <c r="D19" s="25"/>
      <c r="E19" s="25"/>
      <c r="F19" s="25"/>
      <c r="G19" s="25"/>
      <c r="H19" s="25"/>
      <c r="I19" s="25"/>
      <c r="J19" s="1"/>
    </row>
    <row r="20" spans="1:12">
      <c r="A20" s="1"/>
      <c r="B20" s="25"/>
      <c r="C20" s="25"/>
      <c r="D20" s="25"/>
      <c r="E20" s="25"/>
      <c r="F20" s="25"/>
      <c r="G20" s="25"/>
      <c r="H20" s="25"/>
      <c r="I20" s="25"/>
      <c r="J20" s="1"/>
    </row>
    <row r="21" spans="1:12">
      <c r="A21" s="1"/>
      <c r="B21" s="25"/>
      <c r="C21" s="25"/>
      <c r="D21" s="25"/>
      <c r="E21" s="25"/>
      <c r="F21" s="25"/>
      <c r="G21" s="25"/>
      <c r="H21" s="25"/>
      <c r="I21" s="25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1291</v>
      </c>
      <c r="D37" s="5"/>
      <c r="E37" s="6"/>
      <c r="F37" s="6"/>
      <c r="G37" s="6"/>
      <c r="H37" s="175" t="s">
        <v>1292</v>
      </c>
      <c r="I37" s="175"/>
      <c r="J37" s="1"/>
    </row>
    <row r="38" spans="1:10" ht="15" customHeight="1">
      <c r="A38" s="1"/>
      <c r="B38" s="176" t="s">
        <v>5</v>
      </c>
      <c r="C38" s="177"/>
      <c r="D38" s="178"/>
      <c r="E38" s="179"/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15.75" customHeight="1">
      <c r="A41" s="1"/>
      <c r="B41" s="11">
        <v>1</v>
      </c>
      <c r="C41" s="172" t="s">
        <v>11</v>
      </c>
      <c r="D41" s="172"/>
      <c r="E41" s="14" t="s">
        <v>1240</v>
      </c>
      <c r="F41" s="173" t="s">
        <v>1293</v>
      </c>
      <c r="G41" s="173"/>
      <c r="H41" s="173"/>
      <c r="I41" s="173"/>
      <c r="J41" s="21"/>
    </row>
    <row r="42" spans="1:10" ht="15.75" customHeight="1">
      <c r="A42" s="1"/>
      <c r="B42" s="11">
        <v>2</v>
      </c>
      <c r="C42" s="172" t="s">
        <v>11</v>
      </c>
      <c r="D42" s="172"/>
      <c r="E42" s="14" t="s">
        <v>1240</v>
      </c>
      <c r="F42" s="173" t="s">
        <v>1294</v>
      </c>
      <c r="G42" s="173"/>
      <c r="H42" s="173"/>
      <c r="I42" s="173"/>
      <c r="J42" s="21"/>
    </row>
    <row r="43" spans="1:10" ht="15.75" customHeight="1">
      <c r="A43" s="1"/>
      <c r="B43" s="11">
        <v>3</v>
      </c>
      <c r="C43" s="172" t="s">
        <v>11</v>
      </c>
      <c r="D43" s="172"/>
      <c r="E43" s="14" t="s">
        <v>1240</v>
      </c>
      <c r="F43" s="173" t="s">
        <v>1295</v>
      </c>
      <c r="G43" s="173"/>
      <c r="H43" s="173"/>
      <c r="I43" s="173"/>
      <c r="J43" s="21"/>
    </row>
    <row r="44" spans="1:10" ht="15.75">
      <c r="A44" s="1"/>
      <c r="B44" s="11">
        <v>4</v>
      </c>
      <c r="C44" s="172" t="s">
        <v>33</v>
      </c>
      <c r="D44" s="172"/>
      <c r="E44" s="14" t="s">
        <v>1240</v>
      </c>
      <c r="F44" s="223" t="s">
        <v>1288</v>
      </c>
      <c r="G44" s="223"/>
      <c r="H44" s="223"/>
      <c r="I44" s="223"/>
      <c r="J44" s="21"/>
    </row>
    <row r="45" spans="1:10" ht="15.75" customHeight="1">
      <c r="A45" s="1"/>
      <c r="B45" s="11">
        <v>5</v>
      </c>
      <c r="C45" s="204">
        <v>1</v>
      </c>
      <c r="D45" s="206"/>
      <c r="E45" s="25" t="s">
        <v>1140</v>
      </c>
      <c r="F45" s="207" t="s">
        <v>1296</v>
      </c>
      <c r="G45" s="208"/>
      <c r="H45" s="208"/>
      <c r="I45" s="209"/>
      <c r="J45" s="21"/>
    </row>
    <row r="46" spans="1:10">
      <c r="A46" s="1"/>
      <c r="B46" s="204" t="s">
        <v>14</v>
      </c>
      <c r="C46" s="205"/>
      <c r="D46" s="205"/>
      <c r="E46" s="205"/>
      <c r="F46" s="205"/>
      <c r="G46" s="205"/>
      <c r="H46" s="205"/>
      <c r="I46" s="206"/>
      <c r="J46" s="21"/>
    </row>
    <row r="47" spans="1:10">
      <c r="B47" s="204"/>
      <c r="C47" s="205"/>
      <c r="D47" s="205"/>
      <c r="E47" s="205"/>
      <c r="F47" s="205"/>
      <c r="G47" s="205"/>
      <c r="H47" s="205"/>
      <c r="I47" s="206"/>
      <c r="J47" s="21"/>
    </row>
    <row r="48" spans="1:10">
      <c r="B48" s="25"/>
      <c r="C48" s="25"/>
      <c r="D48" s="25"/>
      <c r="E48" s="25"/>
      <c r="F48" s="25"/>
      <c r="G48" s="25"/>
      <c r="H48" s="25"/>
      <c r="I48" s="25"/>
      <c r="J48" s="1"/>
    </row>
    <row r="49" spans="1:10">
      <c r="B49" s="25"/>
      <c r="C49" s="25"/>
      <c r="D49" s="25"/>
      <c r="E49" s="25"/>
      <c r="F49" s="25"/>
      <c r="G49" s="25"/>
      <c r="H49" s="25"/>
      <c r="I49" s="25"/>
    </row>
    <row r="50" spans="1:10">
      <c r="B50" s="25"/>
      <c r="C50" s="25"/>
      <c r="D50" s="25"/>
      <c r="E50" s="25"/>
      <c r="F50" s="25"/>
      <c r="G50" s="25"/>
      <c r="H50" s="25"/>
      <c r="I50" s="25"/>
    </row>
    <row r="51" spans="1:10">
      <c r="B51" s="17"/>
      <c r="C51" s="17"/>
      <c r="D51" s="17"/>
      <c r="E51" s="17"/>
      <c r="F51" s="17"/>
      <c r="G51" s="17"/>
      <c r="H51" s="1"/>
      <c r="I51" s="1"/>
    </row>
    <row r="52" spans="1:10">
      <c r="A52" s="1"/>
      <c r="B52" s="1"/>
      <c r="C52" s="1"/>
      <c r="D52" s="1"/>
      <c r="E52" s="1"/>
      <c r="F52" s="1" t="s">
        <v>15</v>
      </c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37">
    <mergeCell ref="B46:I46"/>
    <mergeCell ref="B47:I47"/>
    <mergeCell ref="G53:I53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B18:I18"/>
    <mergeCell ref="G24:I24"/>
    <mergeCell ref="G29:I29"/>
    <mergeCell ref="H37:I37"/>
    <mergeCell ref="B38:D38"/>
    <mergeCell ref="E38:I38"/>
    <mergeCell ref="C15:D15"/>
    <mergeCell ref="F15:I15"/>
    <mergeCell ref="C16:D16"/>
    <mergeCell ref="F16:I16"/>
    <mergeCell ref="B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3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9"/>
  <dimension ref="A1:L55"/>
  <sheetViews>
    <sheetView view="pageBreakPreview" topLeftCell="A16" zoomScaleNormal="100" zoomScaleSheetLayoutView="100" workbookViewId="0">
      <selection activeCell="F41" sqref="F41:I41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1297</v>
      </c>
      <c r="D8" s="5"/>
      <c r="E8" s="6"/>
      <c r="F8" s="6"/>
      <c r="G8" s="6"/>
      <c r="H8" s="175" t="s">
        <v>1292</v>
      </c>
      <c r="I8" s="175"/>
      <c r="J8" s="20"/>
    </row>
    <row r="9" spans="1:10">
      <c r="A9" s="1"/>
      <c r="B9" s="176" t="s">
        <v>5</v>
      </c>
      <c r="C9" s="177"/>
      <c r="D9" s="178"/>
      <c r="E9" s="179"/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>
      <c r="A12" s="1"/>
      <c r="B12" s="11">
        <v>1</v>
      </c>
      <c r="C12" s="172" t="s">
        <v>11</v>
      </c>
      <c r="D12" s="172"/>
      <c r="E12" s="14" t="s">
        <v>1240</v>
      </c>
      <c r="F12" s="173" t="s">
        <v>1298</v>
      </c>
      <c r="G12" s="173"/>
      <c r="H12" s="173"/>
      <c r="I12" s="173"/>
      <c r="J12" s="21"/>
    </row>
    <row r="13" spans="1:10" ht="15.75">
      <c r="A13" s="1"/>
      <c r="B13" s="11">
        <v>2</v>
      </c>
      <c r="C13" s="172" t="s">
        <v>11</v>
      </c>
      <c r="D13" s="172"/>
      <c r="E13" s="14" t="s">
        <v>1240</v>
      </c>
      <c r="F13" s="173" t="s">
        <v>1299</v>
      </c>
      <c r="G13" s="173"/>
      <c r="H13" s="173"/>
      <c r="I13" s="173"/>
      <c r="J13" s="21"/>
    </row>
    <row r="14" spans="1:10" ht="15.75">
      <c r="A14" s="1"/>
      <c r="B14" s="11">
        <v>3</v>
      </c>
      <c r="C14" s="172" t="s">
        <v>11</v>
      </c>
      <c r="D14" s="172"/>
      <c r="E14" s="14" t="s">
        <v>1240</v>
      </c>
      <c r="F14" s="173" t="s">
        <v>1300</v>
      </c>
      <c r="G14" s="173"/>
      <c r="H14" s="173"/>
      <c r="I14" s="173"/>
      <c r="J14" s="21"/>
    </row>
    <row r="15" spans="1:10" ht="15.75">
      <c r="A15" s="1"/>
      <c r="B15" s="11">
        <v>4</v>
      </c>
      <c r="C15" s="172" t="s">
        <v>11</v>
      </c>
      <c r="D15" s="172"/>
      <c r="E15" s="14" t="s">
        <v>1240</v>
      </c>
      <c r="F15" s="223" t="s">
        <v>1301</v>
      </c>
      <c r="G15" s="223"/>
      <c r="H15" s="223"/>
      <c r="I15" s="223"/>
      <c r="J15" s="21"/>
    </row>
    <row r="16" spans="1:10" ht="15.75">
      <c r="A16" s="1"/>
      <c r="B16" s="11">
        <v>5</v>
      </c>
      <c r="C16" s="172" t="s">
        <v>33</v>
      </c>
      <c r="D16" s="172"/>
      <c r="E16" s="14" t="s">
        <v>1302</v>
      </c>
      <c r="F16" s="173" t="s">
        <v>1303</v>
      </c>
      <c r="G16" s="173"/>
      <c r="H16" s="173"/>
      <c r="I16" s="173"/>
      <c r="J16" s="21"/>
    </row>
    <row r="17" spans="1:12">
      <c r="A17" s="1"/>
      <c r="B17" s="25">
        <v>6</v>
      </c>
      <c r="C17" s="204">
        <v>1</v>
      </c>
      <c r="D17" s="206"/>
      <c r="E17" s="25" t="s">
        <v>1140</v>
      </c>
      <c r="F17" s="207" t="s">
        <v>1289</v>
      </c>
      <c r="G17" s="208"/>
      <c r="H17" s="208"/>
      <c r="I17" s="209"/>
      <c r="J17" s="1"/>
    </row>
    <row r="18" spans="1:12">
      <c r="A18" s="1"/>
      <c r="B18" s="204" t="s">
        <v>14</v>
      </c>
      <c r="C18" s="205"/>
      <c r="D18" s="205"/>
      <c r="E18" s="205"/>
      <c r="F18" s="205"/>
      <c r="G18" s="205"/>
      <c r="H18" s="205"/>
      <c r="I18" s="206"/>
      <c r="J18" s="1"/>
    </row>
    <row r="19" spans="1:12">
      <c r="A19" s="1"/>
      <c r="B19" s="25"/>
      <c r="C19" s="25"/>
      <c r="D19" s="25"/>
      <c r="E19" s="25"/>
      <c r="F19" s="25"/>
      <c r="G19" s="25"/>
      <c r="H19" s="25"/>
      <c r="I19" s="25"/>
      <c r="J19" s="1"/>
    </row>
    <row r="20" spans="1:12">
      <c r="A20" s="1"/>
      <c r="B20" s="25"/>
      <c r="C20" s="25"/>
      <c r="D20" s="25"/>
      <c r="E20" s="25"/>
      <c r="F20" s="25"/>
      <c r="G20" s="25"/>
      <c r="H20" s="25"/>
      <c r="I20" s="25"/>
      <c r="J20" s="1"/>
    </row>
    <row r="21" spans="1:12">
      <c r="A21" s="1"/>
      <c r="B21" s="25"/>
      <c r="C21" s="25"/>
      <c r="D21" s="25"/>
      <c r="E21" s="25"/>
      <c r="F21" s="25"/>
      <c r="G21" s="25"/>
      <c r="H21" s="25"/>
      <c r="I21" s="25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1304</v>
      </c>
      <c r="D37" s="5"/>
      <c r="E37" s="6"/>
      <c r="F37" s="6"/>
      <c r="G37" s="6"/>
      <c r="H37" s="175" t="s">
        <v>1305</v>
      </c>
      <c r="I37" s="175"/>
      <c r="J37" s="1"/>
    </row>
    <row r="38" spans="1:10" ht="15" customHeight="1">
      <c r="A38" s="1"/>
      <c r="B38" s="176" t="s">
        <v>5</v>
      </c>
      <c r="C38" s="177"/>
      <c r="D38" s="178"/>
      <c r="E38" s="179"/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15.75" customHeight="1">
      <c r="A41" s="1"/>
      <c r="B41" s="11">
        <v>1</v>
      </c>
      <c r="C41" s="172" t="s">
        <v>11</v>
      </c>
      <c r="D41" s="172"/>
      <c r="E41" s="14" t="s">
        <v>1240</v>
      </c>
      <c r="F41" s="173" t="s">
        <v>1298</v>
      </c>
      <c r="G41" s="173"/>
      <c r="H41" s="173"/>
      <c r="I41" s="173"/>
      <c r="J41" s="21"/>
    </row>
    <row r="42" spans="1:10" ht="15.75" customHeight="1">
      <c r="A42" s="1"/>
      <c r="B42" s="11">
        <v>2</v>
      </c>
      <c r="C42" s="172" t="s">
        <v>11</v>
      </c>
      <c r="D42" s="172"/>
      <c r="E42" s="14" t="s">
        <v>1240</v>
      </c>
      <c r="F42" s="173" t="s">
        <v>1306</v>
      </c>
      <c r="G42" s="173"/>
      <c r="H42" s="173"/>
      <c r="I42" s="173"/>
      <c r="J42" s="21"/>
    </row>
    <row r="43" spans="1:10" ht="15.75" customHeight="1">
      <c r="A43" s="1"/>
      <c r="B43" s="11">
        <v>3</v>
      </c>
      <c r="C43" s="172" t="s">
        <v>11</v>
      </c>
      <c r="D43" s="172"/>
      <c r="E43" s="14" t="s">
        <v>1240</v>
      </c>
      <c r="F43" s="173" t="s">
        <v>1307</v>
      </c>
      <c r="G43" s="173"/>
      <c r="H43" s="173"/>
      <c r="I43" s="173"/>
      <c r="J43" s="21"/>
    </row>
    <row r="44" spans="1:10" ht="15.75">
      <c r="A44" s="1"/>
      <c r="B44" s="11">
        <v>4</v>
      </c>
      <c r="C44" s="172" t="s">
        <v>11</v>
      </c>
      <c r="D44" s="172"/>
      <c r="E44" s="14" t="s">
        <v>1240</v>
      </c>
      <c r="F44" s="223" t="s">
        <v>1308</v>
      </c>
      <c r="G44" s="223"/>
      <c r="H44" s="223"/>
      <c r="I44" s="223"/>
      <c r="J44" s="21"/>
    </row>
    <row r="45" spans="1:10" ht="15.75" customHeight="1">
      <c r="A45" s="1"/>
      <c r="B45" s="11">
        <v>5</v>
      </c>
      <c r="C45" s="172" t="s">
        <v>11</v>
      </c>
      <c r="D45" s="172"/>
      <c r="E45" s="14" t="s">
        <v>1240</v>
      </c>
      <c r="F45" s="173" t="s">
        <v>1309</v>
      </c>
      <c r="G45" s="173"/>
      <c r="H45" s="173"/>
      <c r="I45" s="173"/>
      <c r="J45" s="21"/>
    </row>
    <row r="46" spans="1:10">
      <c r="A46" s="1"/>
      <c r="B46" s="213" t="s">
        <v>1310</v>
      </c>
      <c r="C46" s="213"/>
      <c r="D46" s="213"/>
      <c r="E46" s="213"/>
      <c r="F46" s="213"/>
      <c r="G46" s="213"/>
      <c r="H46" s="213"/>
      <c r="I46" s="213"/>
      <c r="J46" s="21"/>
    </row>
    <row r="47" spans="1:10">
      <c r="B47" s="17"/>
      <c r="C47" s="17"/>
      <c r="D47" s="17"/>
      <c r="E47" s="17"/>
      <c r="F47" s="17"/>
      <c r="G47" s="17"/>
      <c r="H47" s="1"/>
      <c r="I47" s="1"/>
      <c r="J47" s="21"/>
    </row>
    <row r="48" spans="1:10">
      <c r="B48" s="1"/>
      <c r="C48" s="1"/>
      <c r="D48" s="1"/>
      <c r="E48" s="1"/>
      <c r="F48" s="1" t="s">
        <v>15</v>
      </c>
      <c r="G48" s="1"/>
      <c r="H48" s="1"/>
      <c r="I48" s="1"/>
      <c r="J48" s="1"/>
    </row>
    <row r="49" spans="1:10">
      <c r="B49" s="1"/>
      <c r="C49" s="1"/>
      <c r="D49" s="1"/>
      <c r="E49" s="1"/>
      <c r="F49" s="1"/>
      <c r="G49" s="174" t="s">
        <v>16</v>
      </c>
      <c r="H49" s="174"/>
      <c r="I49" s="174"/>
    </row>
    <row r="50" spans="1:10">
      <c r="B50" s="1"/>
      <c r="C50" s="1"/>
      <c r="D50" s="1"/>
      <c r="E50" s="1"/>
      <c r="F50" s="1"/>
      <c r="G50" s="1"/>
      <c r="H50" s="1"/>
      <c r="I50" s="1"/>
    </row>
    <row r="51" spans="1:10">
      <c r="B51" s="1"/>
      <c r="C51" s="1"/>
      <c r="D51" s="1"/>
      <c r="E51" s="1"/>
      <c r="F51" s="1"/>
      <c r="G51" s="174"/>
      <c r="H51" s="174"/>
      <c r="I51" s="174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38">
    <mergeCell ref="B46:I46"/>
    <mergeCell ref="G49:I49"/>
    <mergeCell ref="G51:I51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B18:I18"/>
    <mergeCell ref="G24:I24"/>
    <mergeCell ref="G29:I29"/>
    <mergeCell ref="H37:I37"/>
    <mergeCell ref="B38:D38"/>
    <mergeCell ref="E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3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0"/>
  <dimension ref="A1:L55"/>
  <sheetViews>
    <sheetView view="pageBreakPreview" zoomScaleNormal="100" zoomScaleSheetLayoutView="100" workbookViewId="0">
      <selection activeCell="N23" sqref="N23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1311</v>
      </c>
      <c r="D8" s="5"/>
      <c r="E8" s="6"/>
      <c r="F8" s="6"/>
      <c r="G8" s="6"/>
      <c r="H8" s="175" t="s">
        <v>1292</v>
      </c>
      <c r="I8" s="175"/>
      <c r="J8" s="20"/>
    </row>
    <row r="9" spans="1:10">
      <c r="A9" s="1"/>
      <c r="B9" s="176" t="s">
        <v>5</v>
      </c>
      <c r="C9" s="177"/>
      <c r="D9" s="178"/>
      <c r="E9" s="179"/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>
      <c r="A12" s="1"/>
      <c r="B12" s="11">
        <v>1</v>
      </c>
      <c r="C12" s="172" t="s">
        <v>11</v>
      </c>
      <c r="D12" s="172"/>
      <c r="E12" s="14" t="s">
        <v>1240</v>
      </c>
      <c r="F12" s="173" t="s">
        <v>1312</v>
      </c>
      <c r="G12" s="173"/>
      <c r="H12" s="173"/>
      <c r="I12" s="173"/>
      <c r="J12" s="21"/>
    </row>
    <row r="13" spans="1:10" ht="15.75">
      <c r="A13" s="1"/>
      <c r="B13" s="11">
        <v>2</v>
      </c>
      <c r="C13" s="172" t="s">
        <v>11</v>
      </c>
      <c r="D13" s="172"/>
      <c r="E13" s="14" t="s">
        <v>1240</v>
      </c>
      <c r="F13" s="173" t="s">
        <v>1313</v>
      </c>
      <c r="G13" s="173"/>
      <c r="H13" s="173"/>
      <c r="I13" s="173"/>
      <c r="J13" s="21"/>
    </row>
    <row r="14" spans="1:10" ht="15.75">
      <c r="A14" s="1"/>
      <c r="B14" s="11">
        <v>3</v>
      </c>
      <c r="C14" s="172" t="s">
        <v>11</v>
      </c>
      <c r="D14" s="172"/>
      <c r="E14" s="14" t="s">
        <v>1240</v>
      </c>
      <c r="F14" s="173" t="s">
        <v>1314</v>
      </c>
      <c r="G14" s="173"/>
      <c r="H14" s="173"/>
      <c r="I14" s="173"/>
      <c r="J14" s="21"/>
    </row>
    <row r="15" spans="1:10" ht="15.75">
      <c r="A15" s="1"/>
      <c r="B15" s="11">
        <v>4</v>
      </c>
      <c r="C15" s="172" t="s">
        <v>11</v>
      </c>
      <c r="D15" s="172"/>
      <c r="E15" s="14" t="s">
        <v>1240</v>
      </c>
      <c r="F15" s="223" t="s">
        <v>1308</v>
      </c>
      <c r="G15" s="223"/>
      <c r="H15" s="223"/>
      <c r="I15" s="223"/>
      <c r="J15" s="21"/>
    </row>
    <row r="16" spans="1:10" ht="15.75">
      <c r="A16" s="1"/>
      <c r="B16" s="11">
        <v>5</v>
      </c>
      <c r="C16" s="172" t="s">
        <v>11</v>
      </c>
      <c r="D16" s="172"/>
      <c r="E16" s="14" t="s">
        <v>1240</v>
      </c>
      <c r="F16" s="173" t="s">
        <v>1309</v>
      </c>
      <c r="G16" s="173"/>
      <c r="H16" s="173"/>
      <c r="I16" s="173"/>
      <c r="J16" s="21"/>
    </row>
    <row r="17" spans="1:12">
      <c r="A17" s="1"/>
      <c r="B17" s="213" t="s">
        <v>1310</v>
      </c>
      <c r="C17" s="213"/>
      <c r="D17" s="213"/>
      <c r="E17" s="213"/>
      <c r="F17" s="213"/>
      <c r="G17" s="213"/>
      <c r="H17" s="213"/>
      <c r="I17" s="213"/>
      <c r="J17" s="1"/>
    </row>
    <row r="18" spans="1:12">
      <c r="A18" s="1"/>
      <c r="B18" s="25"/>
      <c r="C18" s="25"/>
      <c r="D18" s="25"/>
      <c r="E18" s="25"/>
      <c r="F18" s="25"/>
      <c r="G18" s="25"/>
      <c r="H18" s="25"/>
      <c r="I18" s="25"/>
      <c r="J18" s="1"/>
    </row>
    <row r="19" spans="1:12">
      <c r="A19" s="1"/>
      <c r="B19" s="25"/>
      <c r="C19" s="25"/>
      <c r="D19" s="25"/>
      <c r="E19" s="25"/>
      <c r="F19" s="25"/>
      <c r="G19" s="25"/>
      <c r="H19" s="25"/>
      <c r="I19" s="25"/>
      <c r="J19" s="1"/>
    </row>
    <row r="20" spans="1:12">
      <c r="A20" s="1"/>
      <c r="B20" s="25"/>
      <c r="C20" s="25"/>
      <c r="D20" s="25"/>
      <c r="E20" s="25"/>
      <c r="F20" s="25"/>
      <c r="G20" s="25"/>
      <c r="H20" s="25"/>
      <c r="I20" s="25"/>
      <c r="J20" s="1"/>
    </row>
    <row r="21" spans="1:12">
      <c r="A21" s="1"/>
      <c r="B21" s="25"/>
      <c r="C21" s="25"/>
      <c r="D21" s="25"/>
      <c r="E21" s="25"/>
      <c r="F21" s="25"/>
      <c r="G21" s="25"/>
      <c r="H21" s="25"/>
      <c r="I21" s="25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1304</v>
      </c>
      <c r="D37" s="5"/>
      <c r="E37" s="6"/>
      <c r="F37" s="6"/>
      <c r="G37" s="6"/>
      <c r="H37" s="175" t="s">
        <v>1305</v>
      </c>
      <c r="I37" s="175"/>
      <c r="J37" s="1"/>
    </row>
    <row r="38" spans="1:10" ht="15" customHeight="1">
      <c r="A38" s="1"/>
      <c r="B38" s="176" t="s">
        <v>5</v>
      </c>
      <c r="C38" s="177"/>
      <c r="D38" s="178"/>
      <c r="E38" s="179"/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15.75" customHeight="1">
      <c r="A41" s="1"/>
      <c r="B41" s="11">
        <v>1</v>
      </c>
      <c r="C41" s="172" t="s">
        <v>11</v>
      </c>
      <c r="D41" s="172"/>
      <c r="E41" s="14" t="s">
        <v>1240</v>
      </c>
      <c r="F41" s="173" t="s">
        <v>1315</v>
      </c>
      <c r="G41" s="173"/>
      <c r="H41" s="173"/>
      <c r="I41" s="173"/>
      <c r="J41" s="21"/>
    </row>
    <row r="42" spans="1:10" ht="15.75" customHeight="1">
      <c r="A42" s="1"/>
      <c r="B42" s="11">
        <v>2</v>
      </c>
      <c r="C42" s="172" t="s">
        <v>11</v>
      </c>
      <c r="D42" s="172"/>
      <c r="E42" s="14" t="s">
        <v>1240</v>
      </c>
      <c r="F42" s="173" t="s">
        <v>1306</v>
      </c>
      <c r="G42" s="173"/>
      <c r="H42" s="173"/>
      <c r="I42" s="173"/>
      <c r="J42" s="21"/>
    </row>
    <row r="43" spans="1:10" ht="15.75" customHeight="1">
      <c r="A43" s="1"/>
      <c r="B43" s="11">
        <v>3</v>
      </c>
      <c r="C43" s="172" t="s">
        <v>11</v>
      </c>
      <c r="D43" s="172"/>
      <c r="E43" s="14" t="s">
        <v>1240</v>
      </c>
      <c r="F43" s="173" t="s">
        <v>1307</v>
      </c>
      <c r="G43" s="173"/>
      <c r="H43" s="173"/>
      <c r="I43" s="173"/>
      <c r="J43" s="21"/>
    </row>
    <row r="44" spans="1:10" ht="15.75">
      <c r="A44" s="1"/>
      <c r="B44" s="11">
        <v>4</v>
      </c>
      <c r="C44" s="172" t="s">
        <v>11</v>
      </c>
      <c r="D44" s="172"/>
      <c r="E44" s="14" t="s">
        <v>1240</v>
      </c>
      <c r="F44" s="223" t="s">
        <v>1308</v>
      </c>
      <c r="G44" s="223"/>
      <c r="H44" s="223"/>
      <c r="I44" s="223"/>
      <c r="J44" s="21"/>
    </row>
    <row r="45" spans="1:10" ht="15.75" customHeight="1">
      <c r="A45" s="1"/>
      <c r="B45" s="11">
        <v>5</v>
      </c>
      <c r="C45" s="172" t="s">
        <v>11</v>
      </c>
      <c r="D45" s="172"/>
      <c r="E45" s="14" t="s">
        <v>1240</v>
      </c>
      <c r="F45" s="173" t="s">
        <v>1309</v>
      </c>
      <c r="G45" s="173"/>
      <c r="H45" s="173"/>
      <c r="I45" s="173"/>
      <c r="J45" s="21"/>
    </row>
    <row r="46" spans="1:10">
      <c r="A46" s="1"/>
      <c r="B46" s="213" t="s">
        <v>1310</v>
      </c>
      <c r="C46" s="213"/>
      <c r="D46" s="213"/>
      <c r="E46" s="213"/>
      <c r="F46" s="213"/>
      <c r="G46" s="213"/>
      <c r="H46" s="213"/>
      <c r="I46" s="213"/>
      <c r="J46" s="21"/>
    </row>
    <row r="47" spans="1:10">
      <c r="B47" s="17"/>
      <c r="C47" s="17"/>
      <c r="D47" s="17"/>
      <c r="E47" s="17"/>
      <c r="F47" s="17"/>
      <c r="G47" s="17"/>
      <c r="H47" s="1"/>
      <c r="I47" s="1"/>
      <c r="J47" s="21"/>
    </row>
    <row r="48" spans="1:10">
      <c r="B48" s="1"/>
      <c r="C48" s="1"/>
      <c r="D48" s="1"/>
      <c r="E48" s="1"/>
      <c r="F48" s="1" t="s">
        <v>15</v>
      </c>
      <c r="G48" s="1"/>
      <c r="H48" s="1"/>
      <c r="I48" s="1"/>
      <c r="J48" s="1"/>
    </row>
    <row r="49" spans="1:10">
      <c r="B49" s="1"/>
      <c r="C49" s="1"/>
      <c r="D49" s="1"/>
      <c r="E49" s="1"/>
      <c r="F49" s="1"/>
      <c r="G49" s="174" t="s">
        <v>16</v>
      </c>
      <c r="H49" s="174"/>
      <c r="I49" s="174"/>
    </row>
    <row r="50" spans="1:10">
      <c r="B50" s="1"/>
      <c r="C50" s="1"/>
      <c r="D50" s="1"/>
      <c r="E50" s="1"/>
      <c r="F50" s="1"/>
      <c r="G50" s="1"/>
      <c r="H50" s="1"/>
      <c r="I50" s="1"/>
    </row>
    <row r="51" spans="1:10">
      <c r="B51" s="1"/>
      <c r="C51" s="1"/>
      <c r="D51" s="1"/>
      <c r="E51" s="1"/>
      <c r="F51" s="1"/>
      <c r="G51" s="174"/>
      <c r="H51" s="174"/>
      <c r="I51" s="174"/>
    </row>
    <row r="52" spans="1:10">
      <c r="A52" s="1"/>
      <c r="B52" s="1"/>
      <c r="C52" s="1"/>
      <c r="D52" s="1"/>
      <c r="E52" s="1"/>
      <c r="F52" s="1"/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"/>
      <c r="H53" s="1"/>
      <c r="I53" s="1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36">
    <mergeCell ref="B46:I46"/>
    <mergeCell ref="G49:I49"/>
    <mergeCell ref="G51:I51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G24:I24"/>
    <mergeCell ref="G29:I29"/>
    <mergeCell ref="H37:I37"/>
    <mergeCell ref="B38:D38"/>
    <mergeCell ref="E38:I38"/>
    <mergeCell ref="C15:D15"/>
    <mergeCell ref="F15:I15"/>
    <mergeCell ref="C16:D16"/>
    <mergeCell ref="F16:I16"/>
    <mergeCell ref="B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3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1"/>
  <dimension ref="A1:L55"/>
  <sheetViews>
    <sheetView view="pageBreakPreview" topLeftCell="A19" zoomScaleNormal="100" zoomScaleSheetLayoutView="100" workbookViewId="0">
      <selection activeCell="I27" sqref="I27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1304</v>
      </c>
      <c r="D8" s="5"/>
      <c r="E8" s="6"/>
      <c r="F8" s="6"/>
      <c r="G8" s="6"/>
      <c r="H8" s="175" t="s">
        <v>1305</v>
      </c>
      <c r="I8" s="175"/>
      <c r="J8" s="20"/>
    </row>
    <row r="9" spans="1:10">
      <c r="A9" s="1"/>
      <c r="B9" s="176" t="s">
        <v>5</v>
      </c>
      <c r="C9" s="177"/>
      <c r="D9" s="178"/>
      <c r="E9" s="179"/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>
      <c r="A12" s="1"/>
      <c r="B12" s="11">
        <v>1</v>
      </c>
      <c r="C12" s="172" t="s">
        <v>11</v>
      </c>
      <c r="D12" s="172"/>
      <c r="E12" s="14" t="s">
        <v>1240</v>
      </c>
      <c r="F12" s="173" t="s">
        <v>1316</v>
      </c>
      <c r="G12" s="173"/>
      <c r="H12" s="173"/>
      <c r="I12" s="173"/>
      <c r="J12" s="21"/>
    </row>
    <row r="13" spans="1:10" ht="15.75">
      <c r="A13" s="1"/>
      <c r="B13" s="11">
        <v>2</v>
      </c>
      <c r="C13" s="172" t="s">
        <v>11</v>
      </c>
      <c r="D13" s="172"/>
      <c r="E13" s="14" t="s">
        <v>1240</v>
      </c>
      <c r="F13" s="173" t="s">
        <v>1317</v>
      </c>
      <c r="G13" s="173"/>
      <c r="H13" s="173"/>
      <c r="I13" s="173"/>
      <c r="J13" s="21"/>
    </row>
    <row r="14" spans="1:10" ht="15.75">
      <c r="A14" s="1"/>
      <c r="B14" s="11">
        <v>3</v>
      </c>
      <c r="C14" s="172" t="s">
        <v>11</v>
      </c>
      <c r="D14" s="172"/>
      <c r="E14" s="14" t="s">
        <v>1240</v>
      </c>
      <c r="F14" s="173" t="s">
        <v>1318</v>
      </c>
      <c r="G14" s="173"/>
      <c r="H14" s="173"/>
      <c r="I14" s="173"/>
      <c r="J14" s="21"/>
    </row>
    <row r="15" spans="1:10" ht="15.75">
      <c r="A15" s="1"/>
      <c r="B15" s="11">
        <v>4</v>
      </c>
      <c r="C15" s="172" t="s">
        <v>11</v>
      </c>
      <c r="D15" s="172"/>
      <c r="E15" s="14" t="s">
        <v>1240</v>
      </c>
      <c r="F15" s="223" t="s">
        <v>1319</v>
      </c>
      <c r="G15" s="223"/>
      <c r="H15" s="223"/>
      <c r="I15" s="223"/>
      <c r="J15" s="21"/>
    </row>
    <row r="16" spans="1:10" ht="15.75">
      <c r="A16" s="1"/>
      <c r="B16" s="11">
        <v>5</v>
      </c>
      <c r="C16" s="172" t="s">
        <v>11</v>
      </c>
      <c r="D16" s="172"/>
      <c r="E16" s="14" t="s">
        <v>1240</v>
      </c>
      <c r="F16" s="173" t="s">
        <v>1320</v>
      </c>
      <c r="G16" s="173"/>
      <c r="H16" s="173"/>
      <c r="I16" s="173"/>
      <c r="J16" s="21"/>
    </row>
    <row r="17" spans="1:12">
      <c r="A17" s="1"/>
      <c r="B17" s="25">
        <v>6</v>
      </c>
      <c r="C17" s="204">
        <v>1</v>
      </c>
      <c r="D17" s="206"/>
      <c r="E17" s="25" t="s">
        <v>1240</v>
      </c>
      <c r="F17" s="207" t="s">
        <v>1321</v>
      </c>
      <c r="G17" s="208"/>
      <c r="H17" s="208"/>
      <c r="I17" s="209"/>
      <c r="J17" s="1"/>
    </row>
    <row r="18" spans="1:12">
      <c r="A18" s="1"/>
      <c r="B18" s="204" t="s">
        <v>14</v>
      </c>
      <c r="C18" s="205"/>
      <c r="D18" s="205"/>
      <c r="E18" s="205"/>
      <c r="F18" s="205"/>
      <c r="G18" s="205"/>
      <c r="H18" s="205"/>
      <c r="I18" s="206"/>
      <c r="J18" s="1"/>
    </row>
    <row r="19" spans="1:12">
      <c r="A19" s="1"/>
      <c r="B19" s="25"/>
      <c r="C19" s="25"/>
      <c r="D19" s="25"/>
      <c r="E19" s="25"/>
      <c r="F19" s="25"/>
      <c r="G19" s="25"/>
      <c r="H19" s="25"/>
      <c r="I19" s="25"/>
      <c r="J19" s="1"/>
    </row>
    <row r="20" spans="1:12">
      <c r="A20" s="1"/>
      <c r="B20" s="25"/>
      <c r="C20" s="25"/>
      <c r="D20" s="25"/>
      <c r="E20" s="25"/>
      <c r="F20" s="25"/>
      <c r="G20" s="25"/>
      <c r="H20" s="25"/>
      <c r="I20" s="25"/>
      <c r="J20" s="1"/>
    </row>
    <row r="21" spans="1:12">
      <c r="A21" s="1"/>
      <c r="B21" s="25"/>
      <c r="C21" s="25"/>
      <c r="D21" s="25"/>
      <c r="E21" s="25"/>
      <c r="F21" s="25"/>
      <c r="G21" s="25"/>
      <c r="H21" s="25"/>
      <c r="I21" s="25"/>
      <c r="J21" s="1"/>
    </row>
    <row r="22" spans="1:12">
      <c r="B22" s="17"/>
      <c r="C22" s="17"/>
      <c r="D22" s="17"/>
      <c r="E22" s="17"/>
      <c r="F22" s="17"/>
      <c r="G22" s="17"/>
      <c r="H22" s="1"/>
      <c r="I22" s="1"/>
      <c r="L22" t="s">
        <v>0</v>
      </c>
    </row>
    <row r="23" spans="1:12">
      <c r="B23" s="1"/>
      <c r="C23" s="1"/>
      <c r="D23" s="1"/>
      <c r="E23" s="1"/>
      <c r="F23" s="1" t="s">
        <v>15</v>
      </c>
      <c r="G23" s="1"/>
      <c r="H23" s="1"/>
      <c r="I23" s="1"/>
    </row>
    <row r="24" spans="1:12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2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2">
      <c r="B29" s="1"/>
      <c r="C29" s="1"/>
      <c r="D29" s="1"/>
      <c r="E29" s="1"/>
      <c r="F29" s="1"/>
      <c r="G29" s="174"/>
      <c r="H29" s="174"/>
      <c r="I29" s="174"/>
    </row>
    <row r="30" spans="1:12">
      <c r="B30" s="1"/>
      <c r="C30" s="1"/>
      <c r="D30" s="1"/>
      <c r="E30" s="1"/>
      <c r="G30" s="1"/>
      <c r="H30" s="1"/>
      <c r="I30" s="1"/>
    </row>
    <row r="31" spans="1:12">
      <c r="A31" s="1" t="s">
        <v>0</v>
      </c>
      <c r="B31" s="1"/>
      <c r="C31" s="1"/>
      <c r="D31" s="1"/>
      <c r="E31" s="1"/>
      <c r="F31" s="1"/>
      <c r="G31" s="1"/>
      <c r="H31" s="1"/>
      <c r="I31" s="1"/>
      <c r="J31" s="1"/>
    </row>
    <row r="32" spans="1:12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" customHeight="1">
      <c r="A37" s="1"/>
      <c r="B37" s="3" t="s">
        <v>2</v>
      </c>
      <c r="C37" s="4" t="s">
        <v>1304</v>
      </c>
      <c r="D37" s="5"/>
      <c r="E37" s="6"/>
      <c r="F37" s="6"/>
      <c r="G37" s="6"/>
      <c r="H37" s="175" t="s">
        <v>1305</v>
      </c>
      <c r="I37" s="175"/>
      <c r="J37" s="1"/>
    </row>
    <row r="38" spans="1:10" ht="15" customHeight="1">
      <c r="A38" s="1"/>
      <c r="B38" s="176" t="s">
        <v>5</v>
      </c>
      <c r="C38" s="177"/>
      <c r="D38" s="178"/>
      <c r="E38" s="179"/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 ht="15.75" customHeight="1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15.75" customHeight="1">
      <c r="A41" s="1"/>
      <c r="B41" s="11">
        <v>1</v>
      </c>
      <c r="C41" s="172" t="s">
        <v>11</v>
      </c>
      <c r="D41" s="172"/>
      <c r="E41" s="14" t="s">
        <v>1240</v>
      </c>
      <c r="F41" s="173" t="s">
        <v>1316</v>
      </c>
      <c r="G41" s="173"/>
      <c r="H41" s="173"/>
      <c r="I41" s="173"/>
      <c r="J41" s="21"/>
    </row>
    <row r="42" spans="1:10" ht="15.75" customHeight="1">
      <c r="A42" s="1"/>
      <c r="B42" s="11">
        <v>2</v>
      </c>
      <c r="C42" s="172" t="s">
        <v>11</v>
      </c>
      <c r="D42" s="172"/>
      <c r="E42" s="14" t="s">
        <v>1240</v>
      </c>
      <c r="F42" s="173" t="s">
        <v>1317</v>
      </c>
      <c r="G42" s="173"/>
      <c r="H42" s="173"/>
      <c r="I42" s="173"/>
      <c r="J42" s="21"/>
    </row>
    <row r="43" spans="1:10" ht="15.75" customHeight="1">
      <c r="A43" s="1"/>
      <c r="B43" s="11">
        <v>3</v>
      </c>
      <c r="C43" s="172" t="s">
        <v>11</v>
      </c>
      <c r="D43" s="172"/>
      <c r="E43" s="14" t="s">
        <v>1240</v>
      </c>
      <c r="F43" s="173" t="s">
        <v>1318</v>
      </c>
      <c r="G43" s="173"/>
      <c r="H43" s="173"/>
      <c r="I43" s="173"/>
      <c r="J43" s="21"/>
    </row>
    <row r="44" spans="1:10" ht="15.75">
      <c r="A44" s="1"/>
      <c r="B44" s="11">
        <v>4</v>
      </c>
      <c r="C44" s="172" t="s">
        <v>11</v>
      </c>
      <c r="D44" s="172"/>
      <c r="E44" s="14" t="s">
        <v>1240</v>
      </c>
      <c r="F44" s="223" t="s">
        <v>1319</v>
      </c>
      <c r="G44" s="223"/>
      <c r="H44" s="223"/>
      <c r="I44" s="223"/>
      <c r="J44" s="21"/>
    </row>
    <row r="45" spans="1:10" ht="15.75" customHeight="1">
      <c r="A45" s="1"/>
      <c r="B45" s="11">
        <v>5</v>
      </c>
      <c r="C45" s="172" t="s">
        <v>11</v>
      </c>
      <c r="D45" s="172"/>
      <c r="E45" s="14" t="s">
        <v>1240</v>
      </c>
      <c r="F45" s="173" t="s">
        <v>1320</v>
      </c>
      <c r="G45" s="173"/>
      <c r="H45" s="173"/>
      <c r="I45" s="173"/>
      <c r="J45" s="21"/>
    </row>
    <row r="46" spans="1:10">
      <c r="A46" s="1"/>
      <c r="B46" s="25">
        <v>6</v>
      </c>
      <c r="C46" s="204">
        <v>1</v>
      </c>
      <c r="D46" s="206"/>
      <c r="E46" s="25" t="s">
        <v>1240</v>
      </c>
      <c r="F46" s="207" t="s">
        <v>1321</v>
      </c>
      <c r="G46" s="208"/>
      <c r="H46" s="208"/>
      <c r="I46" s="209"/>
      <c r="J46" s="21"/>
    </row>
    <row r="47" spans="1:10">
      <c r="B47" s="204" t="s">
        <v>14</v>
      </c>
      <c r="C47" s="205"/>
      <c r="D47" s="205"/>
      <c r="E47" s="205"/>
      <c r="F47" s="205"/>
      <c r="G47" s="205"/>
      <c r="H47" s="205"/>
      <c r="I47" s="206"/>
      <c r="J47" s="21"/>
    </row>
    <row r="48" spans="1:10">
      <c r="B48" s="25"/>
      <c r="C48" s="25"/>
      <c r="D48" s="25"/>
      <c r="E48" s="25"/>
      <c r="F48" s="25"/>
      <c r="G48" s="25"/>
      <c r="H48" s="25"/>
      <c r="I48" s="25"/>
      <c r="J48" s="1"/>
    </row>
    <row r="49" spans="1:10">
      <c r="B49" s="25"/>
      <c r="C49" s="25"/>
      <c r="D49" s="25"/>
      <c r="E49" s="25"/>
      <c r="F49" s="25"/>
      <c r="G49" s="25"/>
      <c r="H49" s="25"/>
      <c r="I49" s="25"/>
    </row>
    <row r="50" spans="1:10">
      <c r="B50" s="25"/>
      <c r="C50" s="25"/>
      <c r="D50" s="25"/>
      <c r="E50" s="25"/>
      <c r="F50" s="25"/>
      <c r="G50" s="25"/>
      <c r="H50" s="25"/>
      <c r="I50" s="25"/>
    </row>
    <row r="51" spans="1:10">
      <c r="B51" s="17"/>
      <c r="C51" s="17"/>
      <c r="D51" s="17"/>
      <c r="E51" s="17"/>
      <c r="F51" s="17"/>
      <c r="G51" s="17"/>
      <c r="H51" s="1"/>
      <c r="I51" s="1"/>
    </row>
    <row r="52" spans="1:10">
      <c r="A52" s="1"/>
      <c r="B52" s="1"/>
      <c r="C52" s="1"/>
      <c r="D52" s="1"/>
      <c r="E52" s="1"/>
      <c r="F52" s="1" t="s">
        <v>15</v>
      </c>
      <c r="G52" s="1"/>
      <c r="H52" s="1"/>
      <c r="I52" s="1"/>
      <c r="J52" s="1"/>
    </row>
    <row r="53" spans="1:10">
      <c r="A53" s="1"/>
      <c r="B53" s="1"/>
      <c r="C53" s="1"/>
      <c r="D53" s="1"/>
      <c r="E53" s="1"/>
      <c r="F53" s="1"/>
      <c r="G53" s="174" t="s">
        <v>16</v>
      </c>
      <c r="H53" s="174"/>
      <c r="I53" s="174"/>
      <c r="J53" s="1"/>
    </row>
    <row r="54" spans="1:10">
      <c r="A54" s="1"/>
      <c r="B54" s="1"/>
      <c r="C54" s="1"/>
      <c r="D54" s="1"/>
      <c r="E54" s="1"/>
      <c r="F54" s="1"/>
      <c r="G54" s="1"/>
      <c r="H54" s="1"/>
      <c r="I54" s="1"/>
      <c r="J54" s="1"/>
    </row>
    <row r="55" spans="1:10">
      <c r="A55" s="1"/>
      <c r="B55" s="1"/>
      <c r="C55" s="1"/>
      <c r="D55" s="1"/>
      <c r="E55" s="1"/>
      <c r="F55" s="1"/>
      <c r="G55" s="1"/>
      <c r="H55" s="1"/>
      <c r="I55" s="1"/>
      <c r="J55" s="1"/>
    </row>
  </sheetData>
  <mergeCells count="39">
    <mergeCell ref="C46:D46"/>
    <mergeCell ref="F46:I46"/>
    <mergeCell ref="B47:I47"/>
    <mergeCell ref="G53:I53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B18:I18"/>
    <mergeCell ref="G24:I24"/>
    <mergeCell ref="G29:I29"/>
    <mergeCell ref="H37:I37"/>
    <mergeCell ref="B38:D38"/>
    <mergeCell ref="E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3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2"/>
  <dimension ref="A1:J51"/>
  <sheetViews>
    <sheetView view="pageBreakPreview" topLeftCell="A31" zoomScaleNormal="100" zoomScaleSheetLayoutView="100" workbookViewId="0">
      <selection activeCell="B36" sqref="B36:I41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1322</v>
      </c>
      <c r="D8" s="5"/>
      <c r="E8" s="6"/>
      <c r="F8" s="6"/>
      <c r="G8" s="6"/>
      <c r="H8" s="175" t="s">
        <v>1305</v>
      </c>
      <c r="I8" s="175"/>
      <c r="J8" s="20"/>
    </row>
    <row r="9" spans="1:10">
      <c r="A9" s="1"/>
      <c r="B9" s="176" t="s">
        <v>5</v>
      </c>
      <c r="C9" s="177"/>
      <c r="D9" s="178"/>
      <c r="E9" s="179"/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>
      <c r="A12" s="1"/>
      <c r="B12" s="11">
        <v>1</v>
      </c>
      <c r="C12" s="172" t="s">
        <v>11</v>
      </c>
      <c r="D12" s="172"/>
      <c r="E12" s="14" t="s">
        <v>1240</v>
      </c>
      <c r="F12" s="173" t="s">
        <v>1315</v>
      </c>
      <c r="G12" s="173"/>
      <c r="H12" s="173"/>
      <c r="I12" s="173"/>
      <c r="J12" s="21"/>
    </row>
    <row r="13" spans="1:10" ht="15.75">
      <c r="A13" s="1"/>
      <c r="B13" s="11">
        <v>2</v>
      </c>
      <c r="C13" s="172" t="s">
        <v>11</v>
      </c>
      <c r="D13" s="172"/>
      <c r="E13" s="14" t="s">
        <v>1240</v>
      </c>
      <c r="F13" s="173" t="s">
        <v>1306</v>
      </c>
      <c r="G13" s="173"/>
      <c r="H13" s="173"/>
      <c r="I13" s="173"/>
      <c r="J13" s="21"/>
    </row>
    <row r="14" spans="1:10" ht="15.75">
      <c r="A14" s="1"/>
      <c r="B14" s="11">
        <v>3</v>
      </c>
      <c r="C14" s="172" t="s">
        <v>11</v>
      </c>
      <c r="D14" s="172"/>
      <c r="E14" s="14" t="s">
        <v>1240</v>
      </c>
      <c r="F14" s="173" t="s">
        <v>1307</v>
      </c>
      <c r="G14" s="173"/>
      <c r="H14" s="173"/>
      <c r="I14" s="173"/>
      <c r="J14" s="21"/>
    </row>
    <row r="15" spans="1:10" ht="15.75">
      <c r="A15" s="1"/>
      <c r="B15" s="11">
        <v>4</v>
      </c>
      <c r="C15" s="172" t="s">
        <v>11</v>
      </c>
      <c r="D15" s="172"/>
      <c r="E15" s="14" t="s">
        <v>1240</v>
      </c>
      <c r="F15" s="223" t="s">
        <v>1308</v>
      </c>
      <c r="G15" s="223"/>
      <c r="H15" s="223"/>
      <c r="I15" s="223"/>
      <c r="J15" s="21"/>
    </row>
    <row r="16" spans="1:10" ht="15.75">
      <c r="A16" s="1"/>
      <c r="B16" s="11">
        <v>5</v>
      </c>
      <c r="C16" s="172" t="s">
        <v>11</v>
      </c>
      <c r="D16" s="172"/>
      <c r="E16" s="14" t="s">
        <v>1240</v>
      </c>
      <c r="F16" s="173" t="s">
        <v>1309</v>
      </c>
      <c r="G16" s="173"/>
      <c r="H16" s="173"/>
      <c r="I16" s="173"/>
      <c r="J16" s="21"/>
    </row>
    <row r="17" spans="1:10">
      <c r="A17" s="1"/>
      <c r="B17" s="213" t="s">
        <v>1310</v>
      </c>
      <c r="C17" s="213"/>
      <c r="D17" s="213"/>
      <c r="E17" s="213"/>
      <c r="F17" s="213"/>
      <c r="G17" s="213"/>
      <c r="H17" s="213"/>
      <c r="I17" s="213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B25" s="1"/>
      <c r="C25" s="1"/>
      <c r="D25" s="1"/>
      <c r="E25" s="1"/>
      <c r="F25" s="1"/>
      <c r="G25" s="174"/>
      <c r="H25" s="174"/>
      <c r="I25" s="174"/>
    </row>
    <row r="26" spans="1:10">
      <c r="B26" s="1"/>
      <c r="C26" s="1"/>
      <c r="D26" s="1"/>
      <c r="E26" s="1"/>
      <c r="G26" s="1"/>
      <c r="H26" s="1"/>
      <c r="I26" s="1"/>
    </row>
    <row r="27" spans="1:10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" customHeight="1">
      <c r="A33" s="1"/>
      <c r="B33" s="3" t="s">
        <v>2</v>
      </c>
      <c r="C33" s="4" t="s">
        <v>1322</v>
      </c>
      <c r="D33" s="5"/>
      <c r="E33" s="6"/>
      <c r="F33" s="6"/>
      <c r="G33" s="6"/>
      <c r="H33" s="175" t="s">
        <v>1305</v>
      </c>
      <c r="I33" s="175"/>
      <c r="J33" s="1"/>
    </row>
    <row r="34" spans="1:10" ht="15" customHeight="1">
      <c r="A34" s="1"/>
      <c r="B34" s="176" t="s">
        <v>5</v>
      </c>
      <c r="C34" s="177"/>
      <c r="D34" s="178"/>
      <c r="E34" s="179"/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 ht="15.75" customHeight="1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15.75" customHeight="1">
      <c r="A37" s="1"/>
      <c r="B37" s="11">
        <v>1</v>
      </c>
      <c r="C37" s="172" t="s">
        <v>11</v>
      </c>
      <c r="D37" s="172"/>
      <c r="E37" s="14" t="s">
        <v>1240</v>
      </c>
      <c r="F37" s="173" t="s">
        <v>1315</v>
      </c>
      <c r="G37" s="173"/>
      <c r="H37" s="173"/>
      <c r="I37" s="173"/>
      <c r="J37" s="21"/>
    </row>
    <row r="38" spans="1:10" ht="15.75" customHeight="1">
      <c r="A38" s="1"/>
      <c r="B38" s="11">
        <v>2</v>
      </c>
      <c r="C38" s="172" t="s">
        <v>11</v>
      </c>
      <c r="D38" s="172"/>
      <c r="E38" s="14" t="s">
        <v>1240</v>
      </c>
      <c r="F38" s="173" t="s">
        <v>1306</v>
      </c>
      <c r="G38" s="173"/>
      <c r="H38" s="173"/>
      <c r="I38" s="173"/>
      <c r="J38" s="21"/>
    </row>
    <row r="39" spans="1:10" ht="15.75" customHeight="1">
      <c r="A39" s="1"/>
      <c r="B39" s="11">
        <v>3</v>
      </c>
      <c r="C39" s="172" t="s">
        <v>11</v>
      </c>
      <c r="D39" s="172"/>
      <c r="E39" s="14" t="s">
        <v>1240</v>
      </c>
      <c r="F39" s="173" t="s">
        <v>1307</v>
      </c>
      <c r="G39" s="173"/>
      <c r="H39" s="173"/>
      <c r="I39" s="173"/>
      <c r="J39" s="21"/>
    </row>
    <row r="40" spans="1:10" ht="15.75">
      <c r="A40" s="1"/>
      <c r="B40" s="11">
        <v>4</v>
      </c>
      <c r="C40" s="172" t="s">
        <v>11</v>
      </c>
      <c r="D40" s="172"/>
      <c r="E40" s="14" t="s">
        <v>1240</v>
      </c>
      <c r="F40" s="223" t="s">
        <v>1308</v>
      </c>
      <c r="G40" s="223"/>
      <c r="H40" s="223"/>
      <c r="I40" s="223"/>
      <c r="J40" s="21"/>
    </row>
    <row r="41" spans="1:10" ht="15.75" customHeight="1">
      <c r="A41" s="1"/>
      <c r="B41" s="11">
        <v>5</v>
      </c>
      <c r="C41" s="172" t="s">
        <v>11</v>
      </c>
      <c r="D41" s="172"/>
      <c r="E41" s="14" t="s">
        <v>1240</v>
      </c>
      <c r="F41" s="173" t="s">
        <v>1309</v>
      </c>
      <c r="G41" s="173"/>
      <c r="H41" s="173"/>
      <c r="I41" s="173"/>
      <c r="J41" s="21"/>
    </row>
    <row r="42" spans="1:10">
      <c r="A42" s="1"/>
      <c r="B42" s="213" t="s">
        <v>1310</v>
      </c>
      <c r="C42" s="213"/>
      <c r="D42" s="213"/>
      <c r="E42" s="213"/>
      <c r="F42" s="213"/>
      <c r="G42" s="213"/>
      <c r="H42" s="213"/>
      <c r="I42" s="213"/>
      <c r="J42" s="21"/>
    </row>
    <row r="43" spans="1:10">
      <c r="B43" s="17"/>
      <c r="C43" s="17"/>
      <c r="D43" s="17"/>
      <c r="E43" s="17"/>
      <c r="F43" s="17"/>
      <c r="G43" s="17"/>
      <c r="H43" s="1"/>
      <c r="I43" s="1"/>
      <c r="J43" s="21"/>
    </row>
    <row r="44" spans="1:10">
      <c r="B44" s="1"/>
      <c r="C44" s="1"/>
      <c r="D44" s="1"/>
      <c r="E44" s="1"/>
      <c r="F44" s="1" t="s">
        <v>15</v>
      </c>
      <c r="G44" s="1"/>
      <c r="H44" s="1"/>
      <c r="I44" s="1"/>
      <c r="J44" s="1"/>
    </row>
    <row r="45" spans="1:10">
      <c r="B45" s="1"/>
      <c r="C45" s="1"/>
      <c r="D45" s="1"/>
      <c r="E45" s="1"/>
      <c r="F45" s="1"/>
      <c r="G45" s="174" t="s">
        <v>16</v>
      </c>
      <c r="H45" s="174"/>
      <c r="I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mergeCells count="36">
    <mergeCell ref="B42:I42"/>
    <mergeCell ref="G45:I45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G20:I20"/>
    <mergeCell ref="G25:I25"/>
    <mergeCell ref="H33:I33"/>
    <mergeCell ref="B34:D34"/>
    <mergeCell ref="E34:I34"/>
    <mergeCell ref="C15:D15"/>
    <mergeCell ref="F15:I15"/>
    <mergeCell ref="C16:D16"/>
    <mergeCell ref="F16:I16"/>
    <mergeCell ref="B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3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3"/>
  <dimension ref="A1:J51"/>
  <sheetViews>
    <sheetView view="pageBreakPreview" zoomScaleNormal="100" zoomScaleSheetLayoutView="100" workbookViewId="0">
      <selection activeCell="P19" sqref="P19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1227</v>
      </c>
      <c r="D8" s="5"/>
      <c r="E8" s="6"/>
      <c r="F8" s="6"/>
      <c r="G8" s="6"/>
      <c r="H8" s="175" t="s">
        <v>1305</v>
      </c>
      <c r="I8" s="175"/>
      <c r="J8" s="20"/>
    </row>
    <row r="9" spans="1:10">
      <c r="A9" s="1"/>
      <c r="B9" s="176" t="s">
        <v>5</v>
      </c>
      <c r="C9" s="177"/>
      <c r="D9" s="178"/>
      <c r="E9" s="179"/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>
      <c r="A12" s="1"/>
      <c r="B12" s="11">
        <v>1</v>
      </c>
      <c r="C12" s="172" t="s">
        <v>11</v>
      </c>
      <c r="D12" s="172"/>
      <c r="E12" s="14" t="s">
        <v>1240</v>
      </c>
      <c r="F12" s="173" t="s">
        <v>1323</v>
      </c>
      <c r="G12" s="173"/>
      <c r="H12" s="173"/>
      <c r="I12" s="173"/>
      <c r="J12" s="21"/>
    </row>
    <row r="13" spans="1:10" ht="15.75">
      <c r="A13" s="1"/>
      <c r="B13" s="11">
        <v>2</v>
      </c>
      <c r="C13" s="172" t="s">
        <v>11</v>
      </c>
      <c r="D13" s="172"/>
      <c r="E13" s="14" t="s">
        <v>1240</v>
      </c>
      <c r="F13" s="173" t="s">
        <v>1324</v>
      </c>
      <c r="G13" s="173"/>
      <c r="H13" s="173"/>
      <c r="I13" s="173"/>
      <c r="J13" s="21"/>
    </row>
    <row r="14" spans="1:10" ht="15.75">
      <c r="A14" s="1"/>
      <c r="B14" s="11">
        <v>3</v>
      </c>
      <c r="C14" s="172" t="s">
        <v>11</v>
      </c>
      <c r="D14" s="172"/>
      <c r="E14" s="14" t="s">
        <v>1240</v>
      </c>
      <c r="F14" s="173" t="s">
        <v>1325</v>
      </c>
      <c r="G14" s="173"/>
      <c r="H14" s="173"/>
      <c r="I14" s="173"/>
      <c r="J14" s="21"/>
    </row>
    <row r="15" spans="1:10" ht="15.75">
      <c r="A15" s="1"/>
      <c r="B15" s="11">
        <v>4</v>
      </c>
      <c r="C15" s="172" t="s">
        <v>11</v>
      </c>
      <c r="D15" s="172"/>
      <c r="E15" s="14" t="s">
        <v>1240</v>
      </c>
      <c r="F15" s="223" t="s">
        <v>1326</v>
      </c>
      <c r="G15" s="223"/>
      <c r="H15" s="223"/>
      <c r="I15" s="223"/>
      <c r="J15" s="21"/>
    </row>
    <row r="16" spans="1:10" ht="15.75">
      <c r="A16" s="1"/>
      <c r="B16" s="11">
        <v>5</v>
      </c>
      <c r="C16" s="172" t="s">
        <v>11</v>
      </c>
      <c r="D16" s="172"/>
      <c r="E16" s="14" t="s">
        <v>1240</v>
      </c>
      <c r="F16" s="173" t="s">
        <v>1327</v>
      </c>
      <c r="G16" s="173"/>
      <c r="H16" s="173"/>
      <c r="I16" s="173"/>
      <c r="J16" s="21"/>
    </row>
    <row r="17" spans="1:10">
      <c r="A17" s="1"/>
      <c r="B17" s="213" t="s">
        <v>1310</v>
      </c>
      <c r="C17" s="213"/>
      <c r="D17" s="213"/>
      <c r="E17" s="213"/>
      <c r="F17" s="213"/>
      <c r="G17" s="213"/>
      <c r="H17" s="213"/>
      <c r="I17" s="213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B25" s="1"/>
      <c r="C25" s="1"/>
      <c r="D25" s="1"/>
      <c r="E25" s="1"/>
      <c r="F25" s="1"/>
      <c r="G25" s="174"/>
      <c r="H25" s="174"/>
      <c r="I25" s="174"/>
    </row>
    <row r="26" spans="1:10">
      <c r="B26" s="1"/>
      <c r="C26" s="1"/>
      <c r="D26" s="1"/>
      <c r="E26" s="1"/>
      <c r="G26" s="1"/>
      <c r="H26" s="1"/>
      <c r="I26" s="1"/>
    </row>
    <row r="27" spans="1:10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" customHeight="1">
      <c r="A33" s="1"/>
      <c r="B33" s="3" t="s">
        <v>2</v>
      </c>
      <c r="C33" s="4" t="s">
        <v>1227</v>
      </c>
      <c r="D33" s="5"/>
      <c r="E33" s="6"/>
      <c r="F33" s="6"/>
      <c r="G33" s="6"/>
      <c r="H33" s="175" t="s">
        <v>1305</v>
      </c>
      <c r="I33" s="175"/>
      <c r="J33" s="1"/>
    </row>
    <row r="34" spans="1:10" ht="15" customHeight="1">
      <c r="A34" s="1"/>
      <c r="B34" s="176" t="s">
        <v>5</v>
      </c>
      <c r="C34" s="177"/>
      <c r="D34" s="178"/>
      <c r="E34" s="179"/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 ht="15.75" customHeight="1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15.75" customHeight="1">
      <c r="A37" s="1"/>
      <c r="B37" s="11">
        <v>1</v>
      </c>
      <c r="C37" s="172" t="s">
        <v>11</v>
      </c>
      <c r="D37" s="172"/>
      <c r="E37" s="14" t="s">
        <v>1240</v>
      </c>
      <c r="F37" s="173" t="s">
        <v>1323</v>
      </c>
      <c r="G37" s="173"/>
      <c r="H37" s="173"/>
      <c r="I37" s="173"/>
      <c r="J37" s="21"/>
    </row>
    <row r="38" spans="1:10" ht="15.75" customHeight="1">
      <c r="A38" s="1"/>
      <c r="B38" s="11">
        <v>2</v>
      </c>
      <c r="C38" s="172" t="s">
        <v>11</v>
      </c>
      <c r="D38" s="172"/>
      <c r="E38" s="14" t="s">
        <v>1240</v>
      </c>
      <c r="F38" s="173" t="s">
        <v>1324</v>
      </c>
      <c r="G38" s="173"/>
      <c r="H38" s="173"/>
      <c r="I38" s="173"/>
      <c r="J38" s="21"/>
    </row>
    <row r="39" spans="1:10" ht="15.75" customHeight="1">
      <c r="A39" s="1"/>
      <c r="B39" s="11">
        <v>3</v>
      </c>
      <c r="C39" s="172" t="s">
        <v>11</v>
      </c>
      <c r="D39" s="172"/>
      <c r="E39" s="14" t="s">
        <v>1240</v>
      </c>
      <c r="F39" s="173" t="s">
        <v>1325</v>
      </c>
      <c r="G39" s="173"/>
      <c r="H39" s="173"/>
      <c r="I39" s="173"/>
      <c r="J39" s="21"/>
    </row>
    <row r="40" spans="1:10" ht="15.75">
      <c r="A40" s="1"/>
      <c r="B40" s="11">
        <v>4</v>
      </c>
      <c r="C40" s="172" t="s">
        <v>11</v>
      </c>
      <c r="D40" s="172"/>
      <c r="E40" s="14" t="s">
        <v>1240</v>
      </c>
      <c r="F40" s="223" t="s">
        <v>1326</v>
      </c>
      <c r="G40" s="223"/>
      <c r="H40" s="223"/>
      <c r="I40" s="223"/>
      <c r="J40" s="21"/>
    </row>
    <row r="41" spans="1:10" ht="15.75" customHeight="1">
      <c r="A41" s="1"/>
      <c r="B41" s="11">
        <v>5</v>
      </c>
      <c r="C41" s="172" t="s">
        <v>11</v>
      </c>
      <c r="D41" s="172"/>
      <c r="E41" s="14" t="s">
        <v>1240</v>
      </c>
      <c r="F41" s="173" t="s">
        <v>1327</v>
      </c>
      <c r="G41" s="173"/>
      <c r="H41" s="173"/>
      <c r="I41" s="173"/>
      <c r="J41" s="21"/>
    </row>
    <row r="42" spans="1:10">
      <c r="A42" s="1"/>
      <c r="B42" s="213" t="s">
        <v>1310</v>
      </c>
      <c r="C42" s="213"/>
      <c r="D42" s="213"/>
      <c r="E42" s="213"/>
      <c r="F42" s="213"/>
      <c r="G42" s="213"/>
      <c r="H42" s="213"/>
      <c r="I42" s="213"/>
      <c r="J42" s="21"/>
    </row>
    <row r="43" spans="1:10">
      <c r="B43" s="17"/>
      <c r="C43" s="17"/>
      <c r="D43" s="17"/>
      <c r="E43" s="17"/>
      <c r="F43" s="17"/>
      <c r="G43" s="17"/>
      <c r="H43" s="1"/>
      <c r="I43" s="1"/>
      <c r="J43" s="21"/>
    </row>
    <row r="44" spans="1:10">
      <c r="B44" s="1"/>
      <c r="C44" s="1"/>
      <c r="D44" s="1"/>
      <c r="E44" s="1"/>
      <c r="F44" s="1" t="s">
        <v>15</v>
      </c>
      <c r="G44" s="1"/>
      <c r="H44" s="1"/>
      <c r="I44" s="1"/>
      <c r="J44" s="1"/>
    </row>
    <row r="45" spans="1:10">
      <c r="B45" s="1"/>
      <c r="C45" s="1"/>
      <c r="D45" s="1"/>
      <c r="E45" s="1"/>
      <c r="F45" s="1"/>
      <c r="G45" s="174" t="s">
        <v>16</v>
      </c>
      <c r="H45" s="174"/>
      <c r="I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mergeCells count="36">
    <mergeCell ref="B42:I42"/>
    <mergeCell ref="G45:I45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G20:I20"/>
    <mergeCell ref="G25:I25"/>
    <mergeCell ref="H33:I33"/>
    <mergeCell ref="B34:D34"/>
    <mergeCell ref="E34:I34"/>
    <mergeCell ref="C15:D15"/>
    <mergeCell ref="F15:I15"/>
    <mergeCell ref="C16:D16"/>
    <mergeCell ref="F16:I16"/>
    <mergeCell ref="B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3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4"/>
  <dimension ref="A1:J51"/>
  <sheetViews>
    <sheetView view="pageBreakPreview" topLeftCell="A13" zoomScaleNormal="100" zoomScaleSheetLayoutView="100" workbookViewId="0">
      <selection activeCell="N44" sqref="N44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1328</v>
      </c>
      <c r="D8" s="5"/>
      <c r="E8" s="6"/>
      <c r="F8" s="6"/>
      <c r="G8" s="6"/>
      <c r="H8" s="175" t="s">
        <v>1305</v>
      </c>
      <c r="I8" s="175"/>
      <c r="J8" s="20"/>
    </row>
    <row r="9" spans="1:10">
      <c r="A9" s="1"/>
      <c r="B9" s="176" t="s">
        <v>5</v>
      </c>
      <c r="C9" s="177"/>
      <c r="D9" s="178"/>
      <c r="E9" s="179"/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>
      <c r="A12" s="1"/>
      <c r="B12" s="11">
        <v>1</v>
      </c>
      <c r="C12" s="172" t="s">
        <v>11</v>
      </c>
      <c r="D12" s="172"/>
      <c r="E12" s="14" t="s">
        <v>1240</v>
      </c>
      <c r="F12" s="173" t="s">
        <v>1329</v>
      </c>
      <c r="G12" s="173"/>
      <c r="H12" s="173"/>
      <c r="I12" s="173"/>
      <c r="J12" s="21"/>
    </row>
    <row r="13" spans="1:10" ht="15.75">
      <c r="A13" s="1"/>
      <c r="B13" s="11">
        <v>2</v>
      </c>
      <c r="C13" s="172" t="s">
        <v>11</v>
      </c>
      <c r="D13" s="172"/>
      <c r="E13" s="14" t="s">
        <v>1240</v>
      </c>
      <c r="F13" s="173" t="s">
        <v>1330</v>
      </c>
      <c r="G13" s="173"/>
      <c r="H13" s="173"/>
      <c r="I13" s="173"/>
      <c r="J13" s="21"/>
    </row>
    <row r="14" spans="1:10" ht="15.75">
      <c r="A14" s="1"/>
      <c r="B14" s="11">
        <v>3</v>
      </c>
      <c r="C14" s="172" t="s">
        <v>11</v>
      </c>
      <c r="D14" s="172"/>
      <c r="E14" s="14" t="s">
        <v>1240</v>
      </c>
      <c r="F14" s="173" t="s">
        <v>1331</v>
      </c>
      <c r="G14" s="173"/>
      <c r="H14" s="173"/>
      <c r="I14" s="173"/>
      <c r="J14" s="21"/>
    </row>
    <row r="15" spans="1:10" ht="15.75">
      <c r="A15" s="1"/>
      <c r="B15" s="11">
        <v>4</v>
      </c>
      <c r="C15" s="172" t="s">
        <v>11</v>
      </c>
      <c r="D15" s="172"/>
      <c r="E15" s="14" t="s">
        <v>1240</v>
      </c>
      <c r="F15" s="223" t="s">
        <v>1332</v>
      </c>
      <c r="G15" s="223"/>
      <c r="H15" s="223"/>
      <c r="I15" s="223"/>
      <c r="J15" s="21"/>
    </row>
    <row r="16" spans="1:10" ht="15.75">
      <c r="A16" s="1"/>
      <c r="B16" s="11">
        <v>5</v>
      </c>
      <c r="C16" s="172" t="s">
        <v>11</v>
      </c>
      <c r="D16" s="172"/>
      <c r="E16" s="14" t="s">
        <v>1240</v>
      </c>
      <c r="F16" s="173" t="s">
        <v>1333</v>
      </c>
      <c r="G16" s="173"/>
      <c r="H16" s="173"/>
      <c r="I16" s="173"/>
      <c r="J16" s="21"/>
    </row>
    <row r="17" spans="1:10">
      <c r="A17" s="1"/>
      <c r="B17" s="213" t="s">
        <v>1310</v>
      </c>
      <c r="C17" s="213"/>
      <c r="D17" s="213"/>
      <c r="E17" s="213"/>
      <c r="F17" s="213"/>
      <c r="G17" s="213"/>
      <c r="H17" s="213"/>
      <c r="I17" s="213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B25" s="1"/>
      <c r="C25" s="1"/>
      <c r="D25" s="1"/>
      <c r="E25" s="1"/>
      <c r="F25" s="1"/>
      <c r="G25" s="174"/>
      <c r="H25" s="174"/>
      <c r="I25" s="174"/>
    </row>
    <row r="26" spans="1:10">
      <c r="B26" s="1"/>
      <c r="C26" s="1"/>
      <c r="D26" s="1"/>
      <c r="E26" s="1"/>
      <c r="G26" s="1"/>
      <c r="H26" s="1"/>
      <c r="I26" s="1"/>
    </row>
    <row r="27" spans="1:10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" customHeight="1">
      <c r="A33" s="1"/>
      <c r="B33" s="3" t="s">
        <v>2</v>
      </c>
      <c r="C33" s="4" t="s">
        <v>1328</v>
      </c>
      <c r="D33" s="5"/>
      <c r="E33" s="6"/>
      <c r="F33" s="6"/>
      <c r="G33" s="6"/>
      <c r="H33" s="175" t="s">
        <v>1305</v>
      </c>
      <c r="I33" s="175"/>
      <c r="J33" s="1"/>
    </row>
    <row r="34" spans="1:10" ht="15" customHeight="1">
      <c r="A34" s="1"/>
      <c r="B34" s="176" t="s">
        <v>5</v>
      </c>
      <c r="C34" s="177"/>
      <c r="D34" s="178"/>
      <c r="E34" s="179"/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 ht="15.75" customHeight="1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15.75" customHeight="1">
      <c r="A37" s="1"/>
      <c r="B37" s="11">
        <v>1</v>
      </c>
      <c r="C37" s="172" t="s">
        <v>11</v>
      </c>
      <c r="D37" s="172"/>
      <c r="E37" s="14" t="s">
        <v>1240</v>
      </c>
      <c r="F37" s="173" t="s">
        <v>1329</v>
      </c>
      <c r="G37" s="173"/>
      <c r="H37" s="173"/>
      <c r="I37" s="173"/>
      <c r="J37" s="21"/>
    </row>
    <row r="38" spans="1:10" ht="15.75" customHeight="1">
      <c r="A38" s="1"/>
      <c r="B38" s="11">
        <v>2</v>
      </c>
      <c r="C38" s="172" t="s">
        <v>11</v>
      </c>
      <c r="D38" s="172"/>
      <c r="E38" s="14" t="s">
        <v>1240</v>
      </c>
      <c r="F38" s="173" t="s">
        <v>1330</v>
      </c>
      <c r="G38" s="173"/>
      <c r="H38" s="173"/>
      <c r="I38" s="173"/>
      <c r="J38" s="21"/>
    </row>
    <row r="39" spans="1:10" ht="15.75" customHeight="1">
      <c r="A39" s="1"/>
      <c r="B39" s="11">
        <v>3</v>
      </c>
      <c r="C39" s="172" t="s">
        <v>11</v>
      </c>
      <c r="D39" s="172"/>
      <c r="E39" s="14" t="s">
        <v>1240</v>
      </c>
      <c r="F39" s="173" t="s">
        <v>1331</v>
      </c>
      <c r="G39" s="173"/>
      <c r="H39" s="173"/>
      <c r="I39" s="173"/>
      <c r="J39" s="21"/>
    </row>
    <row r="40" spans="1:10" ht="15.75">
      <c r="A40" s="1"/>
      <c r="B40" s="11">
        <v>4</v>
      </c>
      <c r="C40" s="172" t="s">
        <v>11</v>
      </c>
      <c r="D40" s="172"/>
      <c r="E40" s="14" t="s">
        <v>1240</v>
      </c>
      <c r="F40" s="223" t="s">
        <v>1332</v>
      </c>
      <c r="G40" s="223"/>
      <c r="H40" s="223"/>
      <c r="I40" s="223"/>
      <c r="J40" s="21"/>
    </row>
    <row r="41" spans="1:10" ht="15.75" customHeight="1">
      <c r="A41" s="1"/>
      <c r="B41" s="11">
        <v>5</v>
      </c>
      <c r="C41" s="172" t="s">
        <v>11</v>
      </c>
      <c r="D41" s="172"/>
      <c r="E41" s="14" t="s">
        <v>1240</v>
      </c>
      <c r="F41" s="173" t="s">
        <v>1333</v>
      </c>
      <c r="G41" s="173"/>
      <c r="H41" s="173"/>
      <c r="I41" s="173"/>
      <c r="J41" s="21"/>
    </row>
    <row r="42" spans="1:10">
      <c r="A42" s="1"/>
      <c r="B42" s="213" t="s">
        <v>1310</v>
      </c>
      <c r="C42" s="213"/>
      <c r="D42" s="213"/>
      <c r="E42" s="213"/>
      <c r="F42" s="213"/>
      <c r="G42" s="213"/>
      <c r="H42" s="213"/>
      <c r="I42" s="213"/>
      <c r="J42" s="21"/>
    </row>
    <row r="43" spans="1:10">
      <c r="B43" s="17"/>
      <c r="C43" s="17"/>
      <c r="D43" s="17"/>
      <c r="E43" s="17"/>
      <c r="F43" s="17"/>
      <c r="G43" s="17"/>
      <c r="H43" s="1"/>
      <c r="I43" s="1"/>
      <c r="J43" s="21"/>
    </row>
    <row r="44" spans="1:10">
      <c r="B44" s="1"/>
      <c r="C44" s="1"/>
      <c r="D44" s="1"/>
      <c r="E44" s="1"/>
      <c r="F44" s="1" t="s">
        <v>15</v>
      </c>
      <c r="G44" s="1"/>
      <c r="H44" s="1"/>
      <c r="I44" s="1"/>
      <c r="J44" s="1"/>
    </row>
    <row r="45" spans="1:10">
      <c r="B45" s="1"/>
      <c r="C45" s="1"/>
      <c r="D45" s="1"/>
      <c r="E45" s="1"/>
      <c r="F45" s="1"/>
      <c r="G45" s="174" t="s">
        <v>16</v>
      </c>
      <c r="H45" s="174"/>
      <c r="I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mergeCells count="36">
    <mergeCell ref="B42:I42"/>
    <mergeCell ref="G45:I45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G20:I20"/>
    <mergeCell ref="G25:I25"/>
    <mergeCell ref="H33:I33"/>
    <mergeCell ref="B34:D34"/>
    <mergeCell ref="E34:I34"/>
    <mergeCell ref="C15:D15"/>
    <mergeCell ref="F15:I15"/>
    <mergeCell ref="C16:D16"/>
    <mergeCell ref="F16:I16"/>
    <mergeCell ref="B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3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5"/>
  <dimension ref="A1:J51"/>
  <sheetViews>
    <sheetView view="pageBreakPreview" zoomScaleNormal="100" zoomScaleSheetLayoutView="100" workbookViewId="0">
      <selection activeCell="Q38" sqref="Q38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1334</v>
      </c>
      <c r="D8" s="5"/>
      <c r="E8" s="6"/>
      <c r="F8" s="6"/>
      <c r="G8" s="6"/>
      <c r="H8" s="175" t="s">
        <v>1305</v>
      </c>
      <c r="I8" s="175"/>
      <c r="J8" s="20"/>
    </row>
    <row r="9" spans="1:10">
      <c r="A9" s="1"/>
      <c r="B9" s="176" t="s">
        <v>5</v>
      </c>
      <c r="C9" s="177"/>
      <c r="D9" s="178"/>
      <c r="E9" s="179"/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>
      <c r="A12" s="1"/>
      <c r="B12" s="11">
        <v>1</v>
      </c>
      <c r="C12" s="172" t="s">
        <v>11</v>
      </c>
      <c r="D12" s="172"/>
      <c r="E12" s="14" t="s">
        <v>1240</v>
      </c>
      <c r="F12" s="173" t="s">
        <v>1335</v>
      </c>
      <c r="G12" s="173"/>
      <c r="H12" s="173"/>
      <c r="I12" s="173"/>
      <c r="J12" s="21"/>
    </row>
    <row r="13" spans="1:10" ht="15.75">
      <c r="A13" s="1"/>
      <c r="B13" s="11">
        <v>2</v>
      </c>
      <c r="C13" s="172" t="s">
        <v>11</v>
      </c>
      <c r="D13" s="172"/>
      <c r="E13" s="14" t="s">
        <v>1240</v>
      </c>
      <c r="F13" s="173" t="s">
        <v>1336</v>
      </c>
      <c r="G13" s="173"/>
      <c r="H13" s="173"/>
      <c r="I13" s="173"/>
      <c r="J13" s="21"/>
    </row>
    <row r="14" spans="1:10" ht="15.75">
      <c r="A14" s="1"/>
      <c r="B14" s="11">
        <v>3</v>
      </c>
      <c r="C14" s="172" t="s">
        <v>11</v>
      </c>
      <c r="D14" s="172"/>
      <c r="E14" s="14" t="s">
        <v>1240</v>
      </c>
      <c r="F14" s="173" t="s">
        <v>1337</v>
      </c>
      <c r="G14" s="173"/>
      <c r="H14" s="173"/>
      <c r="I14" s="173"/>
      <c r="J14" s="21"/>
    </row>
    <row r="15" spans="1:10" ht="15.75">
      <c r="A15" s="1"/>
      <c r="B15" s="11">
        <v>4</v>
      </c>
      <c r="C15" s="172" t="s">
        <v>11</v>
      </c>
      <c r="D15" s="172"/>
      <c r="E15" s="14" t="s">
        <v>1240</v>
      </c>
      <c r="F15" s="223" t="s">
        <v>1338</v>
      </c>
      <c r="G15" s="223"/>
      <c r="H15" s="223"/>
      <c r="I15" s="223"/>
      <c r="J15" s="21"/>
    </row>
    <row r="16" spans="1:10" ht="15.75">
      <c r="A16" s="1"/>
      <c r="B16" s="11">
        <v>5</v>
      </c>
      <c r="C16" s="172" t="s">
        <v>11</v>
      </c>
      <c r="D16" s="172"/>
      <c r="E16" s="14" t="s">
        <v>1240</v>
      </c>
      <c r="F16" s="173" t="s">
        <v>1339</v>
      </c>
      <c r="G16" s="173"/>
      <c r="H16" s="173"/>
      <c r="I16" s="173"/>
      <c r="J16" s="21"/>
    </row>
    <row r="17" spans="1:10">
      <c r="A17" s="1"/>
      <c r="B17" s="213" t="s">
        <v>1310</v>
      </c>
      <c r="C17" s="213"/>
      <c r="D17" s="213"/>
      <c r="E17" s="213"/>
      <c r="F17" s="213"/>
      <c r="G17" s="213"/>
      <c r="H17" s="213"/>
      <c r="I17" s="213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B25" s="1"/>
      <c r="C25" s="1"/>
      <c r="D25" s="1"/>
      <c r="E25" s="1"/>
      <c r="F25" s="1"/>
      <c r="G25" s="174"/>
      <c r="H25" s="174"/>
      <c r="I25" s="174"/>
    </row>
    <row r="26" spans="1:10">
      <c r="B26" s="1"/>
      <c r="C26" s="1"/>
      <c r="D26" s="1"/>
      <c r="E26" s="1"/>
      <c r="G26" s="1"/>
      <c r="H26" s="1"/>
      <c r="I26" s="1"/>
    </row>
    <row r="27" spans="1:10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" customHeight="1">
      <c r="A33" s="1"/>
      <c r="B33" s="3" t="s">
        <v>2</v>
      </c>
      <c r="C33" s="4" t="s">
        <v>1334</v>
      </c>
      <c r="D33" s="5"/>
      <c r="E33" s="6"/>
      <c r="F33" s="6"/>
      <c r="G33" s="6"/>
      <c r="H33" s="175" t="s">
        <v>1305</v>
      </c>
      <c r="I33" s="175"/>
      <c r="J33" s="1"/>
    </row>
    <row r="34" spans="1:10" ht="15" customHeight="1">
      <c r="A34" s="1"/>
      <c r="B34" s="176" t="s">
        <v>5</v>
      </c>
      <c r="C34" s="177"/>
      <c r="D34" s="178"/>
      <c r="E34" s="179"/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 ht="15.75" customHeight="1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15.75" customHeight="1">
      <c r="A37" s="1"/>
      <c r="B37" s="11">
        <v>1</v>
      </c>
      <c r="C37" s="172" t="s">
        <v>11</v>
      </c>
      <c r="D37" s="172"/>
      <c r="E37" s="14" t="s">
        <v>1240</v>
      </c>
      <c r="F37" s="173" t="s">
        <v>1335</v>
      </c>
      <c r="G37" s="173"/>
      <c r="H37" s="173"/>
      <c r="I37" s="173"/>
      <c r="J37" s="21"/>
    </row>
    <row r="38" spans="1:10" ht="15.75" customHeight="1">
      <c r="A38" s="1"/>
      <c r="B38" s="11">
        <v>2</v>
      </c>
      <c r="C38" s="172" t="s">
        <v>11</v>
      </c>
      <c r="D38" s="172"/>
      <c r="E38" s="14" t="s">
        <v>1240</v>
      </c>
      <c r="F38" s="173" t="s">
        <v>1336</v>
      </c>
      <c r="G38" s="173"/>
      <c r="H38" s="173"/>
      <c r="I38" s="173"/>
      <c r="J38" s="21"/>
    </row>
    <row r="39" spans="1:10" ht="15.75" customHeight="1">
      <c r="A39" s="1"/>
      <c r="B39" s="11">
        <v>3</v>
      </c>
      <c r="C39" s="172" t="s">
        <v>11</v>
      </c>
      <c r="D39" s="172"/>
      <c r="E39" s="14" t="s">
        <v>1240</v>
      </c>
      <c r="F39" s="173" t="s">
        <v>1337</v>
      </c>
      <c r="G39" s="173"/>
      <c r="H39" s="173"/>
      <c r="I39" s="173"/>
      <c r="J39" s="21"/>
    </row>
    <row r="40" spans="1:10" ht="15.75">
      <c r="A40" s="1"/>
      <c r="B40" s="11">
        <v>4</v>
      </c>
      <c r="C40" s="172" t="s">
        <v>11</v>
      </c>
      <c r="D40" s="172"/>
      <c r="E40" s="14" t="s">
        <v>1240</v>
      </c>
      <c r="F40" s="223" t="s">
        <v>1338</v>
      </c>
      <c r="G40" s="223"/>
      <c r="H40" s="223"/>
      <c r="I40" s="223"/>
      <c r="J40" s="21"/>
    </row>
    <row r="41" spans="1:10" ht="15.75" customHeight="1">
      <c r="A41" s="1"/>
      <c r="B41" s="11">
        <v>5</v>
      </c>
      <c r="C41" s="172" t="s">
        <v>11</v>
      </c>
      <c r="D41" s="172"/>
      <c r="E41" s="14" t="s">
        <v>1240</v>
      </c>
      <c r="F41" s="173" t="s">
        <v>1339</v>
      </c>
      <c r="G41" s="173"/>
      <c r="H41" s="173"/>
      <c r="I41" s="173"/>
      <c r="J41" s="21"/>
    </row>
    <row r="42" spans="1:10">
      <c r="A42" s="1"/>
      <c r="B42" s="213" t="s">
        <v>1310</v>
      </c>
      <c r="C42" s="213"/>
      <c r="D42" s="213"/>
      <c r="E42" s="213"/>
      <c r="F42" s="213"/>
      <c r="G42" s="213"/>
      <c r="H42" s="213"/>
      <c r="I42" s="213"/>
      <c r="J42" s="21"/>
    </row>
    <row r="43" spans="1:10">
      <c r="B43" s="17"/>
      <c r="C43" s="17"/>
      <c r="D43" s="17"/>
      <c r="E43" s="17"/>
      <c r="F43" s="17"/>
      <c r="G43" s="17"/>
      <c r="H43" s="1"/>
      <c r="I43" s="1"/>
      <c r="J43" s="21"/>
    </row>
    <row r="44" spans="1:10">
      <c r="B44" s="1"/>
      <c r="C44" s="1"/>
      <c r="D44" s="1"/>
      <c r="E44" s="1"/>
      <c r="F44" s="1" t="s">
        <v>15</v>
      </c>
      <c r="G44" s="1"/>
      <c r="H44" s="1"/>
      <c r="I44" s="1"/>
      <c r="J44" s="1"/>
    </row>
    <row r="45" spans="1:10">
      <c r="B45" s="1"/>
      <c r="C45" s="1"/>
      <c r="D45" s="1"/>
      <c r="E45" s="1"/>
      <c r="F45" s="1"/>
      <c r="G45" s="174" t="s">
        <v>16</v>
      </c>
      <c r="H45" s="174"/>
      <c r="I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mergeCells count="36">
    <mergeCell ref="B42:I42"/>
    <mergeCell ref="G45:I45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G20:I20"/>
    <mergeCell ref="G25:I25"/>
    <mergeCell ref="H33:I33"/>
    <mergeCell ref="B34:D34"/>
    <mergeCell ref="E34:I34"/>
    <mergeCell ref="C15:D15"/>
    <mergeCell ref="F15:I15"/>
    <mergeCell ref="C16:D16"/>
    <mergeCell ref="F16:I16"/>
    <mergeCell ref="B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3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6"/>
  <dimension ref="A1:O43"/>
  <sheetViews>
    <sheetView view="pageBreakPreview" zoomScale="91" zoomScaleNormal="100" zoomScaleSheetLayoutView="91" workbookViewId="0"/>
  </sheetViews>
  <sheetFormatPr defaultColWidth="9" defaultRowHeight="15"/>
  <cols>
    <col min="2" max="2" width="13.85546875" customWidth="1"/>
    <col min="3" max="3" width="3.7109375" customWidth="1"/>
    <col min="4" max="4" width="5.85546875" customWidth="1"/>
    <col min="5" max="5" width="7" customWidth="1"/>
    <col min="6" max="6" width="9.140625" customWidth="1"/>
    <col min="8" max="8" width="16.5703125" customWidth="1"/>
    <col min="9" max="9" width="25.5703125" customWidth="1"/>
    <col min="10" max="10" width="10.28515625" customWidth="1"/>
    <col min="11" max="11" width="11" customWidth="1"/>
  </cols>
  <sheetData>
    <row r="1" spans="1: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5" ht="3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5" ht="16.5" customHeight="1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</row>
    <row r="8" spans="1:15" ht="22.5" customHeight="1">
      <c r="A8" s="1"/>
      <c r="B8" s="3" t="s">
        <v>2</v>
      </c>
      <c r="C8" s="4" t="s">
        <v>1340</v>
      </c>
      <c r="D8" s="5"/>
      <c r="E8" s="6"/>
      <c r="F8" s="6"/>
      <c r="G8" s="6"/>
      <c r="H8" s="175" t="s">
        <v>1341</v>
      </c>
      <c r="I8" s="175"/>
      <c r="J8" s="20"/>
      <c r="K8" s="49"/>
      <c r="L8" s="1"/>
    </row>
    <row r="9" spans="1:15" ht="34.5" customHeight="1">
      <c r="A9" s="1"/>
      <c r="B9" s="176" t="s">
        <v>5</v>
      </c>
      <c r="C9" s="177"/>
      <c r="D9" s="178"/>
      <c r="E9" s="179"/>
      <c r="F9" s="180"/>
      <c r="G9" s="180"/>
      <c r="H9" s="180"/>
      <c r="I9" s="181"/>
      <c r="J9" s="2"/>
      <c r="K9" s="2"/>
      <c r="L9" s="2"/>
      <c r="O9" s="50"/>
    </row>
    <row r="10" spans="1:1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O10" s="51"/>
    </row>
    <row r="11" spans="1:15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  <c r="K11" s="52"/>
      <c r="L11" s="52"/>
      <c r="O11" s="51"/>
    </row>
    <row r="12" spans="1:15" ht="30" customHeight="1">
      <c r="A12" s="1"/>
      <c r="B12" s="42">
        <v>1</v>
      </c>
      <c r="C12" s="224" t="s">
        <v>11</v>
      </c>
      <c r="D12" s="225"/>
      <c r="E12" s="45" t="s">
        <v>1013</v>
      </c>
      <c r="F12" s="226" t="s">
        <v>1342</v>
      </c>
      <c r="G12" s="227"/>
      <c r="H12" s="227"/>
      <c r="I12" s="228"/>
      <c r="J12" s="21"/>
      <c r="K12" s="52"/>
      <c r="L12" s="52"/>
      <c r="O12" s="51"/>
    </row>
    <row r="13" spans="1:15" ht="33.75" customHeight="1">
      <c r="A13" s="1"/>
      <c r="B13" s="42"/>
      <c r="C13" s="224"/>
      <c r="D13" s="225"/>
      <c r="E13" s="45"/>
      <c r="F13" s="226" t="s">
        <v>721</v>
      </c>
      <c r="G13" s="227"/>
      <c r="H13" s="227"/>
      <c r="I13" s="228"/>
      <c r="J13" s="21"/>
      <c r="K13" s="52"/>
      <c r="L13" s="52"/>
      <c r="O13" s="51"/>
    </row>
    <row r="14" spans="1:15" ht="38.25" customHeight="1">
      <c r="A14" s="1"/>
      <c r="B14" s="42"/>
      <c r="C14" s="224"/>
      <c r="D14" s="225"/>
      <c r="E14" s="45"/>
      <c r="F14" s="226"/>
      <c r="G14" s="227"/>
      <c r="H14" s="227"/>
      <c r="I14" s="228"/>
      <c r="J14" s="21"/>
      <c r="K14" s="52"/>
      <c r="L14" s="52"/>
      <c r="O14" s="51"/>
    </row>
    <row r="15" spans="1:15">
      <c r="A15" s="1"/>
      <c r="B15" s="229" t="s">
        <v>1310</v>
      </c>
      <c r="C15" s="229"/>
      <c r="D15" s="229"/>
      <c r="E15" s="229"/>
      <c r="F15" s="229"/>
      <c r="G15" s="229"/>
      <c r="H15" s="1"/>
      <c r="I15" s="1"/>
      <c r="J15" s="1"/>
      <c r="K15" s="1"/>
      <c r="L15" s="1"/>
    </row>
    <row r="16" spans="1:15">
      <c r="A16" s="1"/>
      <c r="B16" s="17"/>
      <c r="C16" s="17"/>
      <c r="D16" s="17"/>
      <c r="E16" s="17"/>
      <c r="F16" s="17"/>
      <c r="G16" s="17"/>
      <c r="H16" s="1"/>
      <c r="I16" s="1"/>
      <c r="J16" s="1"/>
      <c r="K16" s="1"/>
      <c r="L16" s="1"/>
    </row>
    <row r="17" spans="1:12">
      <c r="B17" s="1"/>
      <c r="C17" s="1"/>
      <c r="D17" s="1"/>
      <c r="E17" s="1"/>
      <c r="F17" s="1" t="s">
        <v>15</v>
      </c>
      <c r="G17" s="1"/>
      <c r="H17" s="1"/>
      <c r="I17" s="1"/>
    </row>
    <row r="18" spans="1:12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2" ht="3" customHeight="1">
      <c r="B19" s="1"/>
      <c r="C19" s="1"/>
      <c r="D19" s="1"/>
      <c r="E19" s="1"/>
      <c r="F19" s="1"/>
      <c r="G19" s="1"/>
      <c r="H19" s="1"/>
      <c r="I19" s="1"/>
    </row>
    <row r="20" spans="1:12" ht="3" customHeight="1">
      <c r="B20" s="1"/>
      <c r="C20" s="1"/>
      <c r="D20" s="1"/>
      <c r="E20" s="1"/>
      <c r="F20" s="1"/>
      <c r="G20" s="1"/>
      <c r="H20" s="1"/>
      <c r="I20" s="1"/>
    </row>
    <row r="21" spans="1:12" ht="3" customHeight="1">
      <c r="B21" s="1"/>
      <c r="C21" s="1"/>
      <c r="D21" s="1"/>
      <c r="E21" s="1"/>
      <c r="F21" s="1"/>
      <c r="G21" s="1"/>
      <c r="H21" s="1"/>
      <c r="I21" s="1"/>
    </row>
    <row r="22" spans="1:12" ht="10.5" customHeight="1">
      <c r="B22" s="1"/>
      <c r="C22" s="1"/>
      <c r="D22" s="1"/>
      <c r="E22" s="1"/>
      <c r="F22" s="1"/>
      <c r="G22" s="1"/>
      <c r="H22" s="1"/>
      <c r="I22" s="1"/>
    </row>
    <row r="23" spans="1:12" ht="10.5" customHeight="1">
      <c r="B23" s="1"/>
      <c r="C23" s="1"/>
      <c r="D23" s="1"/>
      <c r="E23" s="1"/>
      <c r="F23" s="1"/>
      <c r="G23" s="1"/>
      <c r="H23" s="1"/>
      <c r="I23" s="1"/>
    </row>
    <row r="24" spans="1:12">
      <c r="B24" s="19"/>
      <c r="C24" s="19"/>
      <c r="D24" s="19"/>
      <c r="E24" s="19"/>
      <c r="F24" s="19"/>
      <c r="G24" s="19"/>
      <c r="H24" s="19"/>
      <c r="I24" s="19"/>
    </row>
    <row r="25" spans="1:12" ht="4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2" ht="3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2" ht="16.5" customHeight="1">
      <c r="A31" s="1"/>
      <c r="B31" s="2" t="s">
        <v>1</v>
      </c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2" ht="20.25" customHeight="1">
      <c r="A32" s="1"/>
      <c r="B32" s="3" t="s">
        <v>2</v>
      </c>
      <c r="C32" s="4" t="s">
        <v>1340</v>
      </c>
      <c r="D32" s="5"/>
      <c r="E32" s="6"/>
      <c r="F32" s="6"/>
      <c r="G32" s="6"/>
      <c r="H32" s="175" t="s">
        <v>1341</v>
      </c>
      <c r="I32" s="175"/>
      <c r="J32" s="20"/>
      <c r="K32" s="49"/>
      <c r="L32" s="1"/>
    </row>
    <row r="33" spans="1:15" ht="38.25" hidden="1" customHeight="1">
      <c r="A33" s="1"/>
      <c r="B33" s="176" t="s">
        <v>5</v>
      </c>
      <c r="C33" s="177"/>
      <c r="D33" s="178"/>
      <c r="E33" s="230" t="s">
        <v>1343</v>
      </c>
      <c r="F33" s="231"/>
      <c r="G33" s="231"/>
      <c r="H33" s="231"/>
      <c r="I33" s="232"/>
      <c r="J33" s="2"/>
      <c r="K33" s="2"/>
      <c r="L33" s="2"/>
      <c r="O33" s="50"/>
    </row>
    <row r="34" spans="1:15" ht="38.25" customHeight="1">
      <c r="A34" s="1"/>
      <c r="B34" s="176" t="s">
        <v>5</v>
      </c>
      <c r="C34" s="177"/>
      <c r="D34" s="178"/>
      <c r="E34" s="179" t="s">
        <v>1344</v>
      </c>
      <c r="F34" s="180"/>
      <c r="G34" s="180"/>
      <c r="H34" s="180"/>
      <c r="I34" s="181"/>
      <c r="J34" s="2"/>
      <c r="K34" s="2"/>
      <c r="L34" s="2"/>
      <c r="O34" s="51"/>
    </row>
    <row r="35" spans="1:15">
      <c r="A35" s="1"/>
      <c r="B35" s="2"/>
      <c r="C35" s="2"/>
      <c r="D35" s="2"/>
      <c r="E35" s="2"/>
      <c r="F35" s="2"/>
      <c r="G35" s="2"/>
      <c r="H35" s="2"/>
      <c r="I35" s="2"/>
      <c r="J35" s="21"/>
      <c r="K35" s="52"/>
      <c r="L35" s="52"/>
      <c r="O35" s="51"/>
    </row>
    <row r="36" spans="1:15" ht="36" customHeight="1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  <c r="K36" s="52"/>
      <c r="L36" s="52"/>
    </row>
    <row r="37" spans="1:15" ht="30" customHeight="1">
      <c r="B37" s="42">
        <v>1</v>
      </c>
      <c r="C37" s="224" t="s">
        <v>11</v>
      </c>
      <c r="D37" s="225"/>
      <c r="E37" s="45" t="s">
        <v>1013</v>
      </c>
      <c r="F37" s="226" t="s">
        <v>1342</v>
      </c>
      <c r="G37" s="227"/>
      <c r="H37" s="227"/>
      <c r="I37" s="228"/>
    </row>
    <row r="38" spans="1:15" ht="28.5" customHeight="1">
      <c r="B38" s="42"/>
      <c r="C38" s="224"/>
      <c r="D38" s="225"/>
      <c r="E38" s="45"/>
      <c r="F38" s="226" t="s">
        <v>721</v>
      </c>
      <c r="G38" s="227"/>
      <c r="H38" s="227"/>
      <c r="I38" s="228"/>
    </row>
    <row r="39" spans="1:15" ht="36.75" customHeight="1">
      <c r="B39" s="42"/>
      <c r="C39" s="224"/>
      <c r="D39" s="225"/>
      <c r="E39" s="45"/>
      <c r="F39" s="226"/>
      <c r="G39" s="227"/>
      <c r="H39" s="227"/>
      <c r="I39" s="228"/>
    </row>
    <row r="40" spans="1:15" ht="53.25" customHeight="1">
      <c r="B40" s="197" t="s">
        <v>1310</v>
      </c>
      <c r="C40" s="197"/>
      <c r="D40" s="197"/>
      <c r="E40" s="197"/>
      <c r="F40" s="197"/>
      <c r="G40" s="197"/>
      <c r="H40" s="1"/>
      <c r="I40" s="1"/>
    </row>
    <row r="41" spans="1:15">
      <c r="B41" s="17"/>
      <c r="C41" s="17"/>
      <c r="D41" s="17"/>
      <c r="E41" s="17"/>
      <c r="F41" s="17"/>
      <c r="G41" s="17"/>
      <c r="H41" s="1"/>
      <c r="I41" s="1"/>
    </row>
    <row r="42" spans="1:15">
      <c r="B42" s="1"/>
      <c r="C42" s="1"/>
      <c r="D42" s="1"/>
      <c r="E42" s="1"/>
      <c r="F42" s="1" t="s">
        <v>15</v>
      </c>
      <c r="G42" s="1"/>
      <c r="H42" s="1"/>
      <c r="I42" s="1"/>
    </row>
    <row r="43" spans="1:15">
      <c r="B43" s="1"/>
      <c r="C43" s="1"/>
      <c r="D43" s="1"/>
      <c r="E43" s="1"/>
      <c r="F43" s="1"/>
      <c r="G43" s="174" t="s">
        <v>16</v>
      </c>
      <c r="H43" s="174"/>
      <c r="I43" s="174"/>
    </row>
  </sheetData>
  <mergeCells count="28">
    <mergeCell ref="G43:I43"/>
    <mergeCell ref="C38:D38"/>
    <mergeCell ref="F38:I38"/>
    <mergeCell ref="C39:D39"/>
    <mergeCell ref="F39:I39"/>
    <mergeCell ref="B40:G40"/>
    <mergeCell ref="B34:D34"/>
    <mergeCell ref="E34:I34"/>
    <mergeCell ref="C36:D36"/>
    <mergeCell ref="F36:I36"/>
    <mergeCell ref="C37:D37"/>
    <mergeCell ref="F37:I37"/>
    <mergeCell ref="B15:G15"/>
    <mergeCell ref="G18:I18"/>
    <mergeCell ref="H32:I32"/>
    <mergeCell ref="B33:D33"/>
    <mergeCell ref="E33:I33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45" right="0" top="0.55000000000000004" bottom="0.1" header="0.3" footer="0.3"/>
  <pageSetup scale="85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7"/>
  <dimension ref="A1:K27"/>
  <sheetViews>
    <sheetView workbookViewId="0">
      <selection activeCell="G34" sqref="G34"/>
    </sheetView>
  </sheetViews>
  <sheetFormatPr defaultColWidth="9" defaultRowHeight="15"/>
  <sheetData>
    <row r="1" spans="1:11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>
      <c r="A5" s="1"/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>
      <c r="A6" s="1"/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>
      <c r="A7" s="1"/>
      <c r="B7" s="2" t="s">
        <v>1345</v>
      </c>
      <c r="C7" s="1"/>
      <c r="D7" s="1"/>
      <c r="E7" s="1"/>
      <c r="F7" s="1"/>
      <c r="G7" s="1"/>
      <c r="H7" s="1"/>
      <c r="I7" s="1"/>
      <c r="J7" s="1"/>
      <c r="K7" s="1"/>
    </row>
    <row r="8" spans="1:11" ht="15.75">
      <c r="A8" s="1"/>
      <c r="B8" s="3" t="s">
        <v>1346</v>
      </c>
      <c r="C8" s="4" t="s">
        <v>1347</v>
      </c>
      <c r="D8" s="5"/>
      <c r="E8" s="6"/>
      <c r="F8" s="6"/>
      <c r="G8" s="6"/>
      <c r="H8" s="4" t="s">
        <v>1348</v>
      </c>
      <c r="I8" s="62"/>
      <c r="J8" s="63"/>
      <c r="K8" s="1"/>
    </row>
    <row r="9" spans="1:11">
      <c r="A9" s="1"/>
      <c r="B9" s="233" t="s">
        <v>5</v>
      </c>
      <c r="C9" s="233"/>
      <c r="D9" s="233"/>
      <c r="E9" s="234" t="s">
        <v>1349</v>
      </c>
      <c r="F9" s="234"/>
      <c r="G9" s="234"/>
      <c r="H9" s="234"/>
      <c r="I9" s="234"/>
      <c r="J9" s="2"/>
      <c r="K9" s="1"/>
    </row>
    <row r="10" spans="1:11">
      <c r="A10" s="1"/>
      <c r="B10" s="1"/>
      <c r="C10" s="174"/>
      <c r="D10" s="174"/>
      <c r="E10" s="174"/>
      <c r="F10" s="174"/>
      <c r="G10" s="174"/>
      <c r="H10" s="174"/>
      <c r="I10" s="174"/>
      <c r="J10" s="174"/>
      <c r="K10" s="1"/>
    </row>
    <row r="11" spans="1:11">
      <c r="A11" s="1"/>
      <c r="B11" s="25" t="s">
        <v>7</v>
      </c>
      <c r="C11" s="213" t="s">
        <v>8</v>
      </c>
      <c r="D11" s="213"/>
      <c r="E11" s="25" t="s">
        <v>9</v>
      </c>
      <c r="F11" s="213" t="s">
        <v>10</v>
      </c>
      <c r="G11" s="213"/>
      <c r="H11" s="213"/>
      <c r="I11" s="213"/>
      <c r="J11" s="64"/>
      <c r="K11" s="239"/>
    </row>
    <row r="12" spans="1:11">
      <c r="A12" s="1"/>
      <c r="B12" s="25">
        <v>1</v>
      </c>
      <c r="C12" s="213">
        <v>350</v>
      </c>
      <c r="D12" s="213"/>
      <c r="E12" s="25" t="s">
        <v>1064</v>
      </c>
      <c r="F12" s="213" t="s">
        <v>1350</v>
      </c>
      <c r="G12" s="213"/>
      <c r="H12" s="213"/>
      <c r="I12" s="213"/>
      <c r="J12" s="1"/>
      <c r="K12" s="239"/>
    </row>
    <row r="13" spans="1:11" ht="21">
      <c r="A13" s="1"/>
      <c r="B13" s="235" t="s">
        <v>721</v>
      </c>
      <c r="C13" s="236"/>
      <c r="D13" s="236"/>
      <c r="E13" s="236"/>
      <c r="F13" s="236"/>
      <c r="G13" s="236"/>
      <c r="H13" s="236"/>
      <c r="I13" s="237"/>
      <c r="J13" s="1"/>
      <c r="K13" s="239"/>
    </row>
    <row r="14" spans="1:11">
      <c r="A14" s="1"/>
      <c r="B14" s="25"/>
      <c r="C14" s="213"/>
      <c r="D14" s="213"/>
      <c r="E14" s="25"/>
      <c r="F14" s="213"/>
      <c r="G14" s="213"/>
      <c r="H14" s="213"/>
      <c r="I14" s="213"/>
      <c r="J14" s="1"/>
      <c r="K14" s="239"/>
    </row>
    <row r="15" spans="1:11">
      <c r="A15" s="1"/>
      <c r="B15" s="25"/>
      <c r="C15" s="213"/>
      <c r="D15" s="213"/>
      <c r="E15" s="25"/>
      <c r="F15" s="213"/>
      <c r="G15" s="213"/>
      <c r="H15" s="213"/>
      <c r="I15" s="213"/>
      <c r="J15" s="1"/>
      <c r="K15" s="239"/>
    </row>
    <row r="16" spans="1:11">
      <c r="A16" s="1"/>
      <c r="B16" s="25"/>
      <c r="C16" s="213"/>
      <c r="D16" s="213"/>
      <c r="E16" s="25"/>
      <c r="F16" s="213"/>
      <c r="G16" s="213"/>
      <c r="H16" s="213"/>
      <c r="I16" s="213"/>
      <c r="J16" s="1"/>
      <c r="K16" s="239"/>
    </row>
    <row r="17" spans="1:11">
      <c r="A17" s="1"/>
      <c r="B17" s="41"/>
      <c r="C17" s="213"/>
      <c r="D17" s="213"/>
      <c r="E17" s="25"/>
      <c r="F17" s="213"/>
      <c r="G17" s="213"/>
      <c r="H17" s="213"/>
      <c r="I17" s="213"/>
      <c r="J17" s="1"/>
      <c r="K17" s="239"/>
    </row>
    <row r="18" spans="1:11">
      <c r="A18" s="1"/>
      <c r="B18" s="41"/>
      <c r="C18" s="213"/>
      <c r="D18" s="213"/>
      <c r="E18" s="41"/>
      <c r="F18" s="204"/>
      <c r="G18" s="205"/>
      <c r="H18" s="205"/>
      <c r="I18" s="206"/>
      <c r="J18" s="1"/>
      <c r="K18" s="239"/>
    </row>
    <row r="19" spans="1:11">
      <c r="A19" s="1"/>
      <c r="B19" s="41"/>
      <c r="C19" s="204"/>
      <c r="D19" s="206"/>
      <c r="E19" s="41"/>
      <c r="F19" s="204"/>
      <c r="G19" s="205"/>
      <c r="H19" s="205"/>
      <c r="I19" s="206"/>
      <c r="J19" s="1"/>
      <c r="K19" s="239"/>
    </row>
    <row r="20" spans="1:11">
      <c r="A20" s="1"/>
      <c r="B20" s="41"/>
      <c r="C20" s="204"/>
      <c r="D20" s="206"/>
      <c r="E20" s="41"/>
      <c r="F20" s="204"/>
      <c r="G20" s="205"/>
      <c r="H20" s="205"/>
      <c r="I20" s="206"/>
      <c r="J20" s="1"/>
      <c r="K20" s="239"/>
    </row>
    <row r="21" spans="1:11">
      <c r="A21" s="1"/>
      <c r="B21" s="41"/>
      <c r="C21" s="213"/>
      <c r="D21" s="213"/>
      <c r="E21" s="41"/>
      <c r="F21" s="213"/>
      <c r="G21" s="213"/>
      <c r="H21" s="213"/>
      <c r="I21" s="213"/>
      <c r="J21" s="1"/>
      <c r="K21" s="239"/>
    </row>
    <row r="22" spans="1:11">
      <c r="A22" s="1"/>
      <c r="B22" s="238" t="s">
        <v>1310</v>
      </c>
      <c r="C22" s="238"/>
      <c r="D22" s="238"/>
      <c r="E22" s="238"/>
      <c r="F22" s="238"/>
      <c r="G22" s="238"/>
      <c r="H22" s="1"/>
      <c r="I22" s="1"/>
      <c r="J22" s="18"/>
      <c r="K22" s="1"/>
    </row>
    <row r="23" spans="1:1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1">
      <c r="A24" s="1"/>
      <c r="B24" s="1"/>
      <c r="C24" s="1"/>
      <c r="D24" s="1"/>
      <c r="E24" s="1"/>
      <c r="F24" s="1" t="s">
        <v>1351</v>
      </c>
      <c r="G24" s="1"/>
      <c r="H24" s="1"/>
      <c r="I24" s="1"/>
      <c r="J24" s="1"/>
      <c r="K24" s="1"/>
    </row>
    <row r="25" spans="1:11">
      <c r="A25" s="1"/>
      <c r="B25" s="1"/>
      <c r="C25" s="1"/>
      <c r="D25" s="1"/>
      <c r="E25" s="1"/>
      <c r="F25" s="1"/>
      <c r="G25" s="174" t="s">
        <v>16</v>
      </c>
      <c r="H25" s="174"/>
      <c r="I25" s="174"/>
      <c r="J25" s="1"/>
      <c r="K25" s="1"/>
    </row>
    <row r="26" spans="1:1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</sheetData>
  <mergeCells count="27">
    <mergeCell ref="C21:D21"/>
    <mergeCell ref="F21:I21"/>
    <mergeCell ref="B22:G22"/>
    <mergeCell ref="G25:I25"/>
    <mergeCell ref="K11:K21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B13:I13"/>
    <mergeCell ref="C14:D14"/>
    <mergeCell ref="F14:I14"/>
    <mergeCell ref="B9:D9"/>
    <mergeCell ref="E9:I9"/>
    <mergeCell ref="C10:J10"/>
    <mergeCell ref="C11:D11"/>
    <mergeCell ref="F11:I11"/>
  </mergeCells>
  <pageMargins left="0.7" right="0.7" top="0.75" bottom="0.75" header="0.3" footer="0.3"/>
  <pageSetup paperSize="9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8"/>
  <dimension ref="A1"/>
  <sheetViews>
    <sheetView workbookViewId="0">
      <selection activeCell="G31" sqref="G31"/>
    </sheetView>
  </sheetViews>
  <sheetFormatPr defaultColWidth="9" defaultRowHeight="15"/>
  <sheetData/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9"/>
  <dimension ref="A1:O47"/>
  <sheetViews>
    <sheetView view="pageBreakPreview" topLeftCell="A13" zoomScale="115" zoomScaleNormal="100" zoomScaleSheetLayoutView="115" workbookViewId="0">
      <selection activeCell="F42" sqref="F42:I42"/>
    </sheetView>
  </sheetViews>
  <sheetFormatPr defaultColWidth="9" defaultRowHeight="15"/>
  <cols>
    <col min="2" max="2" width="13.85546875" customWidth="1"/>
    <col min="3" max="3" width="3.7109375" customWidth="1"/>
    <col min="4" max="4" width="5.85546875" customWidth="1"/>
    <col min="5" max="5" width="7" customWidth="1"/>
    <col min="6" max="6" width="9.140625" customWidth="1"/>
    <col min="8" max="8" width="16.5703125" customWidth="1"/>
    <col min="9" max="9" width="25.5703125" customWidth="1"/>
    <col min="10" max="10" width="10.28515625" customWidth="1"/>
    <col min="11" max="11" width="11" customWidth="1"/>
  </cols>
  <sheetData>
    <row r="1" spans="1: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5" ht="3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5" ht="16.5" customHeight="1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</row>
    <row r="8" spans="1:15" ht="22.5" customHeight="1">
      <c r="A8" s="1"/>
      <c r="B8" s="3" t="s">
        <v>2</v>
      </c>
      <c r="C8" s="4" t="s">
        <v>1352</v>
      </c>
      <c r="D8" s="5"/>
      <c r="E8" s="6"/>
      <c r="F8" s="6"/>
      <c r="G8" s="6"/>
      <c r="H8" s="175" t="s">
        <v>1353</v>
      </c>
      <c r="I8" s="175"/>
      <c r="J8" s="20"/>
      <c r="K8" s="49"/>
      <c r="L8" s="1"/>
    </row>
    <row r="9" spans="1:15" ht="29.25" customHeight="1">
      <c r="A9" s="1"/>
      <c r="B9" s="176" t="s">
        <v>5</v>
      </c>
      <c r="C9" s="177"/>
      <c r="D9" s="178"/>
      <c r="E9" s="179" t="s">
        <v>1354</v>
      </c>
      <c r="F9" s="180"/>
      <c r="G9" s="180"/>
      <c r="H9" s="180"/>
      <c r="I9" s="181"/>
      <c r="J9" s="2"/>
      <c r="K9" s="2"/>
      <c r="L9" s="2"/>
      <c r="O9" s="50"/>
    </row>
    <row r="10" spans="1:1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O10" s="51"/>
    </row>
    <row r="11" spans="1:15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  <c r="K11" s="52"/>
      <c r="L11" s="52"/>
      <c r="O11" s="51"/>
    </row>
    <row r="12" spans="1:15" ht="18.75" customHeight="1">
      <c r="A12" s="1"/>
      <c r="B12" s="42">
        <v>1</v>
      </c>
      <c r="C12" s="224" t="s">
        <v>11</v>
      </c>
      <c r="D12" s="225"/>
      <c r="E12" s="45" t="s">
        <v>1355</v>
      </c>
      <c r="F12" s="226" t="s">
        <v>1356</v>
      </c>
      <c r="G12" s="227"/>
      <c r="H12" s="227"/>
      <c r="I12" s="228"/>
      <c r="J12" s="21"/>
      <c r="K12" s="52"/>
      <c r="L12" s="52"/>
      <c r="O12" s="51"/>
    </row>
    <row r="13" spans="1:15" ht="17.25" customHeight="1">
      <c r="A13" s="1"/>
      <c r="B13" s="42">
        <v>1</v>
      </c>
      <c r="C13" s="224" t="s">
        <v>11</v>
      </c>
      <c r="D13" s="225"/>
      <c r="E13" s="45" t="s">
        <v>1355</v>
      </c>
      <c r="F13" s="226" t="s">
        <v>1357</v>
      </c>
      <c r="G13" s="227"/>
      <c r="H13" s="227"/>
      <c r="I13" s="228"/>
      <c r="J13" s="21"/>
      <c r="K13" s="52"/>
      <c r="L13" s="52"/>
      <c r="O13" s="51"/>
    </row>
    <row r="14" spans="1:15" ht="18" customHeight="1">
      <c r="A14" s="1"/>
      <c r="B14" s="42"/>
      <c r="C14" s="224"/>
      <c r="D14" s="225"/>
      <c r="E14" s="45"/>
      <c r="F14" s="240" t="s">
        <v>1358</v>
      </c>
      <c r="G14" s="241"/>
      <c r="H14" s="241"/>
      <c r="I14" s="242"/>
      <c r="J14" s="21"/>
      <c r="K14" s="52"/>
      <c r="L14" s="52"/>
      <c r="O14" s="51"/>
    </row>
    <row r="15" spans="1:15" ht="20.25" customHeight="1">
      <c r="A15" s="1"/>
      <c r="B15" s="42"/>
      <c r="C15" s="224"/>
      <c r="D15" s="225"/>
      <c r="E15" s="45"/>
      <c r="F15" s="226"/>
      <c r="G15" s="227"/>
      <c r="H15" s="227"/>
      <c r="I15" s="228"/>
      <c r="J15" s="21"/>
      <c r="K15" s="52"/>
      <c r="L15" s="52"/>
      <c r="O15" s="51"/>
    </row>
    <row r="16" spans="1:15" ht="20.25" customHeight="1">
      <c r="A16" s="1"/>
      <c r="B16" s="42"/>
      <c r="C16" s="224"/>
      <c r="D16" s="225"/>
      <c r="E16" s="45"/>
      <c r="F16" s="226"/>
      <c r="G16" s="227"/>
      <c r="H16" s="227"/>
      <c r="I16" s="228"/>
      <c r="J16" s="21"/>
      <c r="K16" s="52"/>
      <c r="L16" s="52"/>
      <c r="O16" s="51"/>
    </row>
    <row r="17" spans="1:15" ht="20.25" customHeight="1">
      <c r="A17" s="1"/>
      <c r="B17" s="42"/>
      <c r="C17" s="224"/>
      <c r="D17" s="225"/>
      <c r="E17" s="45"/>
      <c r="F17" s="240"/>
      <c r="G17" s="241"/>
      <c r="H17" s="241"/>
      <c r="I17" s="242"/>
      <c r="J17" s="21"/>
      <c r="K17" s="52"/>
      <c r="L17" s="52"/>
      <c r="O17" s="51"/>
    </row>
    <row r="18" spans="1:15" ht="20.25" customHeight="1">
      <c r="A18" s="1"/>
      <c r="B18" s="42"/>
      <c r="C18" s="224"/>
      <c r="D18" s="225"/>
      <c r="E18" s="45"/>
      <c r="F18" s="240"/>
      <c r="G18" s="241"/>
      <c r="H18" s="241"/>
      <c r="I18" s="242"/>
      <c r="J18" s="21"/>
      <c r="K18" s="52"/>
      <c r="L18" s="52"/>
      <c r="O18" s="51"/>
    </row>
    <row r="19" spans="1:15" ht="15.75">
      <c r="A19" s="1"/>
      <c r="B19" s="42"/>
      <c r="C19" s="224"/>
      <c r="D19" s="225"/>
      <c r="E19" s="45"/>
      <c r="F19" s="240"/>
      <c r="G19" s="241"/>
      <c r="H19" s="241"/>
      <c r="I19" s="242"/>
      <c r="J19" s="1"/>
      <c r="K19" s="1"/>
      <c r="L19" s="1"/>
    </row>
    <row r="20" spans="1:15">
      <c r="A20" s="1"/>
      <c r="B20" s="229" t="s">
        <v>1310</v>
      </c>
      <c r="C20" s="229"/>
      <c r="D20" s="229"/>
      <c r="E20" s="229"/>
      <c r="F20" s="229"/>
      <c r="G20" s="229"/>
      <c r="H20" s="1"/>
      <c r="I20" s="1"/>
      <c r="J20" s="1"/>
      <c r="K20" s="1"/>
      <c r="L20" s="1"/>
    </row>
    <row r="21" spans="1:15">
      <c r="B21" s="17"/>
      <c r="C21" s="17"/>
      <c r="D21" s="17"/>
      <c r="E21" s="17"/>
      <c r="F21" s="17"/>
      <c r="G21" s="17"/>
      <c r="H21" s="1"/>
      <c r="I21" s="1"/>
    </row>
    <row r="22" spans="1:15">
      <c r="B22" s="1"/>
      <c r="C22" s="1"/>
      <c r="D22" s="1"/>
      <c r="E22" s="1"/>
      <c r="F22" s="1" t="s">
        <v>15</v>
      </c>
      <c r="G22" s="1"/>
      <c r="H22" s="1"/>
      <c r="I22" s="1"/>
    </row>
    <row r="23" spans="1:15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5">
      <c r="B24" s="1"/>
      <c r="C24" s="1"/>
      <c r="D24" s="1"/>
      <c r="E24" s="1"/>
      <c r="F24" s="1"/>
      <c r="G24" s="1"/>
      <c r="H24" s="1"/>
      <c r="I24" s="1"/>
    </row>
    <row r="25" spans="1:15">
      <c r="B25" s="1"/>
      <c r="C25" s="1"/>
      <c r="D25" s="1"/>
      <c r="E25" s="1"/>
      <c r="F25" s="1"/>
      <c r="G25" s="1"/>
      <c r="H25" s="1"/>
      <c r="I25" s="1"/>
    </row>
    <row r="26" spans="1:15">
      <c r="A26" s="1"/>
      <c r="B26" s="19"/>
      <c r="C26" s="19"/>
      <c r="D26" s="19"/>
      <c r="E26" s="19"/>
      <c r="F26" s="19"/>
      <c r="G26" s="19"/>
      <c r="H26" s="19"/>
      <c r="I26" s="19"/>
      <c r="J26" s="1"/>
      <c r="K26" s="1"/>
      <c r="L26" s="1"/>
    </row>
    <row r="27" spans="1:15" ht="12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5" hidden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5">
      <c r="A29" s="1"/>
      <c r="B29" s="1"/>
      <c r="C29" s="1"/>
      <c r="D29" s="1"/>
      <c r="E29" s="1"/>
      <c r="F29" s="1"/>
      <c r="G29" s="1"/>
      <c r="H29" s="1"/>
      <c r="I29" s="1" t="s">
        <v>1359</v>
      </c>
      <c r="J29" s="1"/>
      <c r="K29" s="1"/>
      <c r="L29" s="1"/>
    </row>
    <row r="30" spans="1: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5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5" ht="8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5" ht="22.5" customHeight="1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20"/>
      <c r="K33" s="49"/>
      <c r="L33" s="1"/>
    </row>
    <row r="34" spans="1:15" ht="19.5" customHeight="1">
      <c r="A34" s="1"/>
      <c r="B34" s="3" t="s">
        <v>2</v>
      </c>
      <c r="C34" s="4" t="s">
        <v>1352</v>
      </c>
      <c r="D34" s="5"/>
      <c r="E34" s="6"/>
      <c r="F34" s="6"/>
      <c r="G34" s="6"/>
      <c r="H34" s="175" t="s">
        <v>1353</v>
      </c>
      <c r="I34" s="175"/>
      <c r="J34" s="2"/>
      <c r="K34" s="2"/>
      <c r="L34" s="2"/>
      <c r="O34" s="50"/>
    </row>
    <row r="35" spans="1:15" ht="25.5" customHeight="1">
      <c r="A35" s="1"/>
      <c r="B35" s="176" t="s">
        <v>5</v>
      </c>
      <c r="C35" s="177"/>
      <c r="D35" s="178"/>
      <c r="E35" s="179" t="str">
        <f>E9</f>
        <v>MR. BOBBY TAMONDONG / ECOPLAZA MAKATI CITY</v>
      </c>
      <c r="F35" s="180"/>
      <c r="G35" s="180"/>
      <c r="H35" s="180"/>
      <c r="I35" s="181"/>
      <c r="J35" s="2"/>
      <c r="K35" s="2"/>
      <c r="L35" s="2"/>
      <c r="O35" s="51"/>
    </row>
    <row r="36" spans="1:15">
      <c r="A36" s="1"/>
      <c r="B36" s="2"/>
      <c r="C36" s="2"/>
      <c r="D36" s="2"/>
      <c r="E36" s="2"/>
      <c r="F36" s="2"/>
      <c r="G36" s="2"/>
      <c r="H36" s="2"/>
      <c r="I36" s="2"/>
      <c r="J36" s="21"/>
      <c r="K36" s="52"/>
      <c r="L36" s="52"/>
      <c r="O36" s="51"/>
    </row>
    <row r="37" spans="1:15" ht="30" customHeight="1">
      <c r="A37" s="1"/>
      <c r="B37" s="7" t="s">
        <v>7</v>
      </c>
      <c r="C37" s="182" t="s">
        <v>8</v>
      </c>
      <c r="D37" s="183"/>
      <c r="E37" s="7" t="s">
        <v>9</v>
      </c>
      <c r="F37" s="182" t="s">
        <v>10</v>
      </c>
      <c r="G37" s="184"/>
      <c r="H37" s="184"/>
      <c r="I37" s="183"/>
      <c r="J37" s="21"/>
      <c r="K37" s="52"/>
      <c r="L37" s="52"/>
      <c r="O37" s="51"/>
    </row>
    <row r="38" spans="1:15" ht="21.75" customHeight="1">
      <c r="A38" s="1"/>
      <c r="B38" s="42">
        <v>1</v>
      </c>
      <c r="C38" s="224" t="s">
        <v>11</v>
      </c>
      <c r="D38" s="225"/>
      <c r="E38" s="45" t="s">
        <v>1355</v>
      </c>
      <c r="F38" s="226" t="s">
        <v>1356</v>
      </c>
      <c r="G38" s="227"/>
      <c r="H38" s="227"/>
      <c r="I38" s="228"/>
      <c r="J38" s="21"/>
      <c r="K38" s="52"/>
      <c r="L38" s="52"/>
      <c r="O38" s="51"/>
    </row>
    <row r="39" spans="1:15" ht="21.75" customHeight="1">
      <c r="B39" s="42">
        <v>1</v>
      </c>
      <c r="C39" s="224" t="s">
        <v>11</v>
      </c>
      <c r="D39" s="225"/>
      <c r="E39" s="45" t="s">
        <v>1355</v>
      </c>
      <c r="F39" s="226" t="s">
        <v>1357</v>
      </c>
      <c r="G39" s="227"/>
      <c r="H39" s="227"/>
      <c r="I39" s="228"/>
    </row>
    <row r="40" spans="1:15" ht="17.25" customHeight="1">
      <c r="B40" s="42"/>
      <c r="C40" s="224"/>
      <c r="D40" s="225"/>
      <c r="E40" s="45"/>
      <c r="F40" s="240" t="s">
        <v>1358</v>
      </c>
      <c r="G40" s="241"/>
      <c r="H40" s="241"/>
      <c r="I40" s="242"/>
    </row>
    <row r="41" spans="1:15" ht="21" customHeight="1">
      <c r="B41" s="42"/>
      <c r="C41" s="224"/>
      <c r="D41" s="225"/>
      <c r="E41" s="45"/>
      <c r="F41" s="226"/>
      <c r="G41" s="227"/>
      <c r="H41" s="227"/>
      <c r="I41" s="228"/>
    </row>
    <row r="42" spans="1:15" ht="25.5" customHeight="1">
      <c r="B42" s="42"/>
      <c r="C42" s="224"/>
      <c r="D42" s="225"/>
      <c r="E42" s="45"/>
      <c r="F42" s="226"/>
      <c r="G42" s="227"/>
      <c r="H42" s="227"/>
      <c r="I42" s="228"/>
    </row>
    <row r="43" spans="1:15" ht="25.5" customHeight="1">
      <c r="B43" s="42"/>
      <c r="C43" s="224"/>
      <c r="D43" s="225"/>
      <c r="E43" s="45"/>
      <c r="F43" s="240"/>
      <c r="G43" s="241"/>
      <c r="H43" s="241"/>
      <c r="I43" s="242"/>
    </row>
    <row r="44" spans="1:15" ht="26.25" customHeight="1">
      <c r="B44" s="42"/>
      <c r="C44" s="224"/>
      <c r="D44" s="225"/>
      <c r="E44" s="45"/>
      <c r="F44" s="240"/>
      <c r="G44" s="241"/>
      <c r="H44" s="241"/>
      <c r="I44" s="242"/>
    </row>
    <row r="45" spans="1:15" ht="26.25" customHeight="1">
      <c r="B45" s="42"/>
      <c r="C45" s="224"/>
      <c r="D45" s="225"/>
      <c r="E45" s="45"/>
      <c r="F45" s="240"/>
      <c r="G45" s="241"/>
      <c r="H45" s="241"/>
      <c r="I45" s="242"/>
    </row>
    <row r="46" spans="1:15" ht="15.75" customHeight="1">
      <c r="B46" s="1"/>
      <c r="C46" s="1"/>
      <c r="D46" s="1"/>
      <c r="E46" s="1"/>
      <c r="F46" s="1"/>
      <c r="G46" s="174"/>
      <c r="H46" s="174"/>
      <c r="I46" s="174"/>
    </row>
    <row r="47" spans="1:15" ht="33.75" customHeight="1">
      <c r="I47" t="s">
        <v>1360</v>
      </c>
    </row>
  </sheetData>
  <mergeCells count="45">
    <mergeCell ref="C44:D44"/>
    <mergeCell ref="F44:I44"/>
    <mergeCell ref="C45:D45"/>
    <mergeCell ref="F45:I45"/>
    <mergeCell ref="G46:I46"/>
    <mergeCell ref="C41:D41"/>
    <mergeCell ref="F41:I41"/>
    <mergeCell ref="C42:D42"/>
    <mergeCell ref="F42:I42"/>
    <mergeCell ref="C43:D43"/>
    <mergeCell ref="F43:I43"/>
    <mergeCell ref="C38:D38"/>
    <mergeCell ref="F38:I38"/>
    <mergeCell ref="C39:D39"/>
    <mergeCell ref="F39:I39"/>
    <mergeCell ref="C40:D40"/>
    <mergeCell ref="F40:I40"/>
    <mergeCell ref="G23:I23"/>
    <mergeCell ref="H34:I34"/>
    <mergeCell ref="B35:D35"/>
    <mergeCell ref="E35:I35"/>
    <mergeCell ref="C37:D37"/>
    <mergeCell ref="F37:I37"/>
    <mergeCell ref="C18:D18"/>
    <mergeCell ref="F18:I18"/>
    <mergeCell ref="C19:D19"/>
    <mergeCell ref="F19:I19"/>
    <mergeCell ref="B20:G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25" right="0.25" top="0.25" bottom="0.25" header="0.25" footer="0.25"/>
  <pageSetup scale="90" orientation="portrait" r:id="rId1"/>
  <colBreaks count="1" manualBreakCount="1">
    <brk id="10" max="1048575" man="1"/>
  </col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0">
    <pageSetUpPr fitToPage="1"/>
  </sheetPr>
  <dimension ref="A1:O47"/>
  <sheetViews>
    <sheetView view="pageBreakPreview" zoomScale="60" zoomScaleNormal="100" workbookViewId="0">
      <selection sqref="A1:XFD1048576"/>
    </sheetView>
  </sheetViews>
  <sheetFormatPr defaultColWidth="9" defaultRowHeight="15"/>
  <cols>
    <col min="2" max="2" width="13.85546875" customWidth="1"/>
    <col min="3" max="3" width="3.7109375" customWidth="1"/>
    <col min="4" max="4" width="5.85546875" customWidth="1"/>
    <col min="5" max="5" width="7" customWidth="1"/>
    <col min="6" max="6" width="9.140625" customWidth="1"/>
    <col min="8" max="8" width="16.5703125" customWidth="1"/>
    <col min="9" max="9" width="25.5703125" customWidth="1"/>
    <col min="10" max="10" width="10.28515625" customWidth="1"/>
    <col min="11" max="11" width="11" customWidth="1"/>
  </cols>
  <sheetData>
    <row r="1" spans="1: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5" ht="3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5" ht="16.5" customHeight="1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</row>
    <row r="8" spans="1:15" ht="22.5" customHeight="1">
      <c r="A8" s="1"/>
      <c r="B8" s="3" t="s">
        <v>2</v>
      </c>
      <c r="C8" s="4" t="s">
        <v>1352</v>
      </c>
      <c r="D8" s="5"/>
      <c r="E8" s="6"/>
      <c r="F8" s="6"/>
      <c r="G8" s="6"/>
      <c r="H8" s="175" t="s">
        <v>1361</v>
      </c>
      <c r="I8" s="175"/>
      <c r="J8" s="20"/>
      <c r="K8" s="49"/>
      <c r="L8" s="1"/>
    </row>
    <row r="9" spans="1:15" ht="29.25" customHeight="1">
      <c r="A9" s="1"/>
      <c r="B9" s="176" t="s">
        <v>5</v>
      </c>
      <c r="C9" s="177"/>
      <c r="D9" s="178"/>
      <c r="E9" s="179" t="s">
        <v>1362</v>
      </c>
      <c r="F9" s="180"/>
      <c r="G9" s="180"/>
      <c r="H9" s="180"/>
      <c r="I9" s="181"/>
      <c r="J9" s="2"/>
      <c r="K9" s="2"/>
      <c r="L9" s="2"/>
      <c r="O9" s="50"/>
    </row>
    <row r="10" spans="1:1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O10" s="51"/>
    </row>
    <row r="11" spans="1:15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  <c r="K11" s="52"/>
      <c r="L11" s="52"/>
      <c r="O11" s="51"/>
    </row>
    <row r="12" spans="1:15" ht="18.75" customHeight="1">
      <c r="A12" s="1"/>
      <c r="B12" s="42">
        <v>1</v>
      </c>
      <c r="C12" s="224" t="s">
        <v>11</v>
      </c>
      <c r="D12" s="225"/>
      <c r="E12" s="45" t="s">
        <v>1013</v>
      </c>
      <c r="F12" s="226" t="s">
        <v>1363</v>
      </c>
      <c r="G12" s="227"/>
      <c r="H12" s="227"/>
      <c r="I12" s="228"/>
      <c r="J12" s="21"/>
      <c r="K12" s="52"/>
      <c r="L12" s="52"/>
      <c r="O12" s="51"/>
    </row>
    <row r="13" spans="1:15" ht="17.25" customHeight="1">
      <c r="A13" s="1"/>
      <c r="B13" s="42">
        <v>2</v>
      </c>
      <c r="C13" s="224" t="s">
        <v>11</v>
      </c>
      <c r="D13" s="225"/>
      <c r="E13" s="45" t="s">
        <v>1013</v>
      </c>
      <c r="F13" s="226" t="s">
        <v>1364</v>
      </c>
      <c r="G13" s="227"/>
      <c r="H13" s="227"/>
      <c r="I13" s="228"/>
      <c r="J13" s="21"/>
      <c r="K13" s="52"/>
      <c r="L13" s="52"/>
      <c r="O13" s="51"/>
    </row>
    <row r="14" spans="1:15" ht="18" customHeight="1">
      <c r="A14" s="1"/>
      <c r="B14" s="42">
        <v>3</v>
      </c>
      <c r="C14" s="224" t="s">
        <v>1365</v>
      </c>
      <c r="D14" s="225"/>
      <c r="E14" s="45" t="s">
        <v>188</v>
      </c>
      <c r="F14" s="226" t="s">
        <v>1366</v>
      </c>
      <c r="G14" s="227"/>
      <c r="H14" s="227"/>
      <c r="I14" s="228"/>
      <c r="J14" s="21"/>
      <c r="K14" s="52"/>
      <c r="L14" s="52"/>
      <c r="O14" s="51"/>
    </row>
    <row r="15" spans="1:15" ht="20.25" customHeight="1">
      <c r="A15" s="1"/>
      <c r="B15" s="42"/>
      <c r="C15" s="224"/>
      <c r="D15" s="225"/>
      <c r="E15" s="45"/>
      <c r="F15" s="240" t="s">
        <v>1367</v>
      </c>
      <c r="G15" s="241"/>
      <c r="H15" s="241"/>
      <c r="I15" s="242"/>
      <c r="J15" s="21"/>
      <c r="K15" s="52"/>
      <c r="L15" s="52"/>
      <c r="O15" s="51"/>
    </row>
    <row r="16" spans="1:15" ht="20.25" customHeight="1">
      <c r="A16" s="1"/>
      <c r="B16" s="42"/>
      <c r="C16" s="224"/>
      <c r="D16" s="225"/>
      <c r="E16" s="45"/>
      <c r="F16" s="226"/>
      <c r="G16" s="227"/>
      <c r="H16" s="227"/>
      <c r="I16" s="228"/>
      <c r="J16" s="21"/>
      <c r="K16" s="52"/>
      <c r="L16" s="52"/>
      <c r="O16" s="51"/>
    </row>
    <row r="17" spans="1:15" ht="20.25" customHeight="1">
      <c r="A17" s="1"/>
      <c r="B17" s="42"/>
      <c r="C17" s="224"/>
      <c r="D17" s="225"/>
      <c r="E17" s="45"/>
      <c r="F17" s="240"/>
      <c r="G17" s="241"/>
      <c r="H17" s="241"/>
      <c r="I17" s="242"/>
      <c r="J17" s="21"/>
      <c r="K17" s="52"/>
      <c r="L17" s="52"/>
      <c r="O17" s="51"/>
    </row>
    <row r="18" spans="1:15" ht="20.25" customHeight="1">
      <c r="A18" s="1"/>
      <c r="B18" s="42"/>
      <c r="C18" s="224"/>
      <c r="D18" s="225"/>
      <c r="E18" s="45"/>
      <c r="F18" s="240"/>
      <c r="G18" s="241"/>
      <c r="H18" s="241"/>
      <c r="I18" s="242"/>
      <c r="J18" s="21"/>
      <c r="K18" s="52"/>
      <c r="L18" s="52"/>
      <c r="O18" s="51"/>
    </row>
    <row r="19" spans="1:15" ht="15.75">
      <c r="A19" s="1"/>
      <c r="B19" s="42"/>
      <c r="C19" s="224"/>
      <c r="D19" s="225"/>
      <c r="E19" s="45"/>
      <c r="F19" s="240"/>
      <c r="G19" s="241"/>
      <c r="H19" s="241"/>
      <c r="I19" s="242"/>
      <c r="J19" s="1"/>
      <c r="K19" s="1"/>
      <c r="L19" s="1"/>
    </row>
    <row r="20" spans="1:15">
      <c r="A20" s="1"/>
      <c r="B20" s="229" t="s">
        <v>1310</v>
      </c>
      <c r="C20" s="229"/>
      <c r="D20" s="229"/>
      <c r="E20" s="229"/>
      <c r="F20" s="229"/>
      <c r="G20" s="229"/>
      <c r="H20" s="1"/>
      <c r="I20" s="1"/>
      <c r="J20" s="1"/>
      <c r="K20" s="1"/>
      <c r="L20" s="1"/>
    </row>
    <row r="21" spans="1:15">
      <c r="B21" s="17"/>
      <c r="C21" s="17"/>
      <c r="D21" s="17"/>
      <c r="E21" s="17"/>
      <c r="F21" s="17"/>
      <c r="G21" s="17"/>
      <c r="H21" s="1"/>
      <c r="I21" s="1"/>
    </row>
    <row r="22" spans="1:15">
      <c r="B22" s="1"/>
      <c r="C22" s="1"/>
      <c r="D22" s="1"/>
      <c r="E22" s="1"/>
      <c r="F22" s="1" t="s">
        <v>15</v>
      </c>
      <c r="G22" s="1"/>
      <c r="H22" s="1"/>
      <c r="I22" s="1"/>
    </row>
    <row r="23" spans="1:15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5">
      <c r="B24" s="1"/>
      <c r="C24" s="1"/>
      <c r="D24" s="1"/>
      <c r="E24" s="1"/>
      <c r="F24" s="1"/>
      <c r="G24" s="1"/>
      <c r="H24" s="1"/>
      <c r="I24" s="1"/>
    </row>
    <row r="25" spans="1:15">
      <c r="B25" s="1"/>
      <c r="C25" s="1"/>
      <c r="D25" s="1"/>
      <c r="E25" s="1"/>
      <c r="F25" s="1"/>
      <c r="G25" s="1"/>
      <c r="H25" s="1"/>
      <c r="I25" s="1"/>
    </row>
    <row r="26" spans="1:15">
      <c r="A26" s="1"/>
      <c r="B26" s="19"/>
      <c r="C26" s="19"/>
      <c r="D26" s="19"/>
      <c r="E26" s="19"/>
      <c r="F26" s="19"/>
      <c r="G26" s="19"/>
      <c r="H26" s="19"/>
      <c r="I26" s="19"/>
      <c r="J26" s="1"/>
      <c r="K26" s="1"/>
      <c r="L26" s="1"/>
    </row>
    <row r="27" spans="1:15" ht="12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5" hidden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5">
      <c r="A29" s="1"/>
      <c r="B29" s="1"/>
      <c r="C29" s="1"/>
      <c r="D29" s="1"/>
      <c r="E29" s="1"/>
      <c r="F29" s="1"/>
      <c r="G29" s="1"/>
      <c r="H29" s="1"/>
      <c r="I29" s="1" t="s">
        <v>1359</v>
      </c>
      <c r="J29" s="1"/>
      <c r="K29" s="1"/>
      <c r="L29" s="1"/>
    </row>
    <row r="30" spans="1: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5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5" ht="8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5" ht="22.5" customHeight="1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20"/>
      <c r="K33" s="49"/>
      <c r="L33" s="1"/>
    </row>
    <row r="34" spans="1:15" ht="19.5" customHeight="1">
      <c r="A34" s="1"/>
      <c r="B34" s="3" t="s">
        <v>2</v>
      </c>
      <c r="C34" s="4" t="s">
        <v>1352</v>
      </c>
      <c r="D34" s="5"/>
      <c r="E34" s="6"/>
      <c r="F34" s="6"/>
      <c r="G34" s="6"/>
      <c r="H34" s="175" t="s">
        <v>1361</v>
      </c>
      <c r="I34" s="175"/>
      <c r="J34" s="2"/>
      <c r="K34" s="2"/>
      <c r="L34" s="2"/>
      <c r="O34" s="50"/>
    </row>
    <row r="35" spans="1:15" ht="25.5" customHeight="1">
      <c r="A35" s="1"/>
      <c r="B35" s="176" t="s">
        <v>5</v>
      </c>
      <c r="C35" s="177"/>
      <c r="D35" s="178"/>
      <c r="E35" s="179" t="str">
        <f>E9</f>
        <v>ENGR. CRISANTO D.DE LEON</v>
      </c>
      <c r="F35" s="180"/>
      <c r="G35" s="180"/>
      <c r="H35" s="180"/>
      <c r="I35" s="181"/>
      <c r="J35" s="2"/>
      <c r="K35" s="2"/>
      <c r="L35" s="2"/>
      <c r="O35" s="51"/>
    </row>
    <row r="36" spans="1:15">
      <c r="A36" s="1"/>
      <c r="B36" s="2"/>
      <c r="C36" s="2"/>
      <c r="D36" s="2"/>
      <c r="E36" s="2"/>
      <c r="F36" s="2"/>
      <c r="G36" s="2"/>
      <c r="H36" s="2"/>
      <c r="I36" s="2"/>
      <c r="J36" s="21"/>
      <c r="K36" s="52"/>
      <c r="L36" s="52"/>
      <c r="O36" s="51"/>
    </row>
    <row r="37" spans="1:15" ht="30" customHeight="1">
      <c r="A37" s="1"/>
      <c r="B37" s="7" t="s">
        <v>7</v>
      </c>
      <c r="C37" s="182" t="s">
        <v>8</v>
      </c>
      <c r="D37" s="183"/>
      <c r="E37" s="7" t="s">
        <v>9</v>
      </c>
      <c r="F37" s="182" t="s">
        <v>10</v>
      </c>
      <c r="G37" s="184"/>
      <c r="H37" s="184"/>
      <c r="I37" s="183"/>
      <c r="J37" s="21"/>
      <c r="K37" s="52"/>
      <c r="L37" s="52"/>
      <c r="O37" s="51"/>
    </row>
    <row r="38" spans="1:15" ht="21.75" customHeight="1">
      <c r="A38" s="1"/>
      <c r="B38" s="42">
        <f>B12</f>
        <v>1</v>
      </c>
      <c r="C38" s="224" t="s">
        <v>11</v>
      </c>
      <c r="D38" s="225"/>
      <c r="E38" s="45" t="s">
        <v>1013</v>
      </c>
      <c r="F38" s="226" t="s">
        <v>1368</v>
      </c>
      <c r="G38" s="227"/>
      <c r="H38" s="227"/>
      <c r="I38" s="228"/>
      <c r="J38" s="21"/>
      <c r="K38" s="52"/>
      <c r="L38" s="52"/>
      <c r="O38" s="51"/>
    </row>
    <row r="39" spans="1:15" ht="35.25" customHeight="1">
      <c r="B39" s="42">
        <f>B13</f>
        <v>2</v>
      </c>
      <c r="C39" s="224" t="s">
        <v>973</v>
      </c>
      <c r="D39" s="225"/>
      <c r="E39" s="45" t="s">
        <v>1013</v>
      </c>
      <c r="F39" s="226" t="s">
        <v>1369</v>
      </c>
      <c r="G39" s="227"/>
      <c r="H39" s="227"/>
      <c r="I39" s="228"/>
    </row>
    <row r="40" spans="1:15" ht="17.25" customHeight="1">
      <c r="B40" s="42">
        <v>3</v>
      </c>
      <c r="C40" s="224" t="s">
        <v>187</v>
      </c>
      <c r="D40" s="225"/>
      <c r="E40" s="45" t="s">
        <v>188</v>
      </c>
      <c r="F40" s="226" t="s">
        <v>1370</v>
      </c>
      <c r="G40" s="227"/>
      <c r="H40" s="227"/>
      <c r="I40" s="228"/>
    </row>
    <row r="41" spans="1:15" ht="21" customHeight="1">
      <c r="B41" s="42"/>
      <c r="C41" s="224"/>
      <c r="D41" s="225"/>
      <c r="E41" s="45"/>
      <c r="F41" s="240" t="s">
        <v>1367</v>
      </c>
      <c r="G41" s="241"/>
      <c r="H41" s="241"/>
      <c r="I41" s="242"/>
    </row>
    <row r="42" spans="1:15" ht="25.5" customHeight="1">
      <c r="B42" s="42"/>
      <c r="C42" s="224"/>
      <c r="D42" s="225"/>
      <c r="E42" s="45"/>
      <c r="F42" s="226"/>
      <c r="G42" s="227"/>
      <c r="H42" s="227"/>
      <c r="I42" s="228"/>
    </row>
    <row r="43" spans="1:15" ht="25.5" customHeight="1">
      <c r="B43" s="42"/>
      <c r="C43" s="224"/>
      <c r="D43" s="225"/>
      <c r="E43" s="45"/>
      <c r="F43" s="240"/>
      <c r="G43" s="241"/>
      <c r="H43" s="241"/>
      <c r="I43" s="242"/>
    </row>
    <row r="44" spans="1:15" ht="26.25" customHeight="1">
      <c r="B44" s="42"/>
      <c r="C44" s="224"/>
      <c r="D44" s="225"/>
      <c r="E44" s="45"/>
      <c r="F44" s="240"/>
      <c r="G44" s="241"/>
      <c r="H44" s="241"/>
      <c r="I44" s="242"/>
    </row>
    <row r="45" spans="1:15" ht="26.25" customHeight="1">
      <c r="B45" s="42"/>
      <c r="C45" s="224"/>
      <c r="D45" s="225"/>
      <c r="E45" s="45"/>
      <c r="F45" s="240"/>
      <c r="G45" s="241"/>
      <c r="H45" s="241"/>
      <c r="I45" s="242"/>
    </row>
    <row r="46" spans="1:15" ht="15.75" customHeight="1">
      <c r="B46" s="1"/>
      <c r="C46" s="1"/>
      <c r="D46" s="1"/>
      <c r="E46" s="1"/>
      <c r="F46" s="1"/>
      <c r="G46" s="174"/>
      <c r="H46" s="174"/>
      <c r="I46" s="174"/>
    </row>
    <row r="47" spans="1:15" ht="33.75" customHeight="1">
      <c r="I47" t="s">
        <v>1360</v>
      </c>
    </row>
  </sheetData>
  <mergeCells count="45">
    <mergeCell ref="C44:D44"/>
    <mergeCell ref="F44:I44"/>
    <mergeCell ref="C45:D45"/>
    <mergeCell ref="F45:I45"/>
    <mergeCell ref="G46:I46"/>
    <mergeCell ref="C41:D41"/>
    <mergeCell ref="F41:I41"/>
    <mergeCell ref="C42:D42"/>
    <mergeCell ref="F42:I42"/>
    <mergeCell ref="C43:D43"/>
    <mergeCell ref="F43:I43"/>
    <mergeCell ref="C38:D38"/>
    <mergeCell ref="F38:I38"/>
    <mergeCell ref="C39:D39"/>
    <mergeCell ref="F39:I39"/>
    <mergeCell ref="C40:D40"/>
    <mergeCell ref="F40:I40"/>
    <mergeCell ref="G23:I23"/>
    <mergeCell ref="H34:I34"/>
    <mergeCell ref="B35:D35"/>
    <mergeCell ref="E35:I35"/>
    <mergeCell ref="C37:D37"/>
    <mergeCell ref="F37:I37"/>
    <mergeCell ref="C18:D18"/>
    <mergeCell ref="F18:I18"/>
    <mergeCell ref="C19:D19"/>
    <mergeCell ref="F19:I19"/>
    <mergeCell ref="B20:G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7" right="0.7" top="0.75" bottom="0.75" header="0.3" footer="0.3"/>
  <pageSetup paperSize="9" scale="79" orientation="portrait" r:id="rId1"/>
  <colBreaks count="1" manualBreakCount="1">
    <brk id="10" max="1048575" man="1"/>
  </col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1"/>
  <dimension ref="A1:O52"/>
  <sheetViews>
    <sheetView view="pageBreakPreview" zoomScale="60" zoomScaleNormal="100" workbookViewId="0"/>
  </sheetViews>
  <sheetFormatPr defaultColWidth="9" defaultRowHeight="15"/>
  <cols>
    <col min="2" max="2" width="13.85546875" customWidth="1"/>
    <col min="3" max="3" width="3.7109375" customWidth="1"/>
    <col min="4" max="4" width="5.85546875" customWidth="1"/>
    <col min="5" max="5" width="7" customWidth="1"/>
    <col min="6" max="6" width="9.140625" customWidth="1"/>
    <col min="8" max="8" width="16.5703125" customWidth="1"/>
    <col min="9" max="9" width="25.5703125" customWidth="1"/>
    <col min="10" max="10" width="10.28515625" customWidth="1"/>
    <col min="11" max="11" width="11" customWidth="1"/>
  </cols>
  <sheetData>
    <row r="1" spans="1: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5" ht="3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5" ht="16.5" customHeight="1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</row>
    <row r="8" spans="1:15" ht="22.5" customHeight="1">
      <c r="A8" s="1"/>
      <c r="B8" s="3" t="s">
        <v>2</v>
      </c>
      <c r="C8" s="4" t="s">
        <v>1371</v>
      </c>
      <c r="D8" s="5"/>
      <c r="E8" s="6"/>
      <c r="F8" s="6"/>
      <c r="G8" s="6"/>
      <c r="H8" s="175" t="s">
        <v>1361</v>
      </c>
      <c r="I8" s="175"/>
      <c r="J8" s="20"/>
      <c r="K8" s="49"/>
      <c r="L8" s="1"/>
    </row>
    <row r="9" spans="1:15" ht="29.25" customHeight="1">
      <c r="A9" s="1"/>
      <c r="B9" s="176" t="s">
        <v>5</v>
      </c>
      <c r="C9" s="177"/>
      <c r="D9" s="178"/>
      <c r="E9" s="179" t="s">
        <v>1372</v>
      </c>
      <c r="F9" s="180"/>
      <c r="G9" s="180"/>
      <c r="H9" s="180"/>
      <c r="I9" s="181"/>
      <c r="J9" s="2"/>
      <c r="K9" s="2"/>
      <c r="L9" s="2"/>
      <c r="O9" s="50"/>
    </row>
    <row r="10" spans="1:1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O10" s="51"/>
    </row>
    <row r="11" spans="1:15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  <c r="K11" s="52"/>
      <c r="L11" s="52"/>
      <c r="O11" s="51"/>
    </row>
    <row r="12" spans="1:15" ht="18.75" customHeight="1">
      <c r="A12" s="1"/>
      <c r="B12" s="7"/>
      <c r="C12" s="8"/>
      <c r="D12" s="61"/>
      <c r="E12" s="54"/>
      <c r="F12" s="55" t="s">
        <v>1373</v>
      </c>
      <c r="G12" s="59"/>
      <c r="H12" s="10"/>
      <c r="I12" s="9"/>
      <c r="J12" s="21"/>
      <c r="K12" s="52"/>
      <c r="L12" s="52"/>
      <c r="O12" s="51"/>
    </row>
    <row r="13" spans="1:15" ht="17.25" customHeight="1">
      <c r="A13" s="1"/>
      <c r="B13" s="42">
        <v>1</v>
      </c>
      <c r="C13" s="224" t="s">
        <v>187</v>
      </c>
      <c r="D13" s="225"/>
      <c r="E13" s="45" t="s">
        <v>188</v>
      </c>
      <c r="F13" s="226" t="s">
        <v>1374</v>
      </c>
      <c r="G13" s="227"/>
      <c r="H13" s="227"/>
      <c r="I13" s="228"/>
      <c r="J13" s="21"/>
      <c r="K13" s="52"/>
      <c r="L13" s="52"/>
      <c r="O13" s="51"/>
    </row>
    <row r="14" spans="1:15" ht="18" customHeight="1">
      <c r="A14" s="1"/>
      <c r="B14" s="42">
        <v>2</v>
      </c>
      <c r="C14" s="224" t="s">
        <v>187</v>
      </c>
      <c r="D14" s="225"/>
      <c r="E14" s="45" t="s">
        <v>188</v>
      </c>
      <c r="F14" s="226" t="s">
        <v>1364</v>
      </c>
      <c r="G14" s="227"/>
      <c r="H14" s="227"/>
      <c r="I14" s="228"/>
      <c r="J14" s="21"/>
      <c r="K14" s="52"/>
      <c r="L14" s="52"/>
      <c r="O14" s="51"/>
    </row>
    <row r="15" spans="1:15" ht="20.25" customHeight="1">
      <c r="A15" s="1"/>
      <c r="B15" s="42">
        <v>3</v>
      </c>
      <c r="C15" s="224" t="s">
        <v>1365</v>
      </c>
      <c r="D15" s="225"/>
      <c r="E15" s="45" t="s">
        <v>188</v>
      </c>
      <c r="F15" s="226" t="s">
        <v>1375</v>
      </c>
      <c r="G15" s="227"/>
      <c r="H15" s="227"/>
      <c r="I15" s="228"/>
      <c r="J15" s="21"/>
      <c r="K15" s="52"/>
      <c r="L15" s="52"/>
      <c r="O15" s="51"/>
    </row>
    <row r="16" spans="1:15" ht="20.25" customHeight="1">
      <c r="A16" s="1"/>
      <c r="B16" s="42"/>
      <c r="C16" s="224"/>
      <c r="D16" s="225"/>
      <c r="E16" s="45"/>
      <c r="F16" s="243" t="s">
        <v>1376</v>
      </c>
      <c r="G16" s="244"/>
      <c r="H16" s="244"/>
      <c r="I16" s="245"/>
      <c r="J16" s="21"/>
      <c r="K16" s="52"/>
      <c r="L16" s="52"/>
      <c r="O16" s="51"/>
    </row>
    <row r="17" spans="1:15" ht="20.25" customHeight="1">
      <c r="A17" s="1"/>
      <c r="B17" s="42">
        <v>4</v>
      </c>
      <c r="C17" s="224" t="s">
        <v>187</v>
      </c>
      <c r="D17" s="225"/>
      <c r="E17" s="45" t="s">
        <v>188</v>
      </c>
      <c r="F17" s="226" t="s">
        <v>1374</v>
      </c>
      <c r="G17" s="227"/>
      <c r="H17" s="227"/>
      <c r="I17" s="228"/>
      <c r="J17" s="21"/>
      <c r="K17" s="52"/>
      <c r="L17" s="52"/>
      <c r="O17" s="51"/>
    </row>
    <row r="18" spans="1:15" ht="20.25" customHeight="1">
      <c r="A18" s="1"/>
      <c r="B18" s="42">
        <v>5</v>
      </c>
      <c r="C18" s="224" t="s">
        <v>187</v>
      </c>
      <c r="D18" s="225"/>
      <c r="E18" s="45" t="s">
        <v>188</v>
      </c>
      <c r="F18" s="226" t="s">
        <v>1364</v>
      </c>
      <c r="G18" s="227"/>
      <c r="H18" s="227"/>
      <c r="I18" s="228"/>
      <c r="J18" s="21"/>
      <c r="K18" s="52"/>
      <c r="L18" s="52"/>
      <c r="O18" s="51"/>
    </row>
    <row r="19" spans="1:15" ht="15.75">
      <c r="A19" s="1"/>
      <c r="B19" s="42">
        <v>6</v>
      </c>
      <c r="C19" s="224" t="s">
        <v>187</v>
      </c>
      <c r="D19" s="225"/>
      <c r="E19" s="45" t="s">
        <v>188</v>
      </c>
      <c r="F19" s="226" t="s">
        <v>1375</v>
      </c>
      <c r="G19" s="227"/>
      <c r="H19" s="227"/>
      <c r="I19" s="228"/>
      <c r="J19" s="1"/>
      <c r="K19" s="1"/>
      <c r="L19" s="1"/>
    </row>
    <row r="20" spans="1:15" ht="21.75" customHeight="1">
      <c r="A20" s="1"/>
      <c r="B20" s="42"/>
      <c r="C20" s="43"/>
      <c r="D20" s="44"/>
      <c r="E20" s="45"/>
      <c r="F20" s="240" t="s">
        <v>1358</v>
      </c>
      <c r="G20" s="241"/>
      <c r="H20" s="241"/>
      <c r="I20" s="242"/>
      <c r="J20" s="1"/>
      <c r="K20" s="1"/>
      <c r="L20" s="1"/>
    </row>
    <row r="21" spans="1:15">
      <c r="B21" s="229" t="s">
        <v>1310</v>
      </c>
      <c r="C21" s="229"/>
      <c r="D21" s="229"/>
      <c r="E21" s="229"/>
      <c r="F21" s="229"/>
      <c r="G21" s="229"/>
      <c r="H21" s="1"/>
      <c r="I21" s="1"/>
    </row>
    <row r="22" spans="1:15">
      <c r="B22" s="17"/>
      <c r="C22" s="17"/>
      <c r="D22" s="17"/>
      <c r="E22" s="17"/>
      <c r="F22" s="17"/>
      <c r="G22" s="17"/>
      <c r="H22" s="1"/>
      <c r="I22" s="1"/>
    </row>
    <row r="23" spans="1:15">
      <c r="B23" s="1"/>
      <c r="C23" s="1"/>
      <c r="D23" s="1"/>
      <c r="E23" s="1"/>
      <c r="F23" s="1" t="s">
        <v>15</v>
      </c>
      <c r="G23" s="1"/>
      <c r="H23" s="1"/>
      <c r="I23" s="1"/>
    </row>
    <row r="24" spans="1:15">
      <c r="A24" s="1"/>
      <c r="B24" s="1"/>
      <c r="C24" s="1"/>
      <c r="D24" s="1"/>
      <c r="E24" s="1"/>
      <c r="F24" s="1"/>
      <c r="G24" s="174" t="s">
        <v>16</v>
      </c>
      <c r="H24" s="174"/>
      <c r="I24" s="174"/>
      <c r="J24" s="1"/>
      <c r="K24" s="1"/>
      <c r="L24" s="1"/>
    </row>
    <row r="25" spans="1:15" ht="12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5" hidden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5">
      <c r="A27" s="1"/>
      <c r="B27" s="19"/>
      <c r="C27" s="19"/>
      <c r="D27" s="19"/>
      <c r="E27" s="19"/>
      <c r="F27" s="19"/>
      <c r="G27" s="19"/>
      <c r="H27" s="19"/>
      <c r="I27" s="19"/>
      <c r="J27" s="1"/>
      <c r="K27" s="1"/>
      <c r="L27" s="1"/>
    </row>
    <row r="28" spans="1: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5" ht="3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5" ht="16.5" customHeight="1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5" ht="22.5" customHeight="1">
      <c r="A35" s="1"/>
      <c r="B35" s="3" t="s">
        <v>2</v>
      </c>
      <c r="C35" s="4" t="s">
        <v>1371</v>
      </c>
      <c r="D35" s="5"/>
      <c r="E35" s="6"/>
      <c r="F35" s="6"/>
      <c r="G35" s="6"/>
      <c r="H35" s="175" t="s">
        <v>1361</v>
      </c>
      <c r="I35" s="175"/>
      <c r="J35" s="20"/>
      <c r="K35" s="49"/>
      <c r="L35" s="1"/>
    </row>
    <row r="36" spans="1:15" ht="29.25" customHeight="1">
      <c r="A36" s="1"/>
      <c r="B36" s="176" t="s">
        <v>5</v>
      </c>
      <c r="C36" s="177"/>
      <c r="D36" s="178"/>
      <c r="E36" s="179" t="s">
        <v>1372</v>
      </c>
      <c r="F36" s="180"/>
      <c r="G36" s="180"/>
      <c r="H36" s="180"/>
      <c r="I36" s="181"/>
      <c r="J36" s="2"/>
      <c r="K36" s="2"/>
      <c r="L36" s="2"/>
      <c r="O36" s="50"/>
    </row>
    <row r="37" spans="1:1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O37" s="51"/>
    </row>
    <row r="38" spans="1:15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1"/>
      <c r="K38" s="52"/>
      <c r="L38" s="52"/>
      <c r="O38" s="51"/>
    </row>
    <row r="39" spans="1:15" ht="18.75" customHeight="1">
      <c r="A39" s="1"/>
      <c r="B39" s="7"/>
      <c r="C39" s="8"/>
      <c r="D39" s="61"/>
      <c r="E39" s="54"/>
      <c r="F39" s="55" t="s">
        <v>1373</v>
      </c>
      <c r="G39" s="59"/>
      <c r="H39" s="10"/>
      <c r="I39" s="9"/>
      <c r="J39" s="21"/>
      <c r="K39" s="52"/>
      <c r="L39" s="52"/>
      <c r="O39" s="51"/>
    </row>
    <row r="40" spans="1:15" ht="17.25" customHeight="1">
      <c r="A40" s="1"/>
      <c r="B40" s="42">
        <v>1</v>
      </c>
      <c r="C40" s="224" t="s">
        <v>187</v>
      </c>
      <c r="D40" s="225"/>
      <c r="E40" s="45" t="s">
        <v>188</v>
      </c>
      <c r="F40" s="226" t="s">
        <v>1374</v>
      </c>
      <c r="G40" s="227"/>
      <c r="H40" s="227"/>
      <c r="I40" s="228"/>
      <c r="J40" s="21"/>
      <c r="K40" s="52"/>
      <c r="L40" s="52"/>
      <c r="O40" s="51"/>
    </row>
    <row r="41" spans="1:15" ht="18" customHeight="1">
      <c r="A41" s="1"/>
      <c r="B41" s="42">
        <v>2</v>
      </c>
      <c r="C41" s="224" t="s">
        <v>187</v>
      </c>
      <c r="D41" s="225"/>
      <c r="E41" s="45" t="s">
        <v>188</v>
      </c>
      <c r="F41" s="226" t="s">
        <v>1364</v>
      </c>
      <c r="G41" s="227"/>
      <c r="H41" s="227"/>
      <c r="I41" s="228"/>
      <c r="J41" s="21"/>
      <c r="K41" s="52"/>
      <c r="L41" s="52"/>
      <c r="O41" s="51"/>
    </row>
    <row r="42" spans="1:15" ht="20.25" customHeight="1">
      <c r="A42" s="1"/>
      <c r="B42" s="42">
        <v>3</v>
      </c>
      <c r="C42" s="224" t="s">
        <v>1365</v>
      </c>
      <c r="D42" s="225"/>
      <c r="E42" s="45" t="s">
        <v>188</v>
      </c>
      <c r="F42" s="226" t="s">
        <v>1375</v>
      </c>
      <c r="G42" s="227"/>
      <c r="H42" s="227"/>
      <c r="I42" s="228"/>
      <c r="J42" s="21"/>
      <c r="K42" s="52"/>
      <c r="L42" s="52"/>
      <c r="O42" s="51"/>
    </row>
    <row r="43" spans="1:15" ht="20.25" customHeight="1">
      <c r="A43" s="1"/>
      <c r="B43" s="42"/>
      <c r="C43" s="224"/>
      <c r="D43" s="225"/>
      <c r="E43" s="45"/>
      <c r="F43" s="243" t="s">
        <v>1376</v>
      </c>
      <c r="G43" s="244"/>
      <c r="H43" s="244"/>
      <c r="I43" s="245"/>
      <c r="J43" s="21"/>
      <c r="K43" s="52"/>
      <c r="L43" s="52"/>
      <c r="O43" s="51"/>
    </row>
    <row r="44" spans="1:15" ht="20.25" customHeight="1">
      <c r="A44" s="1"/>
      <c r="B44" s="42">
        <v>4</v>
      </c>
      <c r="C44" s="224" t="s">
        <v>187</v>
      </c>
      <c r="D44" s="225"/>
      <c r="E44" s="45" t="s">
        <v>188</v>
      </c>
      <c r="F44" s="226" t="s">
        <v>1374</v>
      </c>
      <c r="G44" s="227"/>
      <c r="H44" s="227"/>
      <c r="I44" s="228"/>
      <c r="J44" s="21"/>
      <c r="K44" s="52"/>
      <c r="L44" s="52"/>
      <c r="O44" s="51"/>
    </row>
    <row r="45" spans="1:15" ht="20.25" customHeight="1">
      <c r="A45" s="1"/>
      <c r="B45" s="42">
        <v>5</v>
      </c>
      <c r="C45" s="224" t="s">
        <v>187</v>
      </c>
      <c r="D45" s="225"/>
      <c r="E45" s="45" t="s">
        <v>188</v>
      </c>
      <c r="F45" s="226" t="s">
        <v>1364</v>
      </c>
      <c r="G45" s="227"/>
      <c r="H45" s="227"/>
      <c r="I45" s="228"/>
      <c r="J45" s="21"/>
      <c r="K45" s="52"/>
      <c r="L45" s="52"/>
      <c r="O45" s="51"/>
    </row>
    <row r="46" spans="1:15" ht="15.75">
      <c r="A46" s="1"/>
      <c r="B46" s="42">
        <v>6</v>
      </c>
      <c r="C46" s="224" t="s">
        <v>187</v>
      </c>
      <c r="D46" s="225"/>
      <c r="E46" s="45" t="s">
        <v>188</v>
      </c>
      <c r="F46" s="226" t="s">
        <v>1375</v>
      </c>
      <c r="G46" s="227"/>
      <c r="H46" s="227"/>
      <c r="I46" s="228"/>
      <c r="J46" s="1"/>
      <c r="K46" s="1"/>
      <c r="L46" s="1"/>
    </row>
    <row r="47" spans="1:15" ht="21.75" customHeight="1">
      <c r="A47" s="1"/>
      <c r="B47" s="42"/>
      <c r="C47" s="43"/>
      <c r="D47" s="44"/>
      <c r="E47" s="45"/>
      <c r="F47" s="240" t="s">
        <v>1358</v>
      </c>
      <c r="G47" s="241"/>
      <c r="H47" s="241"/>
      <c r="I47" s="242"/>
      <c r="J47" s="1"/>
      <c r="K47" s="1"/>
      <c r="L47" s="1"/>
    </row>
    <row r="48" spans="1:15">
      <c r="B48" s="229" t="s">
        <v>1310</v>
      </c>
      <c r="C48" s="229"/>
      <c r="D48" s="229"/>
      <c r="E48" s="229"/>
      <c r="F48" s="229"/>
      <c r="G48" s="229"/>
      <c r="H48" s="1"/>
      <c r="I48" s="1"/>
    </row>
    <row r="49" spans="1:12">
      <c r="B49" s="17"/>
      <c r="C49" s="17"/>
      <c r="D49" s="17"/>
      <c r="E49" s="17"/>
      <c r="F49" s="17"/>
      <c r="G49" s="17"/>
      <c r="H49" s="1"/>
      <c r="I49" s="1"/>
    </row>
    <row r="50" spans="1:12">
      <c r="B50" s="1"/>
      <c r="C50" s="1"/>
      <c r="D50" s="1"/>
      <c r="E50" s="1"/>
      <c r="F50" s="1" t="s">
        <v>15</v>
      </c>
      <c r="G50" s="1"/>
      <c r="H50" s="1"/>
      <c r="I50" s="1"/>
    </row>
    <row r="51" spans="1:12">
      <c r="A51" s="1"/>
      <c r="B51" s="1"/>
      <c r="C51" s="1"/>
      <c r="D51" s="1"/>
      <c r="E51" s="1"/>
      <c r="F51" s="1"/>
      <c r="G51" s="174" t="s">
        <v>16</v>
      </c>
      <c r="H51" s="174"/>
      <c r="I51" s="174"/>
      <c r="J51" s="1"/>
      <c r="K51" s="1"/>
      <c r="L51" s="1"/>
    </row>
    <row r="52" spans="1:12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</sheetData>
  <mergeCells count="44">
    <mergeCell ref="C46:D46"/>
    <mergeCell ref="F46:I46"/>
    <mergeCell ref="F47:I47"/>
    <mergeCell ref="B48:G48"/>
    <mergeCell ref="G51:I51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H35:I35"/>
    <mergeCell ref="B36:D36"/>
    <mergeCell ref="E36:I36"/>
    <mergeCell ref="C38:D38"/>
    <mergeCell ref="F38:I38"/>
    <mergeCell ref="C19:D19"/>
    <mergeCell ref="F19:I19"/>
    <mergeCell ref="F20:I20"/>
    <mergeCell ref="B21:G21"/>
    <mergeCell ref="G24:I24"/>
    <mergeCell ref="C16:D16"/>
    <mergeCell ref="F16:I16"/>
    <mergeCell ref="C17:D17"/>
    <mergeCell ref="F17:I17"/>
    <mergeCell ref="C18:D18"/>
    <mergeCell ref="F18:I18"/>
    <mergeCell ref="C13:D13"/>
    <mergeCell ref="F13:I13"/>
    <mergeCell ref="C14:D14"/>
    <mergeCell ref="F14:I14"/>
    <mergeCell ref="C15:D15"/>
    <mergeCell ref="F15:I15"/>
    <mergeCell ref="H8:I8"/>
    <mergeCell ref="B9:D9"/>
    <mergeCell ref="E9:I9"/>
    <mergeCell ref="C11:D11"/>
    <mergeCell ref="F11:I11"/>
  </mergeCells>
  <pageMargins left="0.7" right="0.7" top="0.75" bottom="0.75" header="0.3" footer="0.3"/>
  <pageSetup paperSize="9" scale="79" orientation="portrait" r:id="rId1"/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2"/>
  <dimension ref="A1:O52"/>
  <sheetViews>
    <sheetView view="pageBreakPreview" zoomScale="60" zoomScaleNormal="100" workbookViewId="0">
      <selection activeCell="AQ28" sqref="AQ28"/>
    </sheetView>
  </sheetViews>
  <sheetFormatPr defaultColWidth="9" defaultRowHeight="15"/>
  <cols>
    <col min="2" max="2" width="13.85546875" customWidth="1"/>
    <col min="3" max="3" width="3.7109375" customWidth="1"/>
    <col min="4" max="4" width="5.85546875" customWidth="1"/>
    <col min="5" max="5" width="7" customWidth="1"/>
    <col min="6" max="6" width="9.140625" customWidth="1"/>
    <col min="8" max="8" width="16.5703125" customWidth="1"/>
    <col min="9" max="9" width="25.5703125" customWidth="1"/>
    <col min="10" max="10" width="10.28515625" customWidth="1"/>
    <col min="11" max="11" width="11" customWidth="1"/>
  </cols>
  <sheetData>
    <row r="1" spans="1: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5" ht="3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5" ht="16.5" customHeight="1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</row>
    <row r="8" spans="1:15" ht="22.5" customHeight="1">
      <c r="A8" s="1"/>
      <c r="B8" s="3" t="s">
        <v>2</v>
      </c>
      <c r="C8" s="4" t="s">
        <v>1377</v>
      </c>
      <c r="D8" s="5"/>
      <c r="E8" s="6"/>
      <c r="F8" s="6"/>
      <c r="G8" s="6"/>
      <c r="H8" s="175" t="s">
        <v>1361</v>
      </c>
      <c r="I8" s="175"/>
      <c r="J8" s="20"/>
      <c r="K8" s="49"/>
      <c r="L8" s="1"/>
    </row>
    <row r="9" spans="1:15" ht="29.25" customHeight="1">
      <c r="A9" s="1"/>
      <c r="B9" s="176" t="s">
        <v>5</v>
      </c>
      <c r="C9" s="177"/>
      <c r="D9" s="178"/>
      <c r="E9" s="179" t="s">
        <v>1372</v>
      </c>
      <c r="F9" s="180"/>
      <c r="G9" s="180"/>
      <c r="H9" s="180"/>
      <c r="I9" s="181"/>
      <c r="J9" s="2"/>
      <c r="K9" s="2"/>
      <c r="L9" s="2"/>
      <c r="O9" s="50"/>
    </row>
    <row r="10" spans="1:1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O10" s="51"/>
    </row>
    <row r="11" spans="1:15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  <c r="K11" s="52"/>
      <c r="L11" s="52"/>
      <c r="O11" s="51"/>
    </row>
    <row r="12" spans="1:15" ht="18.75" customHeight="1">
      <c r="A12" s="1"/>
      <c r="B12" s="7">
        <v>1</v>
      </c>
      <c r="C12" s="8"/>
      <c r="D12" s="53">
        <v>1</v>
      </c>
      <c r="E12" s="54" t="s">
        <v>1013</v>
      </c>
      <c r="F12" s="55"/>
      <c r="H12" s="56" t="s">
        <v>1378</v>
      </c>
      <c r="I12" s="9"/>
      <c r="J12" s="21"/>
      <c r="K12" s="52"/>
      <c r="L12" s="52"/>
      <c r="O12" s="51"/>
    </row>
    <row r="13" spans="1:15" ht="17.25" customHeight="1">
      <c r="A13" s="1"/>
      <c r="B13" s="42">
        <v>2</v>
      </c>
      <c r="C13" s="224" t="s">
        <v>11</v>
      </c>
      <c r="D13" s="225"/>
      <c r="E13" s="45" t="s">
        <v>1013</v>
      </c>
      <c r="F13" s="226" t="s">
        <v>1379</v>
      </c>
      <c r="G13" s="227"/>
      <c r="H13" s="227"/>
      <c r="I13" s="228"/>
      <c r="J13" s="21"/>
      <c r="K13" s="52"/>
      <c r="L13" s="52"/>
      <c r="O13" s="51"/>
    </row>
    <row r="14" spans="1:15" ht="18" customHeight="1">
      <c r="A14" s="1"/>
      <c r="B14" s="42">
        <v>3</v>
      </c>
      <c r="C14" s="224" t="s">
        <v>11</v>
      </c>
      <c r="D14" s="225"/>
      <c r="E14" s="45" t="s">
        <v>1013</v>
      </c>
      <c r="F14" s="226" t="s">
        <v>1380</v>
      </c>
      <c r="G14" s="227"/>
      <c r="H14" s="227"/>
      <c r="I14" s="228"/>
      <c r="J14" s="21"/>
      <c r="K14" s="52"/>
      <c r="L14" s="52"/>
      <c r="O14" s="51"/>
    </row>
    <row r="15" spans="1:15" ht="20.25" customHeight="1">
      <c r="A15" s="1"/>
      <c r="B15" s="42"/>
      <c r="C15" s="224"/>
      <c r="D15" s="225"/>
      <c r="E15" s="45"/>
      <c r="F15" s="240" t="s">
        <v>1367</v>
      </c>
      <c r="G15" s="241"/>
      <c r="H15" s="241"/>
      <c r="I15" s="242"/>
      <c r="J15" s="21"/>
      <c r="K15" s="52"/>
      <c r="L15" s="52"/>
      <c r="O15" s="51"/>
    </row>
    <row r="16" spans="1:15" ht="20.25" customHeight="1">
      <c r="A16" s="1"/>
      <c r="B16" s="42"/>
      <c r="C16" s="224"/>
      <c r="D16" s="225"/>
      <c r="E16" s="45"/>
      <c r="F16" s="243"/>
      <c r="G16" s="244"/>
      <c r="H16" s="244"/>
      <c r="I16" s="245"/>
      <c r="J16" s="21"/>
      <c r="K16" s="52"/>
      <c r="L16" s="52"/>
      <c r="O16" s="51"/>
    </row>
    <row r="17" spans="1:15" ht="20.25" customHeight="1">
      <c r="A17" s="1"/>
      <c r="B17" s="42"/>
      <c r="C17" s="224"/>
      <c r="D17" s="225"/>
      <c r="E17" s="45"/>
      <c r="F17" s="226"/>
      <c r="G17" s="227"/>
      <c r="H17" s="227"/>
      <c r="I17" s="228"/>
      <c r="J17" s="21"/>
      <c r="K17" s="52"/>
      <c r="L17" s="52"/>
      <c r="O17" s="51"/>
    </row>
    <row r="18" spans="1:15" ht="20.25" customHeight="1">
      <c r="A18" s="1"/>
      <c r="B18" s="42"/>
      <c r="C18" s="224"/>
      <c r="D18" s="225"/>
      <c r="E18" s="45"/>
      <c r="F18" s="226"/>
      <c r="G18" s="227"/>
      <c r="H18" s="227"/>
      <c r="I18" s="228"/>
      <c r="J18" s="21"/>
      <c r="K18" s="52"/>
      <c r="L18" s="52"/>
      <c r="O18" s="51"/>
    </row>
    <row r="19" spans="1:15" ht="15.75">
      <c r="A19" s="1"/>
      <c r="B19" s="42"/>
      <c r="C19" s="224"/>
      <c r="D19" s="225"/>
      <c r="E19" s="45"/>
      <c r="F19" s="226"/>
      <c r="G19" s="227"/>
      <c r="H19" s="227"/>
      <c r="I19" s="228"/>
      <c r="J19" s="1"/>
      <c r="K19" s="1"/>
      <c r="L19" s="1"/>
    </row>
    <row r="20" spans="1:15" ht="21.75" customHeight="1">
      <c r="A20" s="1"/>
      <c r="B20" s="42"/>
      <c r="C20" s="43"/>
      <c r="D20" s="44"/>
      <c r="E20" s="45"/>
      <c r="F20" s="240"/>
      <c r="G20" s="241"/>
      <c r="H20" s="241"/>
      <c r="I20" s="242"/>
      <c r="J20" s="1"/>
      <c r="K20" s="1"/>
      <c r="L20" s="1"/>
    </row>
    <row r="21" spans="1:15">
      <c r="B21" s="229" t="s">
        <v>1310</v>
      </c>
      <c r="C21" s="229"/>
      <c r="D21" s="229"/>
      <c r="E21" s="229"/>
      <c r="F21" s="229"/>
      <c r="G21" s="229"/>
      <c r="H21" s="1"/>
      <c r="I21" s="1"/>
    </row>
    <row r="22" spans="1:15">
      <c r="B22" s="17"/>
      <c r="C22" s="17"/>
      <c r="D22" s="17"/>
      <c r="E22" s="17"/>
      <c r="F22" s="17"/>
      <c r="G22" s="17"/>
      <c r="H22" s="1"/>
      <c r="I22" s="1"/>
    </row>
    <row r="23" spans="1:15">
      <c r="B23" s="1"/>
      <c r="C23" s="1"/>
      <c r="D23" s="1"/>
      <c r="E23" s="1"/>
      <c r="F23" s="1" t="s">
        <v>15</v>
      </c>
      <c r="G23" s="1"/>
      <c r="H23" s="1"/>
      <c r="I23" s="1"/>
    </row>
    <row r="24" spans="1:15">
      <c r="A24" s="1"/>
      <c r="B24" s="1"/>
      <c r="C24" s="1"/>
      <c r="D24" s="1"/>
      <c r="E24" s="1"/>
      <c r="F24" s="1"/>
      <c r="G24" s="174" t="s">
        <v>16</v>
      </c>
      <c r="H24" s="174"/>
      <c r="I24" s="174"/>
      <c r="J24" s="1"/>
      <c r="K24" s="1"/>
      <c r="L24" s="1"/>
    </row>
    <row r="25" spans="1:15" ht="12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5" hidden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5">
      <c r="A27" s="1"/>
      <c r="B27" s="19"/>
      <c r="C27" s="19"/>
      <c r="D27" s="19"/>
      <c r="E27" s="19"/>
      <c r="F27" s="19"/>
      <c r="G27" s="19"/>
      <c r="H27" s="19"/>
      <c r="I27" s="19"/>
      <c r="J27" s="1"/>
      <c r="K27" s="1"/>
      <c r="L27" s="1"/>
    </row>
    <row r="28" spans="1: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5" ht="3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5" ht="16.5" customHeight="1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5" ht="22.5" customHeight="1">
      <c r="A35" s="1"/>
      <c r="B35" s="3" t="s">
        <v>2</v>
      </c>
      <c r="C35" s="4" t="s">
        <v>1377</v>
      </c>
      <c r="D35" s="5"/>
      <c r="E35" s="6"/>
      <c r="F35" s="6"/>
      <c r="G35" s="6"/>
      <c r="H35" s="175" t="s">
        <v>1361</v>
      </c>
      <c r="I35" s="175"/>
      <c r="J35" s="20"/>
      <c r="K35" s="49"/>
      <c r="L35" s="1"/>
    </row>
    <row r="36" spans="1:15" ht="29.25" customHeight="1">
      <c r="A36" s="1"/>
      <c r="B36" s="176" t="s">
        <v>5</v>
      </c>
      <c r="C36" s="177"/>
      <c r="D36" s="178"/>
      <c r="E36" s="179" t="s">
        <v>1372</v>
      </c>
      <c r="F36" s="180"/>
      <c r="G36" s="180"/>
      <c r="H36" s="180"/>
      <c r="I36" s="181"/>
      <c r="J36" s="2"/>
      <c r="K36" s="2"/>
      <c r="L36" s="2"/>
      <c r="O36" s="50"/>
    </row>
    <row r="37" spans="1:1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O37" s="51"/>
    </row>
    <row r="38" spans="1:15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1"/>
      <c r="K38" s="52"/>
      <c r="L38" s="52"/>
      <c r="O38" s="51"/>
    </row>
    <row r="39" spans="1:15" ht="18.75" customHeight="1">
      <c r="A39" s="1"/>
      <c r="B39" s="7">
        <v>1</v>
      </c>
      <c r="C39" s="8"/>
      <c r="D39" s="57">
        <v>1</v>
      </c>
      <c r="E39" s="58" t="s">
        <v>1013</v>
      </c>
      <c r="F39" s="55"/>
      <c r="G39" s="59"/>
      <c r="H39" s="60" t="s">
        <v>1378</v>
      </c>
      <c r="I39" s="9"/>
      <c r="J39" s="21"/>
      <c r="K39" s="52"/>
      <c r="L39" s="52"/>
      <c r="O39" s="51"/>
    </row>
    <row r="40" spans="1:15" ht="17.25" customHeight="1">
      <c r="A40" s="1"/>
      <c r="B40" s="42">
        <v>2</v>
      </c>
      <c r="C40" s="224" t="s">
        <v>11</v>
      </c>
      <c r="D40" s="225"/>
      <c r="E40" s="45" t="s">
        <v>1013</v>
      </c>
      <c r="F40" s="226" t="s">
        <v>1381</v>
      </c>
      <c r="G40" s="227"/>
      <c r="H40" s="227"/>
      <c r="I40" s="228"/>
      <c r="J40" s="21"/>
      <c r="K40" s="52"/>
      <c r="L40" s="52"/>
      <c r="O40" s="51"/>
    </row>
    <row r="41" spans="1:15" ht="18" customHeight="1">
      <c r="A41" s="1"/>
      <c r="B41" s="42">
        <v>3</v>
      </c>
      <c r="C41" s="224" t="s">
        <v>11</v>
      </c>
      <c r="D41" s="225"/>
      <c r="E41" s="45" t="s">
        <v>1013</v>
      </c>
      <c r="F41" s="226" t="s">
        <v>1382</v>
      </c>
      <c r="G41" s="227"/>
      <c r="H41" s="227"/>
      <c r="I41" s="228"/>
      <c r="J41" s="21"/>
      <c r="K41" s="52"/>
      <c r="L41" s="52"/>
      <c r="O41" s="51"/>
    </row>
    <row r="42" spans="1:15" ht="20.25" customHeight="1">
      <c r="A42" s="1"/>
      <c r="B42" s="42"/>
      <c r="C42" s="224"/>
      <c r="D42" s="225"/>
      <c r="E42" s="45"/>
      <c r="F42" s="240" t="s">
        <v>1367</v>
      </c>
      <c r="G42" s="241"/>
      <c r="H42" s="241"/>
      <c r="I42" s="242"/>
      <c r="J42" s="21"/>
      <c r="K42" s="52"/>
      <c r="L42" s="52"/>
      <c r="O42" s="51"/>
    </row>
    <row r="43" spans="1:15" ht="20.25" customHeight="1">
      <c r="A43" s="1"/>
      <c r="B43" s="42"/>
      <c r="C43" s="224"/>
      <c r="D43" s="225"/>
      <c r="E43" s="45"/>
      <c r="F43" s="243"/>
      <c r="G43" s="244"/>
      <c r="H43" s="244"/>
      <c r="I43" s="245"/>
      <c r="J43" s="21"/>
      <c r="K43" s="52"/>
      <c r="L43" s="52"/>
      <c r="O43" s="51"/>
    </row>
    <row r="44" spans="1:15" ht="20.25" customHeight="1">
      <c r="A44" s="1"/>
      <c r="B44" s="42"/>
      <c r="C44" s="224"/>
      <c r="D44" s="225"/>
      <c r="E44" s="45"/>
      <c r="F44" s="226"/>
      <c r="G44" s="227"/>
      <c r="H44" s="227"/>
      <c r="I44" s="228"/>
      <c r="J44" s="21"/>
      <c r="K44" s="52"/>
      <c r="L44" s="52"/>
      <c r="O44" s="51"/>
    </row>
    <row r="45" spans="1:15" ht="20.25" customHeight="1">
      <c r="A45" s="1"/>
      <c r="B45" s="42"/>
      <c r="C45" s="224"/>
      <c r="D45" s="225"/>
      <c r="E45" s="45"/>
      <c r="F45" s="226"/>
      <c r="G45" s="227"/>
      <c r="H45" s="227"/>
      <c r="I45" s="228"/>
      <c r="J45" s="21"/>
      <c r="K45" s="52"/>
      <c r="L45" s="52"/>
      <c r="O45" s="51"/>
    </row>
    <row r="46" spans="1:15" ht="15.75">
      <c r="A46" s="1"/>
      <c r="B46" s="42"/>
      <c r="C46" s="224"/>
      <c r="D46" s="225"/>
      <c r="E46" s="45"/>
      <c r="F46" s="226"/>
      <c r="G46" s="227"/>
      <c r="H46" s="227"/>
      <c r="I46" s="228"/>
      <c r="J46" s="1"/>
      <c r="K46" s="1"/>
      <c r="L46" s="1"/>
    </row>
    <row r="47" spans="1:15" ht="21.75" customHeight="1">
      <c r="A47" s="1"/>
      <c r="B47" s="42"/>
      <c r="C47" s="43"/>
      <c r="D47" s="44"/>
      <c r="E47" s="45"/>
      <c r="F47" s="240"/>
      <c r="G47" s="241"/>
      <c r="H47" s="241"/>
      <c r="I47" s="242"/>
      <c r="J47" s="1"/>
      <c r="K47" s="1"/>
      <c r="L47" s="1"/>
    </row>
    <row r="48" spans="1:15">
      <c r="B48" s="229" t="s">
        <v>1310</v>
      </c>
      <c r="C48" s="229"/>
      <c r="D48" s="229"/>
      <c r="E48" s="229"/>
      <c r="F48" s="229"/>
      <c r="G48" s="229"/>
      <c r="H48" s="1"/>
      <c r="I48" s="1"/>
    </row>
    <row r="49" spans="1:12">
      <c r="B49" s="17"/>
      <c r="C49" s="17"/>
      <c r="D49" s="17"/>
      <c r="E49" s="17"/>
      <c r="F49" s="17"/>
      <c r="G49" s="17"/>
      <c r="H49" s="1"/>
      <c r="I49" s="1"/>
    </row>
    <row r="50" spans="1:12">
      <c r="B50" s="1"/>
      <c r="C50" s="1"/>
      <c r="D50" s="1"/>
      <c r="E50" s="1"/>
      <c r="F50" s="1" t="s">
        <v>15</v>
      </c>
      <c r="G50" s="1"/>
      <c r="H50" s="1"/>
      <c r="I50" s="1"/>
    </row>
    <row r="51" spans="1:12">
      <c r="A51" s="1"/>
      <c r="B51" s="1"/>
      <c r="C51" s="1"/>
      <c r="D51" s="1"/>
      <c r="E51" s="1"/>
      <c r="F51" s="1"/>
      <c r="G51" s="174" t="s">
        <v>16</v>
      </c>
      <c r="H51" s="174"/>
      <c r="I51" s="174"/>
      <c r="J51" s="1"/>
      <c r="K51" s="1"/>
      <c r="L51" s="1"/>
    </row>
    <row r="52" spans="1:12" ht="12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</sheetData>
  <mergeCells count="44">
    <mergeCell ref="C46:D46"/>
    <mergeCell ref="F46:I46"/>
    <mergeCell ref="F47:I47"/>
    <mergeCell ref="B48:G48"/>
    <mergeCell ref="G51:I51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H35:I35"/>
    <mergeCell ref="B36:D36"/>
    <mergeCell ref="E36:I36"/>
    <mergeCell ref="C38:D38"/>
    <mergeCell ref="F38:I38"/>
    <mergeCell ref="C19:D19"/>
    <mergeCell ref="F19:I19"/>
    <mergeCell ref="F20:I20"/>
    <mergeCell ref="B21:G21"/>
    <mergeCell ref="G24:I24"/>
    <mergeCell ref="C16:D16"/>
    <mergeCell ref="F16:I16"/>
    <mergeCell ref="C17:D17"/>
    <mergeCell ref="F17:I17"/>
    <mergeCell ref="C18:D18"/>
    <mergeCell ref="F18:I18"/>
    <mergeCell ref="C13:D13"/>
    <mergeCell ref="F13:I13"/>
    <mergeCell ref="C14:D14"/>
    <mergeCell ref="F14:I14"/>
    <mergeCell ref="C15:D15"/>
    <mergeCell ref="F15:I15"/>
    <mergeCell ref="H8:I8"/>
    <mergeCell ref="B9:D9"/>
    <mergeCell ref="E9:I9"/>
    <mergeCell ref="C11:D11"/>
    <mergeCell ref="F11:I11"/>
  </mergeCells>
  <pageMargins left="0.7" right="0.7" top="0.75" bottom="0.75" header="0.3" footer="0.3"/>
  <pageSetup paperSize="9" scale="79" orientation="portrait" r:id="rId1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3"/>
  <dimension ref="A1:O52"/>
  <sheetViews>
    <sheetView view="pageBreakPreview" zoomScale="60" zoomScaleNormal="100" workbookViewId="0">
      <selection activeCell="R24" sqref="R24"/>
    </sheetView>
  </sheetViews>
  <sheetFormatPr defaultColWidth="9" defaultRowHeight="15"/>
  <cols>
    <col min="2" max="2" width="13.85546875" customWidth="1"/>
    <col min="3" max="3" width="3.7109375" customWidth="1"/>
    <col min="4" max="4" width="5.85546875" customWidth="1"/>
    <col min="5" max="5" width="7" customWidth="1"/>
    <col min="6" max="6" width="9.140625" customWidth="1"/>
    <col min="8" max="8" width="16.5703125" customWidth="1"/>
    <col min="9" max="9" width="25.5703125" customWidth="1"/>
    <col min="10" max="10" width="10.28515625" customWidth="1"/>
    <col min="11" max="11" width="11" customWidth="1"/>
  </cols>
  <sheetData>
    <row r="1" spans="1: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5" ht="3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5" ht="16.5" customHeight="1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</row>
    <row r="8" spans="1:15" ht="22.5" customHeight="1">
      <c r="A8" s="1"/>
      <c r="B8" s="3" t="s">
        <v>2</v>
      </c>
      <c r="C8" s="4" t="s">
        <v>1383</v>
      </c>
      <c r="D8" s="5"/>
      <c r="E8" s="6"/>
      <c r="F8" s="6"/>
      <c r="G8" s="6"/>
      <c r="H8" s="175" t="s">
        <v>1361</v>
      </c>
      <c r="I8" s="175"/>
      <c r="J8" s="20"/>
      <c r="K8" s="49"/>
      <c r="L8" s="1"/>
    </row>
    <row r="9" spans="1:15" ht="29.25" customHeight="1">
      <c r="A9" s="1"/>
      <c r="B9" s="176" t="s">
        <v>5</v>
      </c>
      <c r="C9" s="177"/>
      <c r="D9" s="178"/>
      <c r="E9" s="179" t="s">
        <v>1384</v>
      </c>
      <c r="F9" s="180"/>
      <c r="G9" s="180"/>
      <c r="H9" s="180"/>
      <c r="I9" s="181"/>
      <c r="J9" s="2"/>
      <c r="K9" s="2"/>
      <c r="L9" s="2"/>
      <c r="O9" s="50"/>
    </row>
    <row r="10" spans="1:1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O10" s="51"/>
    </row>
    <row r="11" spans="1:15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  <c r="K11" s="52"/>
      <c r="L11" s="52"/>
      <c r="O11" s="51"/>
    </row>
    <row r="12" spans="1:15" ht="18.75" customHeight="1">
      <c r="A12" s="1"/>
      <c r="B12" s="7">
        <v>1</v>
      </c>
      <c r="C12" s="8"/>
      <c r="D12" s="53">
        <v>3</v>
      </c>
      <c r="E12" s="54" t="s">
        <v>188</v>
      </c>
      <c r="F12" s="55" t="s">
        <v>1385</v>
      </c>
      <c r="H12" s="56"/>
      <c r="I12" s="9"/>
      <c r="J12" s="21"/>
      <c r="K12" s="52"/>
      <c r="L12" s="52"/>
      <c r="O12" s="51"/>
    </row>
    <row r="13" spans="1:15" ht="17.25" customHeight="1">
      <c r="A13" s="1"/>
      <c r="B13" s="42">
        <v>2</v>
      </c>
      <c r="C13" s="224" t="s">
        <v>107</v>
      </c>
      <c r="D13" s="225"/>
      <c r="E13" s="45" t="s">
        <v>188</v>
      </c>
      <c r="F13" s="226" t="s">
        <v>1386</v>
      </c>
      <c r="G13" s="227"/>
      <c r="H13" s="227"/>
      <c r="I13" s="228"/>
      <c r="J13" s="21"/>
      <c r="K13" s="52"/>
      <c r="L13" s="52"/>
      <c r="O13" s="51"/>
    </row>
    <row r="14" spans="1:15" ht="18" customHeight="1">
      <c r="A14" s="1"/>
      <c r="B14" s="42">
        <v>3</v>
      </c>
      <c r="C14" s="224" t="s">
        <v>107</v>
      </c>
      <c r="D14" s="225"/>
      <c r="E14" s="45" t="s">
        <v>188</v>
      </c>
      <c r="F14" s="226" t="s">
        <v>1387</v>
      </c>
      <c r="G14" s="227"/>
      <c r="H14" s="227"/>
      <c r="I14" s="228"/>
      <c r="J14" s="21"/>
      <c r="K14" s="52"/>
      <c r="L14" s="52"/>
      <c r="O14" s="51"/>
    </row>
    <row r="15" spans="1:15" ht="20.25" customHeight="1">
      <c r="A15" s="1"/>
      <c r="B15" s="42"/>
      <c r="C15" s="224"/>
      <c r="D15" s="225"/>
      <c r="E15" s="45"/>
      <c r="F15" s="226" t="s">
        <v>1367</v>
      </c>
      <c r="G15" s="227"/>
      <c r="H15" s="227"/>
      <c r="I15" s="228"/>
      <c r="J15" s="21"/>
      <c r="K15" s="52"/>
      <c r="L15" s="52"/>
      <c r="O15" s="51"/>
    </row>
    <row r="16" spans="1:15" ht="20.25" customHeight="1">
      <c r="A16" s="1"/>
      <c r="B16" s="42"/>
      <c r="C16" s="224"/>
      <c r="D16" s="225"/>
      <c r="E16" s="45"/>
      <c r="F16" s="240"/>
      <c r="G16" s="241"/>
      <c r="H16" s="241"/>
      <c r="I16" s="242"/>
      <c r="J16" s="21"/>
      <c r="K16" s="52"/>
      <c r="L16" s="52"/>
      <c r="O16" s="51"/>
    </row>
    <row r="17" spans="1:15" ht="20.25" customHeight="1">
      <c r="A17" s="1"/>
      <c r="B17" s="42"/>
      <c r="C17" s="224"/>
      <c r="D17" s="225"/>
      <c r="E17" s="45"/>
      <c r="F17" s="226"/>
      <c r="G17" s="227"/>
      <c r="H17" s="227"/>
      <c r="I17" s="228"/>
      <c r="J17" s="21"/>
      <c r="K17" s="52"/>
      <c r="L17" s="52"/>
      <c r="O17" s="51"/>
    </row>
    <row r="18" spans="1:15" ht="20.25" customHeight="1">
      <c r="A18" s="1"/>
      <c r="B18" s="42"/>
      <c r="C18" s="224"/>
      <c r="D18" s="225"/>
      <c r="E18" s="45"/>
      <c r="F18" s="226"/>
      <c r="G18" s="227"/>
      <c r="H18" s="227"/>
      <c r="I18" s="228"/>
      <c r="J18" s="21"/>
      <c r="K18" s="52"/>
      <c r="L18" s="52"/>
      <c r="O18" s="51"/>
    </row>
    <row r="19" spans="1:15" ht="15.75">
      <c r="A19" s="1"/>
      <c r="B19" s="42"/>
      <c r="C19" s="224"/>
      <c r="D19" s="225"/>
      <c r="E19" s="45"/>
      <c r="F19" s="226"/>
      <c r="G19" s="227"/>
      <c r="H19" s="227"/>
      <c r="I19" s="228"/>
      <c r="J19" s="1"/>
      <c r="K19" s="1"/>
      <c r="L19" s="1"/>
    </row>
    <row r="20" spans="1:15" ht="21.75" customHeight="1">
      <c r="A20" s="1"/>
      <c r="B20" s="42"/>
      <c r="C20" s="43"/>
      <c r="D20" s="44"/>
      <c r="E20" s="45"/>
      <c r="F20" s="240"/>
      <c r="G20" s="241"/>
      <c r="H20" s="241"/>
      <c r="I20" s="242"/>
      <c r="J20" s="1"/>
      <c r="K20" s="1"/>
      <c r="L20" s="1"/>
    </row>
    <row r="21" spans="1:15">
      <c r="B21" s="229" t="s">
        <v>1310</v>
      </c>
      <c r="C21" s="229"/>
      <c r="D21" s="229"/>
      <c r="E21" s="229"/>
      <c r="F21" s="229"/>
      <c r="G21" s="229"/>
      <c r="H21" s="1"/>
      <c r="I21" s="1"/>
    </row>
    <row r="22" spans="1:15">
      <c r="B22" s="17"/>
      <c r="C22" s="17"/>
      <c r="D22" s="17"/>
      <c r="E22" s="17"/>
      <c r="F22" s="17"/>
      <c r="G22" s="17"/>
      <c r="H22" s="1"/>
      <c r="I22" s="1"/>
    </row>
    <row r="23" spans="1:15">
      <c r="B23" s="1"/>
      <c r="C23" s="1"/>
      <c r="D23" s="1"/>
      <c r="E23" s="1"/>
      <c r="F23" s="1" t="s">
        <v>15</v>
      </c>
      <c r="G23" s="1"/>
      <c r="H23" s="1"/>
      <c r="I23" s="1"/>
    </row>
    <row r="24" spans="1:15">
      <c r="A24" s="1"/>
      <c r="B24" s="1"/>
      <c r="C24" s="1"/>
      <c r="D24" s="1"/>
      <c r="E24" s="1"/>
      <c r="F24" s="1"/>
      <c r="G24" s="174" t="s">
        <v>16</v>
      </c>
      <c r="H24" s="174"/>
      <c r="I24" s="174"/>
      <c r="J24" s="1"/>
      <c r="K24" s="1"/>
      <c r="L24" s="1"/>
    </row>
    <row r="25" spans="1:15" ht="12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5" hidden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5">
      <c r="A27" s="1"/>
      <c r="B27" s="19"/>
      <c r="C27" s="19"/>
      <c r="D27" s="19"/>
      <c r="E27" s="19"/>
      <c r="F27" s="19"/>
      <c r="G27" s="19"/>
      <c r="H27" s="19"/>
      <c r="I27" s="19"/>
      <c r="J27" s="1"/>
      <c r="K27" s="1"/>
      <c r="L27" s="1"/>
    </row>
    <row r="28" spans="1: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5" ht="3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5" ht="16.5" customHeight="1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5" ht="22.5" customHeight="1">
      <c r="A35" s="1"/>
      <c r="B35" s="3" t="s">
        <v>2</v>
      </c>
      <c r="C35" s="4" t="s">
        <v>1383</v>
      </c>
      <c r="D35" s="5"/>
      <c r="E35" s="6"/>
      <c r="F35" s="6"/>
      <c r="G35" s="6"/>
      <c r="H35" s="175" t="s">
        <v>1361</v>
      </c>
      <c r="I35" s="175"/>
      <c r="J35" s="20"/>
      <c r="K35" s="49"/>
      <c r="L35" s="1"/>
    </row>
    <row r="36" spans="1:15" ht="29.25" customHeight="1">
      <c r="A36" s="1"/>
      <c r="B36" s="176" t="s">
        <v>5</v>
      </c>
      <c r="C36" s="177"/>
      <c r="D36" s="178"/>
      <c r="E36" s="179" t="s">
        <v>1388</v>
      </c>
      <c r="F36" s="180"/>
      <c r="G36" s="180"/>
      <c r="H36" s="180"/>
      <c r="I36" s="181"/>
      <c r="J36" s="2"/>
      <c r="K36" s="2"/>
      <c r="L36" s="2"/>
      <c r="O36" s="50"/>
    </row>
    <row r="37" spans="1:1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O37" s="51"/>
    </row>
    <row r="38" spans="1:15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1"/>
      <c r="K38" s="52"/>
      <c r="L38" s="52"/>
      <c r="O38" s="51"/>
    </row>
    <row r="39" spans="1:15" ht="18.75" customHeight="1">
      <c r="A39" s="1"/>
      <c r="B39" s="42">
        <v>1</v>
      </c>
      <c r="C39" s="224" t="s">
        <v>107</v>
      </c>
      <c r="D39" s="225"/>
      <c r="E39" s="45" t="s">
        <v>188</v>
      </c>
      <c r="F39" s="226" t="s">
        <v>1385</v>
      </c>
      <c r="G39" s="227"/>
      <c r="H39" s="227"/>
      <c r="I39" s="228"/>
      <c r="J39" s="21"/>
      <c r="K39" s="52"/>
      <c r="L39" s="52"/>
      <c r="O39" s="51"/>
    </row>
    <row r="40" spans="1:15" ht="17.25" customHeight="1">
      <c r="A40" s="1"/>
      <c r="B40" s="42">
        <v>2</v>
      </c>
      <c r="C40" s="224" t="s">
        <v>107</v>
      </c>
      <c r="D40" s="225"/>
      <c r="E40" s="45" t="s">
        <v>188</v>
      </c>
      <c r="F40" s="226" t="s">
        <v>1386</v>
      </c>
      <c r="G40" s="227"/>
      <c r="H40" s="227"/>
      <c r="I40" s="228"/>
      <c r="J40" s="21"/>
      <c r="K40" s="52"/>
      <c r="L40" s="52"/>
      <c r="O40" s="51"/>
    </row>
    <row r="41" spans="1:15" ht="18" customHeight="1">
      <c r="A41" s="1"/>
      <c r="B41" s="42">
        <v>3</v>
      </c>
      <c r="C41" s="224" t="s">
        <v>1177</v>
      </c>
      <c r="D41" s="225"/>
      <c r="E41" s="45" t="s">
        <v>188</v>
      </c>
      <c r="F41" s="226" t="s">
        <v>1389</v>
      </c>
      <c r="G41" s="227"/>
      <c r="H41" s="227"/>
      <c r="I41" s="228"/>
      <c r="J41" s="21"/>
      <c r="K41" s="52"/>
      <c r="L41" s="52"/>
      <c r="O41" s="51"/>
    </row>
    <row r="42" spans="1:15" ht="20.25" customHeight="1">
      <c r="A42" s="1"/>
      <c r="B42" s="42"/>
      <c r="C42" s="224"/>
      <c r="D42" s="225"/>
      <c r="E42" s="45"/>
      <c r="F42" s="240"/>
      <c r="G42" s="241"/>
      <c r="H42" s="241"/>
      <c r="I42" s="242"/>
      <c r="J42" s="21"/>
      <c r="K42" s="52"/>
      <c r="L42" s="52"/>
      <c r="O42" s="51"/>
    </row>
    <row r="43" spans="1:15" ht="20.25" customHeight="1">
      <c r="A43" s="1"/>
      <c r="B43" s="42"/>
      <c r="C43" s="224"/>
      <c r="D43" s="225"/>
      <c r="E43" s="45"/>
      <c r="F43" s="226"/>
      <c r="G43" s="227"/>
      <c r="H43" s="227"/>
      <c r="I43" s="228"/>
      <c r="J43" s="21"/>
      <c r="K43" s="52"/>
      <c r="L43" s="52"/>
      <c r="O43" s="51"/>
    </row>
    <row r="44" spans="1:15" ht="20.25" customHeight="1">
      <c r="A44" s="1"/>
      <c r="B44" s="42"/>
      <c r="C44" s="224"/>
      <c r="D44" s="225"/>
      <c r="E44" s="45"/>
      <c r="F44" s="226"/>
      <c r="G44" s="227"/>
      <c r="H44" s="227"/>
      <c r="I44" s="228"/>
      <c r="J44" s="21"/>
      <c r="K44" s="52"/>
      <c r="L44" s="52"/>
      <c r="O44" s="51"/>
    </row>
    <row r="45" spans="1:15" ht="20.25" customHeight="1">
      <c r="A45" s="1"/>
      <c r="B45" s="42"/>
      <c r="C45" s="224"/>
      <c r="D45" s="225"/>
      <c r="E45" s="45"/>
      <c r="F45" s="226"/>
      <c r="G45" s="227"/>
      <c r="H45" s="227"/>
      <c r="I45" s="228"/>
      <c r="J45" s="21"/>
      <c r="K45" s="52"/>
      <c r="L45" s="52"/>
      <c r="O45" s="51"/>
    </row>
    <row r="46" spans="1:15" ht="15.75">
      <c r="A46" s="1"/>
      <c r="B46" s="42"/>
      <c r="C46" s="43"/>
      <c r="D46" s="44"/>
      <c r="E46" s="45"/>
      <c r="F46" s="240"/>
      <c r="G46" s="241"/>
      <c r="H46" s="241"/>
      <c r="I46" s="242"/>
      <c r="J46" s="1"/>
      <c r="K46" s="1"/>
      <c r="L46" s="1"/>
    </row>
    <row r="47" spans="1:15" ht="21.75" customHeight="1">
      <c r="A47" s="1"/>
      <c r="B47" s="229" t="s">
        <v>1310</v>
      </c>
      <c r="C47" s="229"/>
      <c r="D47" s="229"/>
      <c r="E47" s="229"/>
      <c r="F47" s="229"/>
      <c r="G47" s="229"/>
      <c r="H47" s="1"/>
      <c r="I47" s="1"/>
      <c r="J47" s="1"/>
      <c r="K47" s="1"/>
      <c r="L47" s="1"/>
    </row>
    <row r="48" spans="1:15">
      <c r="B48" s="17"/>
      <c r="C48" s="17"/>
      <c r="D48" s="17"/>
      <c r="E48" s="17"/>
      <c r="F48" s="17"/>
      <c r="G48" s="17"/>
      <c r="H48" s="1"/>
      <c r="I48" s="1"/>
    </row>
    <row r="49" spans="1:12">
      <c r="B49" s="1"/>
      <c r="C49" s="1"/>
      <c r="D49" s="1"/>
      <c r="E49" s="1"/>
      <c r="F49" s="1" t="s">
        <v>15</v>
      </c>
      <c r="G49" s="1"/>
      <c r="H49" s="1"/>
      <c r="I49" s="1"/>
    </row>
    <row r="50" spans="1:12">
      <c r="B50" s="1"/>
      <c r="C50" s="1"/>
      <c r="D50" s="1"/>
      <c r="E50" s="1"/>
      <c r="F50" s="1"/>
      <c r="G50" s="174" t="s">
        <v>16</v>
      </c>
      <c r="H50" s="174"/>
      <c r="I50" s="174"/>
    </row>
    <row r="51" spans="1:1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2" ht="12" customHeight="1">
      <c r="A52" s="1"/>
      <c r="J52" s="1"/>
      <c r="K52" s="1"/>
      <c r="L52" s="1"/>
    </row>
  </sheetData>
  <mergeCells count="44">
    <mergeCell ref="C45:D45"/>
    <mergeCell ref="F45:I45"/>
    <mergeCell ref="F46:I46"/>
    <mergeCell ref="B47:G47"/>
    <mergeCell ref="G50:I50"/>
    <mergeCell ref="C42:D42"/>
    <mergeCell ref="F42:I42"/>
    <mergeCell ref="C43:D43"/>
    <mergeCell ref="F43:I43"/>
    <mergeCell ref="C44:D44"/>
    <mergeCell ref="F44:I44"/>
    <mergeCell ref="C39:D39"/>
    <mergeCell ref="F39:I39"/>
    <mergeCell ref="C40:D40"/>
    <mergeCell ref="F40:I40"/>
    <mergeCell ref="C41:D41"/>
    <mergeCell ref="F41:I41"/>
    <mergeCell ref="H35:I35"/>
    <mergeCell ref="B36:D36"/>
    <mergeCell ref="E36:I36"/>
    <mergeCell ref="C38:D38"/>
    <mergeCell ref="F38:I38"/>
    <mergeCell ref="C19:D19"/>
    <mergeCell ref="F19:I19"/>
    <mergeCell ref="F20:I20"/>
    <mergeCell ref="B21:G21"/>
    <mergeCell ref="G24:I24"/>
    <mergeCell ref="C16:D16"/>
    <mergeCell ref="F16:I16"/>
    <mergeCell ref="C17:D17"/>
    <mergeCell ref="F17:I17"/>
    <mergeCell ref="C18:D18"/>
    <mergeCell ref="F18:I18"/>
    <mergeCell ref="C13:D13"/>
    <mergeCell ref="F13:I13"/>
    <mergeCell ref="C14:D14"/>
    <mergeCell ref="F14:I14"/>
    <mergeCell ref="C15:D15"/>
    <mergeCell ref="F15:I15"/>
    <mergeCell ref="H8:I8"/>
    <mergeCell ref="B9:D9"/>
    <mergeCell ref="E9:I9"/>
    <mergeCell ref="C11:D11"/>
    <mergeCell ref="F11:I11"/>
  </mergeCells>
  <pageMargins left="0.7" right="0.7" top="0.75" bottom="0.75" header="0.3" footer="0.3"/>
  <pageSetup paperSize="9" scale="79" orientation="portrait" r:id="rId1"/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4"/>
  <dimension ref="A1:O52"/>
  <sheetViews>
    <sheetView view="pageBreakPreview" topLeftCell="A13" zoomScaleNormal="100" zoomScaleSheetLayoutView="100" workbookViewId="0">
      <selection activeCell="L40" sqref="L40"/>
    </sheetView>
  </sheetViews>
  <sheetFormatPr defaultColWidth="9" defaultRowHeight="15"/>
  <cols>
    <col min="2" max="2" width="13.85546875" customWidth="1"/>
    <col min="3" max="3" width="3.7109375" customWidth="1"/>
    <col min="4" max="4" width="5.85546875" customWidth="1"/>
    <col min="5" max="5" width="7" customWidth="1"/>
    <col min="6" max="6" width="9.140625" customWidth="1"/>
    <col min="8" max="8" width="16.5703125" customWidth="1"/>
    <col min="9" max="9" width="25.5703125" customWidth="1"/>
    <col min="10" max="10" width="10.28515625" customWidth="1"/>
    <col min="11" max="11" width="11" customWidth="1"/>
  </cols>
  <sheetData>
    <row r="1" spans="1: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5" ht="3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5" ht="16.5" customHeight="1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</row>
    <row r="8" spans="1:15" ht="22.5" customHeight="1">
      <c r="A8" s="1"/>
      <c r="B8" s="3" t="s">
        <v>2</v>
      </c>
      <c r="C8" s="4" t="s">
        <v>1390</v>
      </c>
      <c r="D8" s="5"/>
      <c r="E8" s="6"/>
      <c r="F8" s="6"/>
      <c r="G8" s="6"/>
      <c r="H8" s="175" t="s">
        <v>1361</v>
      </c>
      <c r="I8" s="175"/>
      <c r="J8" s="20"/>
      <c r="K8" s="49"/>
      <c r="L8" s="1"/>
    </row>
    <row r="9" spans="1:15" ht="29.25" customHeight="1">
      <c r="A9" s="1"/>
      <c r="B9" s="176" t="s">
        <v>5</v>
      </c>
      <c r="C9" s="177"/>
      <c r="D9" s="178"/>
      <c r="E9" s="179" t="s">
        <v>1391</v>
      </c>
      <c r="F9" s="180"/>
      <c r="G9" s="180"/>
      <c r="H9" s="180"/>
      <c r="I9" s="181"/>
      <c r="J9" s="2"/>
      <c r="K9" s="2"/>
      <c r="L9" s="2"/>
      <c r="O9" s="50"/>
    </row>
    <row r="10" spans="1:1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O10" s="51"/>
    </row>
    <row r="11" spans="1:15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  <c r="K11" s="52"/>
      <c r="L11" s="52"/>
      <c r="O11" s="51"/>
    </row>
    <row r="12" spans="1:15" ht="18.75" customHeight="1">
      <c r="A12" s="1"/>
      <c r="B12" s="42">
        <v>1</v>
      </c>
      <c r="C12" s="224" t="s">
        <v>11</v>
      </c>
      <c r="D12" s="225"/>
      <c r="E12" s="45" t="s">
        <v>403</v>
      </c>
      <c r="F12" s="226" t="s">
        <v>1392</v>
      </c>
      <c r="G12" s="227"/>
      <c r="H12" s="227"/>
      <c r="I12" s="228"/>
      <c r="J12" s="21"/>
      <c r="K12" s="52"/>
      <c r="L12" s="52"/>
      <c r="O12" s="51"/>
    </row>
    <row r="13" spans="1:15" ht="17.25" customHeight="1">
      <c r="A13" s="1"/>
      <c r="B13" s="42">
        <v>2</v>
      </c>
      <c r="C13" s="224" t="s">
        <v>11</v>
      </c>
      <c r="D13" s="225"/>
      <c r="E13" s="45" t="s">
        <v>403</v>
      </c>
      <c r="F13" s="226" t="s">
        <v>1393</v>
      </c>
      <c r="G13" s="227"/>
      <c r="H13" s="227"/>
      <c r="I13" s="228"/>
      <c r="J13" s="21"/>
      <c r="K13" s="52"/>
      <c r="L13" s="52"/>
      <c r="O13" s="51"/>
    </row>
    <row r="14" spans="1:15" ht="18" customHeight="1">
      <c r="A14" s="1"/>
      <c r="B14" s="42"/>
      <c r="C14" s="224"/>
      <c r="D14" s="225"/>
      <c r="E14" s="45"/>
      <c r="F14" s="226"/>
      <c r="G14" s="227"/>
      <c r="H14" s="227"/>
      <c r="I14" s="228"/>
      <c r="J14" s="21"/>
      <c r="K14" s="52"/>
      <c r="L14" s="52"/>
      <c r="O14" s="51"/>
    </row>
    <row r="15" spans="1:15" ht="20.25" customHeight="1">
      <c r="A15" s="1"/>
      <c r="B15" s="42"/>
      <c r="C15" s="224"/>
      <c r="D15" s="225"/>
      <c r="E15" s="45"/>
      <c r="F15" s="240"/>
      <c r="G15" s="241"/>
      <c r="H15" s="241"/>
      <c r="I15" s="242"/>
      <c r="J15" s="21"/>
      <c r="K15" s="52"/>
      <c r="L15" s="52"/>
      <c r="O15" s="51"/>
    </row>
    <row r="16" spans="1:15" ht="20.25" customHeight="1">
      <c r="A16" s="1"/>
      <c r="B16" s="42"/>
      <c r="C16" s="224"/>
      <c r="D16" s="225"/>
      <c r="E16" s="45"/>
      <c r="F16" s="226"/>
      <c r="G16" s="227"/>
      <c r="H16" s="227"/>
      <c r="I16" s="228"/>
      <c r="J16" s="21"/>
      <c r="K16" s="52"/>
      <c r="L16" s="52"/>
      <c r="O16" s="51"/>
    </row>
    <row r="17" spans="1:15" ht="20.25" customHeight="1">
      <c r="A17" s="1"/>
      <c r="B17" s="42"/>
      <c r="C17" s="224"/>
      <c r="D17" s="225"/>
      <c r="E17" s="45"/>
      <c r="F17" s="226"/>
      <c r="G17" s="227"/>
      <c r="H17" s="227"/>
      <c r="I17" s="228"/>
      <c r="J17" s="21"/>
      <c r="K17" s="52"/>
      <c r="L17" s="52"/>
      <c r="O17" s="51"/>
    </row>
    <row r="18" spans="1:15" ht="20.25" customHeight="1">
      <c r="A18" s="1"/>
      <c r="B18" s="42"/>
      <c r="C18" s="224"/>
      <c r="D18" s="225"/>
      <c r="E18" s="45"/>
      <c r="F18" s="226"/>
      <c r="G18" s="227"/>
      <c r="H18" s="227"/>
      <c r="I18" s="228"/>
      <c r="J18" s="21"/>
      <c r="K18" s="52"/>
      <c r="L18" s="52"/>
      <c r="O18" s="51"/>
    </row>
    <row r="19" spans="1:15" ht="15.75">
      <c r="A19" s="1"/>
      <c r="B19" s="42"/>
      <c r="C19" s="43"/>
      <c r="D19" s="44"/>
      <c r="E19" s="45"/>
      <c r="F19" s="240"/>
      <c r="G19" s="241"/>
      <c r="H19" s="241"/>
      <c r="I19" s="242"/>
      <c r="J19" s="1"/>
      <c r="K19" s="1"/>
      <c r="L19" s="1"/>
    </row>
    <row r="20" spans="1:15" ht="21.75" customHeight="1">
      <c r="A20" s="1"/>
      <c r="B20" s="229" t="s">
        <v>1310</v>
      </c>
      <c r="C20" s="229"/>
      <c r="D20" s="229"/>
      <c r="E20" s="229"/>
      <c r="F20" s="229"/>
      <c r="G20" s="229"/>
      <c r="H20" s="1"/>
      <c r="I20" s="1"/>
      <c r="J20" s="1"/>
      <c r="K20" s="1"/>
      <c r="L20" s="1"/>
    </row>
    <row r="21" spans="1:15">
      <c r="B21" s="17"/>
      <c r="C21" s="17"/>
      <c r="D21" s="17"/>
      <c r="E21" s="17"/>
      <c r="F21" s="17"/>
      <c r="G21" s="17"/>
      <c r="H21" s="1"/>
      <c r="I21" s="1"/>
    </row>
    <row r="22" spans="1:15">
      <c r="B22" s="1"/>
      <c r="C22" s="1"/>
      <c r="D22" s="1"/>
      <c r="E22" s="1"/>
      <c r="F22" s="1" t="s">
        <v>15</v>
      </c>
      <c r="G22" s="1"/>
      <c r="H22" s="1"/>
      <c r="I22" s="1"/>
    </row>
    <row r="23" spans="1:15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5" ht="12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spans="1:15" hidden="1">
      <c r="A26" s="1"/>
      <c r="B26" s="19"/>
      <c r="C26" s="19"/>
      <c r="D26" s="19"/>
      <c r="E26" s="19"/>
      <c r="F26" s="19"/>
      <c r="G26" s="19"/>
      <c r="H26" s="19"/>
      <c r="I26" s="19"/>
      <c r="J26" s="1"/>
      <c r="K26" s="1"/>
      <c r="L26" s="1"/>
    </row>
    <row r="27" spans="1: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5" ht="3.75" customHeight="1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5" ht="16.5" customHeight="1">
      <c r="A34" s="1"/>
      <c r="B34" s="3" t="s">
        <v>2</v>
      </c>
      <c r="C34" s="4" t="s">
        <v>1390</v>
      </c>
      <c r="D34" s="5"/>
      <c r="E34" s="6"/>
      <c r="F34" s="6"/>
      <c r="G34" s="6"/>
      <c r="H34" s="175" t="s">
        <v>1361</v>
      </c>
      <c r="I34" s="175"/>
      <c r="J34" s="1"/>
      <c r="K34" s="1"/>
      <c r="L34" s="1"/>
    </row>
    <row r="35" spans="1:15" ht="22.5" customHeight="1">
      <c r="A35" s="1"/>
      <c r="B35" s="176" t="s">
        <v>5</v>
      </c>
      <c r="C35" s="177"/>
      <c r="D35" s="178"/>
      <c r="E35" s="179" t="s">
        <v>1394</v>
      </c>
      <c r="F35" s="180"/>
      <c r="G35" s="180"/>
      <c r="H35" s="180"/>
      <c r="I35" s="181"/>
      <c r="J35" s="20"/>
      <c r="K35" s="49"/>
      <c r="L35" s="1"/>
    </row>
    <row r="36" spans="1:15" ht="29.25" customHeight="1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O36" s="50"/>
    </row>
    <row r="37" spans="1:15">
      <c r="A37" s="1"/>
      <c r="B37" s="7" t="s">
        <v>7</v>
      </c>
      <c r="C37" s="182" t="s">
        <v>8</v>
      </c>
      <c r="D37" s="183"/>
      <c r="E37" s="7" t="s">
        <v>9</v>
      </c>
      <c r="F37" s="182" t="s">
        <v>10</v>
      </c>
      <c r="G37" s="184"/>
      <c r="H37" s="184"/>
      <c r="I37" s="183"/>
      <c r="J37" s="2"/>
      <c r="K37" s="2"/>
      <c r="L37" s="2"/>
      <c r="O37" s="51"/>
    </row>
    <row r="38" spans="1:15" ht="15.75">
      <c r="A38" s="1"/>
      <c r="B38" s="42">
        <v>1</v>
      </c>
      <c r="C38" s="224" t="s">
        <v>11</v>
      </c>
      <c r="D38" s="225"/>
      <c r="E38" s="45" t="s">
        <v>403</v>
      </c>
      <c r="F38" s="226" t="s">
        <v>1392</v>
      </c>
      <c r="G38" s="227"/>
      <c r="H38" s="227"/>
      <c r="I38" s="228"/>
      <c r="J38" s="21"/>
      <c r="K38" s="52"/>
      <c r="L38" s="52"/>
      <c r="O38" s="51"/>
    </row>
    <row r="39" spans="1:15" ht="18.75" customHeight="1">
      <c r="A39" s="1"/>
      <c r="B39" s="42">
        <v>2</v>
      </c>
      <c r="C39" s="224" t="s">
        <v>11</v>
      </c>
      <c r="D39" s="225"/>
      <c r="E39" s="45" t="s">
        <v>403</v>
      </c>
      <c r="F39" s="226" t="s">
        <v>1393</v>
      </c>
      <c r="G39" s="227"/>
      <c r="H39" s="227"/>
      <c r="I39" s="228"/>
      <c r="J39" s="21"/>
      <c r="K39" s="52"/>
      <c r="L39" s="52"/>
      <c r="O39" s="51"/>
    </row>
    <row r="40" spans="1:15" ht="17.25" customHeight="1">
      <c r="A40" s="1"/>
      <c r="B40" s="42"/>
      <c r="C40" s="224"/>
      <c r="D40" s="225"/>
      <c r="E40" s="45"/>
      <c r="F40" s="226"/>
      <c r="G40" s="227"/>
      <c r="H40" s="227"/>
      <c r="I40" s="228"/>
      <c r="J40" s="21"/>
      <c r="K40" s="52"/>
      <c r="L40" s="52"/>
      <c r="O40" s="51"/>
    </row>
    <row r="41" spans="1:15" ht="18" customHeight="1">
      <c r="A41" s="1"/>
      <c r="B41" s="42"/>
      <c r="C41" s="224"/>
      <c r="D41" s="225"/>
      <c r="E41" s="45"/>
      <c r="F41" s="240"/>
      <c r="G41" s="241"/>
      <c r="H41" s="241"/>
      <c r="I41" s="242"/>
      <c r="J41" s="21"/>
      <c r="K41" s="52"/>
      <c r="L41" s="52"/>
      <c r="O41" s="51"/>
    </row>
    <row r="42" spans="1:15" ht="20.25" customHeight="1">
      <c r="A42" s="1"/>
      <c r="B42" s="42"/>
      <c r="C42" s="224"/>
      <c r="D42" s="225"/>
      <c r="E42" s="45"/>
      <c r="F42" s="226"/>
      <c r="G42" s="227"/>
      <c r="H42" s="227"/>
      <c r="I42" s="228"/>
      <c r="J42" s="21"/>
      <c r="K42" s="52"/>
      <c r="L42" s="52"/>
      <c r="O42" s="51"/>
    </row>
    <row r="43" spans="1:15" ht="20.25" customHeight="1">
      <c r="A43" s="1"/>
      <c r="B43" s="42"/>
      <c r="C43" s="224"/>
      <c r="D43" s="225"/>
      <c r="E43" s="45"/>
      <c r="F43" s="226"/>
      <c r="G43" s="227"/>
      <c r="H43" s="227"/>
      <c r="I43" s="228"/>
      <c r="J43" s="21"/>
      <c r="K43" s="52"/>
      <c r="L43" s="52"/>
      <c r="O43" s="51"/>
    </row>
    <row r="44" spans="1:15" ht="20.25" customHeight="1">
      <c r="A44" s="1"/>
      <c r="B44" s="42"/>
      <c r="C44" s="224"/>
      <c r="D44" s="225"/>
      <c r="E44" s="45"/>
      <c r="F44" s="226"/>
      <c r="G44" s="227"/>
      <c r="H44" s="227"/>
      <c r="I44" s="228"/>
      <c r="J44" s="21"/>
      <c r="K44" s="52"/>
      <c r="L44" s="52"/>
      <c r="O44" s="51"/>
    </row>
    <row r="45" spans="1:15" ht="20.25" customHeight="1">
      <c r="A45" s="1"/>
      <c r="B45" s="42"/>
      <c r="C45" s="43"/>
      <c r="D45" s="44"/>
      <c r="E45" s="45"/>
      <c r="F45" s="240"/>
      <c r="G45" s="241"/>
      <c r="H45" s="241"/>
      <c r="I45" s="242"/>
      <c r="J45" s="21"/>
      <c r="K45" s="52"/>
      <c r="L45" s="52"/>
      <c r="O45" s="51"/>
    </row>
    <row r="46" spans="1:15">
      <c r="A46" s="1"/>
      <c r="B46" s="229" t="s">
        <v>1310</v>
      </c>
      <c r="C46" s="229"/>
      <c r="D46" s="229"/>
      <c r="E46" s="229"/>
      <c r="F46" s="229"/>
      <c r="G46" s="229"/>
      <c r="H46" s="1"/>
      <c r="I46" s="1"/>
      <c r="J46" s="1"/>
      <c r="K46" s="1"/>
      <c r="L46" s="1"/>
    </row>
    <row r="47" spans="1:15" ht="21.75" customHeight="1">
      <c r="A47" s="1"/>
      <c r="B47" s="17"/>
      <c r="C47" s="17"/>
      <c r="D47" s="17"/>
      <c r="E47" s="17"/>
      <c r="F47" s="17"/>
      <c r="G47" s="17"/>
      <c r="H47" s="1"/>
      <c r="I47" s="1"/>
      <c r="J47" s="1"/>
      <c r="K47" s="1"/>
      <c r="L47" s="1"/>
    </row>
    <row r="48" spans="1:15">
      <c r="B48" s="1"/>
      <c r="C48" s="1"/>
      <c r="D48" s="1"/>
      <c r="E48" s="1"/>
      <c r="F48" s="1" t="s">
        <v>15</v>
      </c>
      <c r="G48" s="1"/>
      <c r="H48" s="1"/>
      <c r="I48" s="1"/>
    </row>
    <row r="49" spans="1:12">
      <c r="B49" s="1"/>
      <c r="C49" s="1"/>
      <c r="D49" s="1"/>
      <c r="E49" s="1"/>
      <c r="F49" s="1"/>
      <c r="G49" s="174" t="s">
        <v>16</v>
      </c>
      <c r="H49" s="174"/>
      <c r="I49" s="174"/>
    </row>
    <row r="50" spans="1:12">
      <c r="B50" s="1"/>
      <c r="C50" s="1"/>
      <c r="D50" s="1"/>
      <c r="E50" s="1"/>
      <c r="F50" s="1"/>
      <c r="G50" s="1"/>
      <c r="H50" s="1"/>
      <c r="I50" s="1"/>
    </row>
    <row r="51" spans="1:12">
      <c r="A51" s="1"/>
      <c r="J51" s="1"/>
      <c r="K51" s="1"/>
      <c r="L51" s="1"/>
    </row>
    <row r="52" spans="1:12" ht="12" customHeight="1">
      <c r="A52" s="1"/>
      <c r="J52" s="1"/>
      <c r="K52" s="1"/>
      <c r="L52" s="1"/>
    </row>
  </sheetData>
  <mergeCells count="44">
    <mergeCell ref="C44:D44"/>
    <mergeCell ref="F44:I44"/>
    <mergeCell ref="F45:I45"/>
    <mergeCell ref="B46:G46"/>
    <mergeCell ref="G49:I49"/>
    <mergeCell ref="C41:D41"/>
    <mergeCell ref="F41:I41"/>
    <mergeCell ref="C42:D42"/>
    <mergeCell ref="F42:I42"/>
    <mergeCell ref="C43:D43"/>
    <mergeCell ref="F43:I43"/>
    <mergeCell ref="C38:D38"/>
    <mergeCell ref="F38:I38"/>
    <mergeCell ref="C39:D39"/>
    <mergeCell ref="F39:I39"/>
    <mergeCell ref="C40:D40"/>
    <mergeCell ref="F40:I40"/>
    <mergeCell ref="H34:I34"/>
    <mergeCell ref="B35:D35"/>
    <mergeCell ref="E35:I35"/>
    <mergeCell ref="C37:D37"/>
    <mergeCell ref="F37:I37"/>
    <mergeCell ref="C18:D18"/>
    <mergeCell ref="F18:I18"/>
    <mergeCell ref="F19:I19"/>
    <mergeCell ref="B20:G20"/>
    <mergeCell ref="G23:I23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7" right="0.7" top="0.75" bottom="0.75" header="0.3" footer="0.3"/>
  <pageSetup paperSize="9" scale="79" orientation="portrait" r:id="rId1"/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5"/>
  <dimension ref="A1:O50"/>
  <sheetViews>
    <sheetView view="pageBreakPreview" topLeftCell="A16" zoomScale="115" zoomScaleNormal="100" zoomScaleSheetLayoutView="115" workbookViewId="0">
      <selection activeCell="F16" sqref="F16:I16"/>
    </sheetView>
  </sheetViews>
  <sheetFormatPr defaultColWidth="9" defaultRowHeight="15"/>
  <cols>
    <col min="2" max="2" width="13.85546875" customWidth="1"/>
    <col min="3" max="3" width="3.7109375" customWidth="1"/>
    <col min="4" max="4" width="5.85546875" customWidth="1"/>
    <col min="5" max="5" width="7" customWidth="1"/>
    <col min="6" max="6" width="9.140625" customWidth="1"/>
    <col min="8" max="8" width="16.5703125" customWidth="1"/>
    <col min="9" max="9" width="25.5703125" customWidth="1"/>
    <col min="10" max="10" width="10.28515625" customWidth="1"/>
    <col min="11" max="11" width="11" customWidth="1"/>
  </cols>
  <sheetData>
    <row r="1" spans="1: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5" ht="3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5" ht="16.5" customHeight="1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</row>
    <row r="8" spans="1:15" ht="22.5" customHeight="1">
      <c r="A8" s="1"/>
      <c r="B8" s="3" t="s">
        <v>2</v>
      </c>
      <c r="C8" s="4" t="s">
        <v>1395</v>
      </c>
      <c r="D8" s="5"/>
      <c r="E8" s="6"/>
      <c r="F8" s="6"/>
      <c r="G8" s="6"/>
      <c r="H8" s="175" t="s">
        <v>1353</v>
      </c>
      <c r="I8" s="175"/>
      <c r="J8" s="20"/>
      <c r="K8" s="49"/>
      <c r="L8" s="1"/>
    </row>
    <row r="9" spans="1:15" ht="29.25" customHeight="1">
      <c r="A9" s="1"/>
      <c r="B9" s="176" t="s">
        <v>5</v>
      </c>
      <c r="C9" s="177"/>
      <c r="D9" s="178"/>
      <c r="E9" s="179" t="s">
        <v>1396</v>
      </c>
      <c r="F9" s="180"/>
      <c r="G9" s="180"/>
      <c r="H9" s="180"/>
      <c r="I9" s="181"/>
      <c r="J9" s="2"/>
      <c r="K9" s="2"/>
      <c r="L9" s="2"/>
      <c r="O9" s="50"/>
    </row>
    <row r="10" spans="1:1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O10" s="51"/>
    </row>
    <row r="11" spans="1:15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  <c r="K11" s="52"/>
      <c r="L11" s="52"/>
      <c r="O11" s="51"/>
    </row>
    <row r="12" spans="1:15" ht="18.75" customHeight="1">
      <c r="A12" s="1"/>
      <c r="B12" s="11">
        <v>1</v>
      </c>
      <c r="C12" s="198" t="s">
        <v>107</v>
      </c>
      <c r="D12" s="199"/>
      <c r="E12" s="14" t="s">
        <v>188</v>
      </c>
      <c r="F12" s="200" t="s">
        <v>1397</v>
      </c>
      <c r="G12" s="201"/>
      <c r="H12" s="201"/>
      <c r="I12" s="202"/>
      <c r="J12" s="21"/>
      <c r="K12" s="52"/>
      <c r="L12" s="52"/>
      <c r="O12" s="51"/>
    </row>
    <row r="13" spans="1:15" ht="27.75" customHeight="1">
      <c r="A13" s="1"/>
      <c r="B13" s="11">
        <v>2</v>
      </c>
      <c r="C13" s="198" t="s">
        <v>107</v>
      </c>
      <c r="D13" s="199"/>
      <c r="E13" s="14" t="s">
        <v>188</v>
      </c>
      <c r="F13" s="200" t="s">
        <v>1398</v>
      </c>
      <c r="G13" s="201"/>
      <c r="H13" s="201"/>
      <c r="I13" s="202"/>
      <c r="J13" s="21"/>
      <c r="K13" s="52"/>
      <c r="L13" s="52"/>
      <c r="O13" s="51"/>
    </row>
    <row r="14" spans="1:15" ht="20.25" customHeight="1">
      <c r="A14" s="1"/>
      <c r="B14" s="11">
        <v>3</v>
      </c>
      <c r="C14" s="198" t="s">
        <v>11</v>
      </c>
      <c r="D14" s="199"/>
      <c r="E14" s="14" t="s">
        <v>1013</v>
      </c>
      <c r="F14" s="200" t="s">
        <v>1399</v>
      </c>
      <c r="G14" s="201"/>
      <c r="H14" s="201"/>
      <c r="I14" s="202"/>
      <c r="J14" s="21"/>
      <c r="K14" s="52"/>
      <c r="L14" s="52"/>
      <c r="O14" s="51"/>
    </row>
    <row r="15" spans="1:15" ht="20.25" customHeight="1">
      <c r="A15" s="1"/>
      <c r="B15" s="11">
        <v>4</v>
      </c>
      <c r="C15" s="198" t="s">
        <v>11</v>
      </c>
      <c r="D15" s="199"/>
      <c r="E15" s="14" t="s">
        <v>1013</v>
      </c>
      <c r="F15" s="200" t="s">
        <v>1400</v>
      </c>
      <c r="G15" s="201"/>
      <c r="H15" s="201"/>
      <c r="I15" s="202"/>
      <c r="J15" s="21"/>
      <c r="K15" s="52"/>
      <c r="L15" s="52"/>
      <c r="O15" s="51"/>
    </row>
    <row r="16" spans="1:15" ht="20.25" customHeight="1">
      <c r="A16" s="1"/>
      <c r="B16" s="11"/>
      <c r="C16" s="198"/>
      <c r="D16" s="199"/>
      <c r="E16" s="14"/>
      <c r="F16" s="246" t="s">
        <v>1358</v>
      </c>
      <c r="G16" s="247"/>
      <c r="H16" s="247"/>
      <c r="I16" s="248"/>
      <c r="J16" s="21"/>
      <c r="K16" s="52"/>
      <c r="L16" s="52"/>
      <c r="O16" s="51"/>
    </row>
    <row r="17" spans="1:15" ht="20.25" customHeight="1">
      <c r="A17" s="1"/>
      <c r="B17" s="11"/>
      <c r="C17" s="198"/>
      <c r="D17" s="199"/>
      <c r="E17" s="14"/>
      <c r="F17" s="200"/>
      <c r="G17" s="201"/>
      <c r="H17" s="201"/>
      <c r="I17" s="202"/>
      <c r="J17" s="21"/>
      <c r="K17" s="52"/>
      <c r="L17" s="52"/>
      <c r="O17" s="51"/>
    </row>
    <row r="18" spans="1:15" ht="15.75">
      <c r="A18" s="1"/>
      <c r="B18" s="42"/>
      <c r="C18" s="43"/>
      <c r="D18" s="44"/>
      <c r="E18" s="45"/>
      <c r="F18" s="240"/>
      <c r="G18" s="241"/>
      <c r="H18" s="241"/>
      <c r="I18" s="242"/>
      <c r="J18" s="1"/>
      <c r="K18" s="1"/>
      <c r="L18" s="1"/>
    </row>
    <row r="19" spans="1:15" ht="21.75" customHeight="1">
      <c r="A19" s="1"/>
      <c r="B19" s="229" t="s">
        <v>1310</v>
      </c>
      <c r="C19" s="229"/>
      <c r="D19" s="229"/>
      <c r="E19" s="229"/>
      <c r="F19" s="229"/>
      <c r="G19" s="229"/>
      <c r="H19" s="1"/>
      <c r="I19" s="1"/>
      <c r="J19" s="1"/>
      <c r="K19" s="1"/>
      <c r="L19" s="1"/>
    </row>
    <row r="20" spans="1:15">
      <c r="B20" s="17"/>
      <c r="C20" s="17"/>
      <c r="D20" s="17"/>
      <c r="E20" s="17"/>
      <c r="F20" s="17"/>
      <c r="G20" s="17"/>
      <c r="H20" s="1"/>
      <c r="I20" s="1"/>
    </row>
    <row r="21" spans="1:15">
      <c r="B21" s="1"/>
      <c r="C21" s="1"/>
      <c r="D21" s="1"/>
      <c r="E21" s="1"/>
      <c r="F21" s="1" t="s">
        <v>15</v>
      </c>
      <c r="G21" s="1"/>
      <c r="H21" s="1"/>
      <c r="I21" s="1"/>
    </row>
    <row r="22" spans="1:15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5" ht="12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5" hidden="1">
      <c r="A25" s="1"/>
      <c r="B25" s="19"/>
      <c r="C25" s="19"/>
      <c r="D25" s="19"/>
      <c r="E25" s="19"/>
      <c r="F25" s="19"/>
      <c r="G25" s="19"/>
      <c r="H25" s="19"/>
      <c r="I25" s="19"/>
      <c r="J25" s="1"/>
      <c r="K25" s="1"/>
      <c r="L25" s="1"/>
    </row>
    <row r="26" spans="1: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5" ht="3.75" customHeight="1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5" ht="16.5" customHeight="1">
      <c r="A33" s="1"/>
      <c r="B33" s="3" t="s">
        <v>2</v>
      </c>
      <c r="C33" s="4" t="s">
        <v>1395</v>
      </c>
      <c r="D33" s="5"/>
      <c r="E33" s="6"/>
      <c r="F33" s="6"/>
      <c r="G33" s="6"/>
      <c r="H33" s="175" t="s">
        <v>1353</v>
      </c>
      <c r="I33" s="175"/>
      <c r="J33" s="1"/>
      <c r="K33" s="1"/>
      <c r="L33" s="1"/>
    </row>
    <row r="34" spans="1:15" ht="22.5" customHeight="1">
      <c r="A34" s="1"/>
      <c r="B34" s="176" t="s">
        <v>5</v>
      </c>
      <c r="C34" s="177"/>
      <c r="D34" s="178"/>
      <c r="E34" s="179" t="str">
        <f>E9</f>
        <v>MS. DANIKA ABIERA / EASTWOOD MALL ADMIN re. KK EASTWOOD</v>
      </c>
      <c r="F34" s="180"/>
      <c r="G34" s="180"/>
      <c r="H34" s="180"/>
      <c r="I34" s="181"/>
      <c r="J34" s="20"/>
      <c r="K34" s="49"/>
      <c r="L34" s="1"/>
    </row>
    <row r="35" spans="1:15" ht="29.25" customHeight="1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O35" s="50"/>
    </row>
    <row r="36" spans="1:15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  <c r="K36" s="2"/>
      <c r="L36" s="2"/>
      <c r="O36" s="51"/>
    </row>
    <row r="37" spans="1:15" ht="15.75">
      <c r="A37" s="1"/>
      <c r="B37" s="11">
        <v>1</v>
      </c>
      <c r="C37" s="198" t="s">
        <v>107</v>
      </c>
      <c r="D37" s="199"/>
      <c r="E37" s="14" t="s">
        <v>188</v>
      </c>
      <c r="F37" s="200" t="s">
        <v>1397</v>
      </c>
      <c r="G37" s="201"/>
      <c r="H37" s="201"/>
      <c r="I37" s="202"/>
      <c r="J37" s="21"/>
      <c r="K37" s="52"/>
      <c r="L37" s="52"/>
      <c r="O37" s="51"/>
    </row>
    <row r="38" spans="1:15" ht="29.25" customHeight="1">
      <c r="A38" s="1"/>
      <c r="B38" s="11">
        <v>2</v>
      </c>
      <c r="C38" s="198" t="s">
        <v>107</v>
      </c>
      <c r="D38" s="199"/>
      <c r="E38" s="14" t="s">
        <v>188</v>
      </c>
      <c r="F38" s="200" t="s">
        <v>1398</v>
      </c>
      <c r="G38" s="201"/>
      <c r="H38" s="201"/>
      <c r="I38" s="202"/>
      <c r="J38" s="21"/>
      <c r="K38" s="52"/>
      <c r="L38" s="52"/>
      <c r="O38" s="51"/>
    </row>
    <row r="39" spans="1:15" ht="18" customHeight="1">
      <c r="A39" s="1"/>
      <c r="B39" s="11">
        <v>3</v>
      </c>
      <c r="C39" s="198" t="s">
        <v>11</v>
      </c>
      <c r="D39" s="199"/>
      <c r="E39" s="14" t="s">
        <v>1013</v>
      </c>
      <c r="F39" s="200" t="s">
        <v>1399</v>
      </c>
      <c r="G39" s="201"/>
      <c r="H39" s="201"/>
      <c r="I39" s="202"/>
      <c r="J39" s="21"/>
      <c r="K39" s="52"/>
      <c r="L39" s="52"/>
      <c r="O39" s="51"/>
    </row>
    <row r="40" spans="1:15" ht="20.25" customHeight="1">
      <c r="A40" s="1"/>
      <c r="B40" s="11">
        <v>4</v>
      </c>
      <c r="C40" s="198" t="s">
        <v>11</v>
      </c>
      <c r="D40" s="199"/>
      <c r="E40" s="14" t="s">
        <v>1013</v>
      </c>
      <c r="F40" s="200" t="s">
        <v>1400</v>
      </c>
      <c r="G40" s="201"/>
      <c r="H40" s="201"/>
      <c r="I40" s="202"/>
      <c r="J40" s="21"/>
      <c r="K40" s="52"/>
      <c r="L40" s="52"/>
      <c r="O40" s="51"/>
    </row>
    <row r="41" spans="1:15" ht="20.25" customHeight="1">
      <c r="A41" s="1"/>
      <c r="B41" s="11"/>
      <c r="C41" s="198"/>
      <c r="D41" s="199"/>
      <c r="E41" s="14"/>
      <c r="F41" s="246" t="s">
        <v>1358</v>
      </c>
      <c r="G41" s="247"/>
      <c r="H41" s="247"/>
      <c r="I41" s="248"/>
      <c r="J41" s="21"/>
      <c r="K41" s="52"/>
      <c r="L41" s="52"/>
      <c r="O41" s="51"/>
    </row>
    <row r="42" spans="1:15" ht="20.25" customHeight="1">
      <c r="A42" s="1"/>
      <c r="B42" s="42"/>
      <c r="C42" s="224"/>
      <c r="D42" s="225"/>
      <c r="E42" s="45"/>
      <c r="F42" s="226"/>
      <c r="G42" s="227"/>
      <c r="H42" s="227"/>
      <c r="I42" s="228"/>
      <c r="J42" s="21"/>
      <c r="K42" s="52"/>
      <c r="L42" s="52"/>
      <c r="O42" s="51"/>
    </row>
    <row r="43" spans="1:15" ht="20.25" customHeight="1">
      <c r="A43" s="1"/>
      <c r="B43" s="42"/>
      <c r="C43" s="43"/>
      <c r="D43" s="44"/>
      <c r="E43" s="45"/>
      <c r="F43" s="240"/>
      <c r="G43" s="241"/>
      <c r="H43" s="241"/>
      <c r="I43" s="242"/>
      <c r="J43" s="21"/>
      <c r="K43" s="52"/>
      <c r="L43" s="52"/>
      <c r="O43" s="51"/>
    </row>
    <row r="44" spans="1:15">
      <c r="A44" s="1"/>
      <c r="B44" s="229" t="s">
        <v>1310</v>
      </c>
      <c r="C44" s="229"/>
      <c r="D44" s="229"/>
      <c r="E44" s="229"/>
      <c r="F44" s="229"/>
      <c r="G44" s="229"/>
      <c r="H44" s="1"/>
      <c r="I44" s="1"/>
      <c r="J44" s="1"/>
      <c r="K44" s="1"/>
      <c r="L44" s="1"/>
    </row>
    <row r="45" spans="1:15" ht="21.75" customHeight="1">
      <c r="A45" s="1"/>
      <c r="B45" s="17"/>
      <c r="C45" s="17"/>
      <c r="D45" s="17"/>
      <c r="E45" s="17"/>
      <c r="F45" s="17"/>
      <c r="G45" s="17"/>
      <c r="H45" s="1"/>
      <c r="I45" s="1"/>
      <c r="J45" s="1"/>
      <c r="K45" s="1"/>
      <c r="L45" s="1"/>
    </row>
    <row r="46" spans="1:15">
      <c r="B46" s="1"/>
      <c r="C46" s="1"/>
      <c r="D46" s="1"/>
      <c r="E46" s="1"/>
      <c r="F46" s="1" t="s">
        <v>15</v>
      </c>
      <c r="G46" s="1"/>
      <c r="H46" s="1"/>
      <c r="I46" s="1"/>
    </row>
    <row r="47" spans="1:15">
      <c r="B47" s="1"/>
      <c r="C47" s="1"/>
      <c r="D47" s="1"/>
      <c r="E47" s="1"/>
      <c r="F47" s="1"/>
      <c r="G47" s="174" t="s">
        <v>16</v>
      </c>
      <c r="H47" s="174"/>
      <c r="I47" s="174"/>
    </row>
    <row r="48" spans="1:15">
      <c r="B48" s="1"/>
      <c r="C48" s="1"/>
      <c r="D48" s="1"/>
      <c r="E48" s="1"/>
      <c r="F48" s="1"/>
      <c r="G48" s="1"/>
      <c r="H48" s="1"/>
      <c r="I48" s="1"/>
    </row>
    <row r="49" spans="1:12">
      <c r="A49" s="1"/>
      <c r="J49" s="1"/>
      <c r="K49" s="1"/>
      <c r="L49" s="1"/>
    </row>
    <row r="50" spans="1:12" ht="12" customHeight="1">
      <c r="A50" s="1"/>
      <c r="J50" s="1"/>
      <c r="K50" s="1"/>
      <c r="L50" s="1"/>
    </row>
  </sheetData>
  <mergeCells count="40">
    <mergeCell ref="C42:D42"/>
    <mergeCell ref="F42:I42"/>
    <mergeCell ref="F43:I43"/>
    <mergeCell ref="B44:G44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F18:I18"/>
    <mergeCell ref="B19:G19"/>
    <mergeCell ref="G22:I22"/>
    <mergeCell ref="H33:I33"/>
    <mergeCell ref="B34:D34"/>
    <mergeCell ref="E34:I34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7" right="0.7" top="0.75" bottom="0.75" header="0.3" footer="0.3"/>
  <pageSetup paperSize="9" scale="79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6"/>
  <dimension ref="A1:O50"/>
  <sheetViews>
    <sheetView view="pageBreakPreview" topLeftCell="A20" zoomScale="115" zoomScaleNormal="100" zoomScaleSheetLayoutView="115" workbookViewId="0">
      <selection activeCell="F38" sqref="F38:I40"/>
    </sheetView>
  </sheetViews>
  <sheetFormatPr defaultColWidth="9" defaultRowHeight="15"/>
  <cols>
    <col min="2" max="2" width="13.85546875" customWidth="1"/>
    <col min="3" max="3" width="3.7109375" customWidth="1"/>
    <col min="4" max="4" width="5.85546875" customWidth="1"/>
    <col min="5" max="5" width="7" customWidth="1"/>
    <col min="6" max="6" width="9.140625" customWidth="1"/>
    <col min="8" max="8" width="16.5703125" customWidth="1"/>
    <col min="9" max="9" width="25.5703125" customWidth="1"/>
    <col min="10" max="10" width="10.28515625" customWidth="1"/>
    <col min="11" max="11" width="11" customWidth="1"/>
  </cols>
  <sheetData>
    <row r="1" spans="1: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5" ht="3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5" ht="16.5" customHeight="1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</row>
    <row r="8" spans="1:15" ht="22.5" customHeight="1">
      <c r="A8" s="1"/>
      <c r="B8" s="3" t="s">
        <v>2</v>
      </c>
      <c r="C8" s="4" t="s">
        <v>1401</v>
      </c>
      <c r="D8" s="5"/>
      <c r="E8" s="6"/>
      <c r="F8" s="6"/>
      <c r="G8" s="6"/>
      <c r="H8" s="175" t="s">
        <v>1402</v>
      </c>
      <c r="I8" s="175"/>
      <c r="J8" s="20"/>
      <c r="K8" s="49"/>
      <c r="L8" s="1"/>
    </row>
    <row r="9" spans="1:15" ht="29.25" customHeight="1">
      <c r="A9" s="1"/>
      <c r="B9" s="176" t="s">
        <v>5</v>
      </c>
      <c r="C9" s="177"/>
      <c r="D9" s="178"/>
      <c r="E9" s="179" t="s">
        <v>1403</v>
      </c>
      <c r="F9" s="180"/>
      <c r="G9" s="180"/>
      <c r="H9" s="180"/>
      <c r="I9" s="181"/>
      <c r="J9" s="2"/>
      <c r="K9" s="2"/>
      <c r="L9" s="2"/>
      <c r="O9" s="50"/>
    </row>
    <row r="10" spans="1:1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O10" s="51"/>
    </row>
    <row r="11" spans="1:15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  <c r="K11" s="52"/>
      <c r="L11" s="52"/>
      <c r="O11" s="51"/>
    </row>
    <row r="12" spans="1:15" ht="18.75" customHeight="1">
      <c r="A12" s="1"/>
      <c r="B12" s="11">
        <v>1</v>
      </c>
      <c r="C12" s="198" t="s">
        <v>33</v>
      </c>
      <c r="D12" s="199"/>
      <c r="E12" s="14" t="s">
        <v>1064</v>
      </c>
      <c r="F12" s="200" t="s">
        <v>1404</v>
      </c>
      <c r="G12" s="201"/>
      <c r="H12" s="201"/>
      <c r="I12" s="202"/>
      <c r="J12" s="21"/>
      <c r="K12" s="52"/>
      <c r="L12" s="52"/>
      <c r="O12" s="51"/>
    </row>
    <row r="13" spans="1:15" ht="27.75" customHeight="1">
      <c r="A13" s="1"/>
      <c r="B13" s="11"/>
      <c r="C13" s="198"/>
      <c r="D13" s="199"/>
      <c r="E13" s="14"/>
      <c r="F13" s="246" t="s">
        <v>1358</v>
      </c>
      <c r="G13" s="247"/>
      <c r="H13" s="247"/>
      <c r="I13" s="248"/>
      <c r="J13" s="21"/>
      <c r="K13" s="52"/>
      <c r="L13" s="52"/>
      <c r="O13" s="51"/>
    </row>
    <row r="14" spans="1:15" ht="20.25" customHeight="1">
      <c r="A14" s="1"/>
      <c r="B14" s="11"/>
      <c r="C14" s="198"/>
      <c r="D14" s="199"/>
      <c r="E14" s="14"/>
      <c r="F14" s="200"/>
      <c r="G14" s="201"/>
      <c r="H14" s="201"/>
      <c r="I14" s="202"/>
      <c r="J14" s="21"/>
      <c r="K14" s="52"/>
      <c r="L14" s="52"/>
      <c r="O14" s="51"/>
    </row>
    <row r="15" spans="1:15" ht="20.25" customHeight="1">
      <c r="A15" s="1"/>
      <c r="B15" s="11"/>
      <c r="C15" s="198"/>
      <c r="D15" s="199"/>
      <c r="E15" s="14"/>
      <c r="F15" s="200"/>
      <c r="G15" s="201"/>
      <c r="H15" s="201"/>
      <c r="I15" s="202"/>
      <c r="J15" s="21"/>
      <c r="K15" s="52"/>
      <c r="L15" s="52"/>
      <c r="O15" s="51"/>
    </row>
    <row r="16" spans="1:15" ht="20.25" customHeight="1">
      <c r="A16" s="1"/>
      <c r="B16" s="11"/>
      <c r="C16" s="198"/>
      <c r="D16" s="199"/>
      <c r="E16" s="14"/>
      <c r="F16" s="246"/>
      <c r="G16" s="247"/>
      <c r="H16" s="247"/>
      <c r="I16" s="248"/>
      <c r="J16" s="21"/>
      <c r="K16" s="52"/>
      <c r="L16" s="52"/>
      <c r="O16" s="51"/>
    </row>
    <row r="17" spans="1:15" ht="20.25" customHeight="1">
      <c r="A17" s="1"/>
      <c r="B17" s="11"/>
      <c r="C17" s="198"/>
      <c r="D17" s="199"/>
      <c r="E17" s="14"/>
      <c r="F17" s="200"/>
      <c r="G17" s="201"/>
      <c r="H17" s="201"/>
      <c r="I17" s="202"/>
      <c r="J17" s="21"/>
      <c r="K17" s="52"/>
      <c r="L17" s="52"/>
      <c r="O17" s="51"/>
    </row>
    <row r="18" spans="1:15" ht="15.75">
      <c r="A18" s="1"/>
      <c r="B18" s="42"/>
      <c r="C18" s="43"/>
      <c r="D18" s="44"/>
      <c r="E18" s="45"/>
      <c r="F18" s="240"/>
      <c r="G18" s="241"/>
      <c r="H18" s="241"/>
      <c r="I18" s="242"/>
      <c r="J18" s="1"/>
      <c r="K18" s="1"/>
      <c r="L18" s="1"/>
    </row>
    <row r="19" spans="1:15" ht="21.75" customHeight="1">
      <c r="A19" s="1"/>
      <c r="B19" s="229" t="s">
        <v>1310</v>
      </c>
      <c r="C19" s="229"/>
      <c r="D19" s="229"/>
      <c r="E19" s="229"/>
      <c r="F19" s="229"/>
      <c r="G19" s="229"/>
      <c r="H19" s="1"/>
      <c r="I19" s="1"/>
      <c r="J19" s="1"/>
      <c r="K19" s="1"/>
      <c r="L19" s="1"/>
    </row>
    <row r="20" spans="1:15">
      <c r="B20" s="17"/>
      <c r="C20" s="17"/>
      <c r="D20" s="17"/>
      <c r="E20" s="17"/>
      <c r="F20" s="17"/>
      <c r="G20" s="17"/>
      <c r="H20" s="1"/>
      <c r="I20" s="1"/>
    </row>
    <row r="21" spans="1:15">
      <c r="B21" s="1"/>
      <c r="C21" s="1"/>
      <c r="D21" s="1"/>
      <c r="E21" s="1"/>
      <c r="F21" s="1" t="s">
        <v>15</v>
      </c>
      <c r="G21" s="1"/>
      <c r="H21" s="1"/>
      <c r="I21" s="1"/>
    </row>
    <row r="22" spans="1:15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5" ht="12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5" hidden="1">
      <c r="A25" s="1"/>
      <c r="B25" s="19"/>
      <c r="C25" s="19"/>
      <c r="D25" s="19"/>
      <c r="E25" s="19"/>
      <c r="F25" s="19"/>
      <c r="G25" s="19"/>
      <c r="H25" s="19"/>
      <c r="I25" s="19"/>
      <c r="J25" s="1"/>
      <c r="K25" s="1"/>
      <c r="L25" s="1"/>
    </row>
    <row r="26" spans="1: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5" ht="3.75" customHeight="1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5" ht="16.5" customHeight="1">
      <c r="A33" s="1"/>
      <c r="B33" s="3" t="s">
        <v>2</v>
      </c>
      <c r="C33" s="4" t="s">
        <v>1401</v>
      </c>
      <c r="D33" s="5"/>
      <c r="E33" s="6"/>
      <c r="F33" s="6"/>
      <c r="G33" s="6"/>
      <c r="H33" s="175" t="s">
        <v>1402</v>
      </c>
      <c r="I33" s="175"/>
      <c r="J33" s="1"/>
      <c r="K33" s="1"/>
      <c r="L33" s="1"/>
    </row>
    <row r="34" spans="1:15" ht="22.5" customHeight="1">
      <c r="A34" s="1"/>
      <c r="B34" s="176" t="s">
        <v>5</v>
      </c>
      <c r="C34" s="177"/>
      <c r="D34" s="178"/>
      <c r="E34" s="179" t="str">
        <f>E9</f>
        <v>AR. VENZ DY BUENVIAJE / STARMALL ALABANG</v>
      </c>
      <c r="F34" s="180"/>
      <c r="G34" s="180"/>
      <c r="H34" s="180"/>
      <c r="I34" s="181"/>
      <c r="J34" s="20"/>
      <c r="K34" s="49"/>
      <c r="L34" s="1"/>
    </row>
    <row r="35" spans="1:15" ht="29.25" customHeight="1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O35" s="50"/>
    </row>
    <row r="36" spans="1:15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  <c r="K36" s="2"/>
      <c r="L36" s="2"/>
      <c r="O36" s="51"/>
    </row>
    <row r="37" spans="1:15" ht="15.75" customHeight="1">
      <c r="A37" s="1"/>
      <c r="B37" s="11">
        <v>1</v>
      </c>
      <c r="C37" s="198" t="s">
        <v>33</v>
      </c>
      <c r="D37" s="199"/>
      <c r="E37" s="14" t="s">
        <v>1064</v>
      </c>
      <c r="F37" s="200" t="s">
        <v>1404</v>
      </c>
      <c r="G37" s="201"/>
      <c r="H37" s="201"/>
      <c r="I37" s="202"/>
      <c r="J37" s="21"/>
      <c r="K37" s="52"/>
      <c r="L37" s="52"/>
      <c r="O37" s="51"/>
    </row>
    <row r="38" spans="1:15" ht="29.25" customHeight="1">
      <c r="A38" s="1"/>
      <c r="B38" s="11"/>
      <c r="C38" s="198"/>
      <c r="D38" s="199"/>
      <c r="E38" s="14"/>
      <c r="F38" s="246" t="s">
        <v>1358</v>
      </c>
      <c r="G38" s="247"/>
      <c r="H38" s="247"/>
      <c r="I38" s="248"/>
      <c r="J38" s="21"/>
      <c r="K38" s="52"/>
      <c r="L38" s="52"/>
      <c r="O38" s="51"/>
    </row>
    <row r="39" spans="1:15" ht="18" customHeight="1">
      <c r="A39" s="1"/>
      <c r="B39" s="11"/>
      <c r="C39" s="198"/>
      <c r="D39" s="199"/>
      <c r="E39" s="14"/>
      <c r="F39" s="200"/>
      <c r="G39" s="201"/>
      <c r="H39" s="201"/>
      <c r="I39" s="202"/>
      <c r="J39" s="21"/>
      <c r="K39" s="52"/>
      <c r="L39" s="52"/>
      <c r="O39" s="51"/>
    </row>
    <row r="40" spans="1:15" ht="20.25" customHeight="1">
      <c r="A40" s="1"/>
      <c r="B40" s="11"/>
      <c r="C40" s="198"/>
      <c r="D40" s="199"/>
      <c r="E40" s="14"/>
      <c r="F40" s="200"/>
      <c r="G40" s="201"/>
      <c r="H40" s="201"/>
      <c r="I40" s="202"/>
      <c r="J40" s="21"/>
      <c r="K40" s="52"/>
      <c r="L40" s="52"/>
      <c r="O40" s="51"/>
    </row>
    <row r="41" spans="1:15" ht="20.25" customHeight="1">
      <c r="A41" s="1"/>
      <c r="B41" s="11"/>
      <c r="C41" s="198"/>
      <c r="D41" s="199"/>
      <c r="E41" s="14"/>
      <c r="F41" s="246"/>
      <c r="G41" s="247"/>
      <c r="H41" s="247"/>
      <c r="I41" s="248"/>
      <c r="J41" s="21"/>
      <c r="K41" s="52"/>
      <c r="L41" s="52"/>
      <c r="O41" s="51"/>
    </row>
    <row r="42" spans="1:15" ht="20.25" customHeight="1">
      <c r="A42" s="1"/>
      <c r="B42" s="42"/>
      <c r="C42" s="224"/>
      <c r="D42" s="225"/>
      <c r="E42" s="45"/>
      <c r="F42" s="226"/>
      <c r="G42" s="227"/>
      <c r="H42" s="227"/>
      <c r="I42" s="228"/>
      <c r="J42" s="21"/>
      <c r="K42" s="52"/>
      <c r="L42" s="52"/>
      <c r="O42" s="51"/>
    </row>
    <row r="43" spans="1:15" ht="20.25" customHeight="1">
      <c r="A43" s="1"/>
      <c r="B43" s="42"/>
      <c r="C43" s="43"/>
      <c r="D43" s="44"/>
      <c r="E43" s="45"/>
      <c r="F43" s="240"/>
      <c r="G43" s="241"/>
      <c r="H43" s="241"/>
      <c r="I43" s="242"/>
      <c r="J43" s="21"/>
      <c r="K43" s="52"/>
      <c r="L43" s="52"/>
      <c r="O43" s="51"/>
    </row>
    <row r="44" spans="1:15">
      <c r="A44" s="1"/>
      <c r="B44" s="229" t="s">
        <v>1310</v>
      </c>
      <c r="C44" s="229"/>
      <c r="D44" s="229"/>
      <c r="E44" s="229"/>
      <c r="F44" s="229"/>
      <c r="G44" s="229"/>
      <c r="H44" s="1"/>
      <c r="I44" s="1"/>
      <c r="J44" s="1"/>
      <c r="K44" s="1"/>
      <c r="L44" s="1"/>
    </row>
    <row r="45" spans="1:15" ht="21.75" customHeight="1">
      <c r="A45" s="1"/>
      <c r="B45" s="17"/>
      <c r="C45" s="17"/>
      <c r="D45" s="17"/>
      <c r="E45" s="17"/>
      <c r="F45" s="17"/>
      <c r="G45" s="17"/>
      <c r="H45" s="1"/>
      <c r="I45" s="1"/>
      <c r="J45" s="1"/>
      <c r="K45" s="1"/>
      <c r="L45" s="1"/>
    </row>
    <row r="46" spans="1:15">
      <c r="B46" s="1"/>
      <c r="C46" s="1"/>
      <c r="D46" s="1"/>
      <c r="E46" s="1"/>
      <c r="F46" s="1" t="s">
        <v>15</v>
      </c>
      <c r="G46" s="1"/>
      <c r="H46" s="1"/>
      <c r="I46" s="1"/>
    </row>
    <row r="47" spans="1:15">
      <c r="B47" s="1"/>
      <c r="C47" s="1"/>
      <c r="D47" s="1"/>
      <c r="E47" s="1"/>
      <c r="F47" s="1"/>
      <c r="G47" s="174" t="s">
        <v>16</v>
      </c>
      <c r="H47" s="174"/>
      <c r="I47" s="174"/>
    </row>
    <row r="48" spans="1:15">
      <c r="B48" s="1"/>
      <c r="C48" s="1"/>
      <c r="D48" s="1"/>
      <c r="E48" s="1"/>
      <c r="F48" s="1"/>
      <c r="G48" s="1"/>
      <c r="H48" s="1"/>
      <c r="I48" s="1"/>
    </row>
    <row r="49" spans="1:12">
      <c r="A49" s="1"/>
      <c r="J49" s="1"/>
      <c r="K49" s="1"/>
      <c r="L49" s="1"/>
    </row>
    <row r="50" spans="1:12" ht="12" customHeight="1">
      <c r="A50" s="1"/>
      <c r="J50" s="1"/>
      <c r="K50" s="1"/>
      <c r="L50" s="1"/>
    </row>
  </sheetData>
  <mergeCells count="40">
    <mergeCell ref="C42:D42"/>
    <mergeCell ref="F42:I42"/>
    <mergeCell ref="F43:I43"/>
    <mergeCell ref="B44:G44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F18:I18"/>
    <mergeCell ref="B19:G19"/>
    <mergeCell ref="G22:I22"/>
    <mergeCell ref="H33:I33"/>
    <mergeCell ref="B34:D34"/>
    <mergeCell ref="E34:I34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7" right="0.7" top="0.75" bottom="0.75" header="0.3" footer="0.3"/>
  <pageSetup paperSize="9" scale="79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7"/>
  <dimension ref="A1:O50"/>
  <sheetViews>
    <sheetView view="pageBreakPreview" topLeftCell="A16" zoomScale="115" zoomScaleNormal="100" zoomScaleSheetLayoutView="115" workbookViewId="0">
      <selection activeCell="F38" sqref="F38:I38"/>
    </sheetView>
  </sheetViews>
  <sheetFormatPr defaultColWidth="9" defaultRowHeight="15"/>
  <cols>
    <col min="2" max="2" width="13.85546875" customWidth="1"/>
    <col min="3" max="3" width="3.7109375" customWidth="1"/>
    <col min="4" max="4" width="5.85546875" customWidth="1"/>
    <col min="5" max="5" width="7" customWidth="1"/>
    <col min="6" max="6" width="9.140625" customWidth="1"/>
    <col min="8" max="8" width="16.5703125" customWidth="1"/>
    <col min="9" max="9" width="25.5703125" customWidth="1"/>
    <col min="10" max="10" width="10.28515625" customWidth="1"/>
    <col min="11" max="11" width="11" customWidth="1"/>
  </cols>
  <sheetData>
    <row r="1" spans="1: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5" ht="3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5" ht="16.5" customHeight="1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</row>
    <row r="8" spans="1:15" ht="22.5" customHeight="1">
      <c r="A8" s="1"/>
      <c r="B8" s="3" t="s">
        <v>2</v>
      </c>
      <c r="C8" s="4" t="s">
        <v>1405</v>
      </c>
      <c r="D8" s="5"/>
      <c r="E8" s="6"/>
      <c r="F8" s="6"/>
      <c r="G8" s="6"/>
      <c r="H8" s="175" t="s">
        <v>1406</v>
      </c>
      <c r="I8" s="175"/>
      <c r="J8" s="20"/>
      <c r="K8" s="49"/>
      <c r="L8" s="1"/>
    </row>
    <row r="9" spans="1:15" ht="29.25" customHeight="1">
      <c r="A9" s="1"/>
      <c r="B9" s="176" t="s">
        <v>5</v>
      </c>
      <c r="C9" s="177"/>
      <c r="D9" s="178"/>
      <c r="E9" s="179" t="s">
        <v>1407</v>
      </c>
      <c r="F9" s="180"/>
      <c r="G9" s="180"/>
      <c r="H9" s="180"/>
      <c r="I9" s="181"/>
      <c r="J9" s="2"/>
      <c r="K9" s="2"/>
      <c r="L9" s="2"/>
      <c r="O9" s="50"/>
    </row>
    <row r="10" spans="1:1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O10" s="51"/>
    </row>
    <row r="11" spans="1:15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  <c r="K11" s="52"/>
      <c r="L11" s="52"/>
      <c r="O11" s="51"/>
    </row>
    <row r="12" spans="1:15" ht="18.75" customHeight="1">
      <c r="A12" s="1"/>
      <c r="B12" s="11">
        <v>1</v>
      </c>
      <c r="C12" s="198" t="s">
        <v>107</v>
      </c>
      <c r="D12" s="199"/>
      <c r="E12" s="14" t="s">
        <v>188</v>
      </c>
      <c r="F12" s="200" t="s">
        <v>1408</v>
      </c>
      <c r="G12" s="201"/>
      <c r="H12" s="201"/>
      <c r="I12" s="202"/>
      <c r="J12" s="21"/>
      <c r="K12" s="52"/>
      <c r="L12" s="52"/>
      <c r="O12" s="51"/>
    </row>
    <row r="13" spans="1:15" ht="27.75" customHeight="1">
      <c r="A13" s="1"/>
      <c r="B13" s="11"/>
      <c r="C13" s="198"/>
      <c r="D13" s="199"/>
      <c r="E13" s="14"/>
      <c r="F13" s="246" t="s">
        <v>1358</v>
      </c>
      <c r="G13" s="247"/>
      <c r="H13" s="247"/>
      <c r="I13" s="248"/>
      <c r="J13" s="21"/>
      <c r="K13" s="52"/>
      <c r="L13" s="52"/>
      <c r="O13" s="51"/>
    </row>
    <row r="14" spans="1:15" ht="20.25" customHeight="1">
      <c r="A14" s="1"/>
      <c r="B14" s="11"/>
      <c r="C14" s="198"/>
      <c r="D14" s="199"/>
      <c r="E14" s="14"/>
      <c r="F14" s="200"/>
      <c r="G14" s="201"/>
      <c r="H14" s="201"/>
      <c r="I14" s="202"/>
      <c r="J14" s="21"/>
      <c r="K14" s="52"/>
      <c r="L14" s="52"/>
      <c r="O14" s="51"/>
    </row>
    <row r="15" spans="1:15" ht="20.25" customHeight="1">
      <c r="A15" s="1"/>
      <c r="B15" s="11"/>
      <c r="C15" s="198"/>
      <c r="D15" s="199"/>
      <c r="E15" s="14"/>
      <c r="F15" s="200"/>
      <c r="G15" s="201"/>
      <c r="H15" s="201"/>
      <c r="I15" s="202"/>
      <c r="J15" s="21"/>
      <c r="K15" s="52"/>
      <c r="L15" s="52"/>
      <c r="O15" s="51"/>
    </row>
    <row r="16" spans="1:15" ht="20.25" customHeight="1">
      <c r="A16" s="1"/>
      <c r="B16" s="11"/>
      <c r="C16" s="198"/>
      <c r="D16" s="199"/>
      <c r="E16" s="14"/>
      <c r="F16" s="246"/>
      <c r="G16" s="247"/>
      <c r="H16" s="247"/>
      <c r="I16" s="248"/>
      <c r="J16" s="21"/>
      <c r="K16" s="52"/>
      <c r="L16" s="52"/>
      <c r="O16" s="51"/>
    </row>
    <row r="17" spans="1:15" ht="20.25" customHeight="1">
      <c r="A17" s="1"/>
      <c r="B17" s="11"/>
      <c r="C17" s="198"/>
      <c r="D17" s="199"/>
      <c r="E17" s="14"/>
      <c r="F17" s="200"/>
      <c r="G17" s="201"/>
      <c r="H17" s="201"/>
      <c r="I17" s="202"/>
      <c r="J17" s="21"/>
      <c r="K17" s="52"/>
      <c r="L17" s="52"/>
      <c r="O17" s="51"/>
    </row>
    <row r="18" spans="1:15" ht="15.75">
      <c r="A18" s="1"/>
      <c r="B18" s="42"/>
      <c r="C18" s="43"/>
      <c r="D18" s="44"/>
      <c r="E18" s="45"/>
      <c r="F18" s="240"/>
      <c r="G18" s="241"/>
      <c r="H18" s="241"/>
      <c r="I18" s="242"/>
      <c r="J18" s="1"/>
      <c r="K18" s="1"/>
      <c r="L18" s="1"/>
    </row>
    <row r="19" spans="1:15" ht="21.75" customHeight="1">
      <c r="A19" s="1"/>
      <c r="B19" s="229" t="s">
        <v>1310</v>
      </c>
      <c r="C19" s="229"/>
      <c r="D19" s="229"/>
      <c r="E19" s="229"/>
      <c r="F19" s="229"/>
      <c r="G19" s="229"/>
      <c r="H19" s="1"/>
      <c r="I19" s="1"/>
      <c r="J19" s="1"/>
      <c r="K19" s="1"/>
      <c r="L19" s="1"/>
    </row>
    <row r="20" spans="1:15">
      <c r="B20" s="17"/>
      <c r="C20" s="17"/>
      <c r="D20" s="17"/>
      <c r="E20" s="17"/>
      <c r="F20" s="17"/>
      <c r="G20" s="17"/>
      <c r="H20" s="1"/>
      <c r="I20" s="1"/>
    </row>
    <row r="21" spans="1:15">
      <c r="B21" s="1"/>
      <c r="C21" s="1"/>
      <c r="D21" s="1"/>
      <c r="E21" s="1"/>
      <c r="F21" s="1" t="s">
        <v>15</v>
      </c>
      <c r="G21" s="1"/>
      <c r="H21" s="1"/>
      <c r="I21" s="1"/>
    </row>
    <row r="22" spans="1:15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5" ht="12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5" hidden="1">
      <c r="A25" s="1"/>
      <c r="B25" s="19"/>
      <c r="C25" s="19"/>
      <c r="D25" s="19"/>
      <c r="E25" s="19"/>
      <c r="F25" s="19"/>
      <c r="G25" s="19"/>
      <c r="H25" s="19"/>
      <c r="I25" s="19"/>
      <c r="J25" s="1"/>
      <c r="K25" s="1"/>
      <c r="L25" s="1"/>
    </row>
    <row r="26" spans="1: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5" ht="3.75" customHeight="1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5" ht="16.5" customHeight="1">
      <c r="A33" s="1"/>
      <c r="B33" s="3" t="s">
        <v>2</v>
      </c>
      <c r="C33" s="4" t="s">
        <v>1405</v>
      </c>
      <c r="D33" s="5"/>
      <c r="E33" s="6"/>
      <c r="F33" s="6"/>
      <c r="G33" s="6"/>
      <c r="H33" s="175" t="s">
        <v>1406</v>
      </c>
      <c r="I33" s="175"/>
      <c r="J33" s="1"/>
      <c r="K33" s="1"/>
      <c r="L33" s="1"/>
    </row>
    <row r="34" spans="1:15" ht="22.5" customHeight="1">
      <c r="A34" s="1"/>
      <c r="B34" s="176" t="s">
        <v>5</v>
      </c>
      <c r="C34" s="177"/>
      <c r="D34" s="178"/>
      <c r="E34" s="179" t="str">
        <f>E9</f>
        <v>AR. JANELL / 118 LOPEZ RIZAL BRGY. HIGHWAY MANDALUYONG CITY</v>
      </c>
      <c r="F34" s="180"/>
      <c r="G34" s="180"/>
      <c r="H34" s="180"/>
      <c r="I34" s="181"/>
      <c r="J34" s="20"/>
      <c r="K34" s="49"/>
      <c r="L34" s="1"/>
    </row>
    <row r="35" spans="1:15" ht="29.25" customHeight="1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O35" s="50"/>
    </row>
    <row r="36" spans="1:15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  <c r="K36" s="2"/>
      <c r="L36" s="2"/>
      <c r="O36" s="51"/>
    </row>
    <row r="37" spans="1:15" ht="15.75" customHeight="1">
      <c r="A37" s="1"/>
      <c r="B37" s="11">
        <v>1</v>
      </c>
      <c r="C37" s="198" t="s">
        <v>107</v>
      </c>
      <c r="D37" s="199"/>
      <c r="E37" s="14" t="s">
        <v>188</v>
      </c>
      <c r="F37" s="200" t="s">
        <v>1408</v>
      </c>
      <c r="G37" s="201"/>
      <c r="H37" s="201"/>
      <c r="I37" s="202"/>
      <c r="J37" s="21"/>
      <c r="K37" s="52"/>
      <c r="L37" s="52"/>
      <c r="O37" s="51"/>
    </row>
    <row r="38" spans="1:15" ht="29.25" customHeight="1">
      <c r="A38" s="1"/>
      <c r="B38" s="11"/>
      <c r="C38" s="198"/>
      <c r="D38" s="199"/>
      <c r="E38" s="14"/>
      <c r="F38" s="246" t="s">
        <v>1358</v>
      </c>
      <c r="G38" s="247"/>
      <c r="H38" s="247"/>
      <c r="I38" s="248"/>
      <c r="J38" s="21"/>
      <c r="K38" s="52"/>
      <c r="L38" s="52"/>
      <c r="O38" s="51"/>
    </row>
    <row r="39" spans="1:15" ht="18" customHeight="1">
      <c r="A39" s="1"/>
      <c r="B39" s="11"/>
      <c r="C39" s="198"/>
      <c r="D39" s="199"/>
      <c r="E39" s="14"/>
      <c r="F39" s="200"/>
      <c r="G39" s="201"/>
      <c r="H39" s="201"/>
      <c r="I39" s="202"/>
      <c r="J39" s="21"/>
      <c r="K39" s="52"/>
      <c r="L39" s="52"/>
      <c r="O39" s="51"/>
    </row>
    <row r="40" spans="1:15" ht="20.25" customHeight="1">
      <c r="A40" s="1"/>
      <c r="B40" s="11"/>
      <c r="C40" s="198"/>
      <c r="D40" s="199"/>
      <c r="E40" s="14"/>
      <c r="F40" s="200"/>
      <c r="G40" s="201"/>
      <c r="H40" s="201"/>
      <c r="I40" s="202"/>
      <c r="J40" s="21"/>
      <c r="K40" s="52"/>
      <c r="L40" s="52"/>
      <c r="O40" s="51"/>
    </row>
    <row r="41" spans="1:15" ht="20.25" customHeight="1">
      <c r="A41" s="1"/>
      <c r="B41" s="11"/>
      <c r="C41" s="198"/>
      <c r="D41" s="199"/>
      <c r="E41" s="14"/>
      <c r="F41" s="246"/>
      <c r="G41" s="247"/>
      <c r="H41" s="247"/>
      <c r="I41" s="248"/>
      <c r="J41" s="21"/>
      <c r="K41" s="52"/>
      <c r="L41" s="52"/>
      <c r="O41" s="51"/>
    </row>
    <row r="42" spans="1:15" ht="20.25" customHeight="1">
      <c r="A42" s="1"/>
      <c r="B42" s="42"/>
      <c r="C42" s="224"/>
      <c r="D42" s="225"/>
      <c r="E42" s="45"/>
      <c r="F42" s="226"/>
      <c r="G42" s="227"/>
      <c r="H42" s="227"/>
      <c r="I42" s="228"/>
      <c r="J42" s="21"/>
      <c r="K42" s="52"/>
      <c r="L42" s="52"/>
      <c r="O42" s="51"/>
    </row>
    <row r="43" spans="1:15" ht="20.25" customHeight="1">
      <c r="A43" s="1"/>
      <c r="B43" s="42"/>
      <c r="C43" s="43"/>
      <c r="D43" s="44"/>
      <c r="E43" s="45"/>
      <c r="F43" s="240"/>
      <c r="G43" s="241"/>
      <c r="H43" s="241"/>
      <c r="I43" s="242"/>
      <c r="J43" s="21"/>
      <c r="K43" s="52"/>
      <c r="L43" s="52"/>
      <c r="O43" s="51"/>
    </row>
    <row r="44" spans="1:15">
      <c r="A44" s="1"/>
      <c r="B44" s="229" t="s">
        <v>1310</v>
      </c>
      <c r="C44" s="229"/>
      <c r="D44" s="229"/>
      <c r="E44" s="229"/>
      <c r="F44" s="229"/>
      <c r="G44" s="229"/>
      <c r="H44" s="1"/>
      <c r="I44" s="1"/>
      <c r="J44" s="1"/>
      <c r="K44" s="1"/>
      <c r="L44" s="1"/>
    </row>
    <row r="45" spans="1:15" ht="21.75" customHeight="1">
      <c r="A45" s="1"/>
      <c r="B45" s="17"/>
      <c r="C45" s="17"/>
      <c r="D45" s="17"/>
      <c r="E45" s="17"/>
      <c r="F45" s="17"/>
      <c r="G45" s="17"/>
      <c r="H45" s="1"/>
      <c r="I45" s="1"/>
      <c r="J45" s="1"/>
      <c r="K45" s="1"/>
      <c r="L45" s="1"/>
    </row>
    <row r="46" spans="1:15">
      <c r="B46" s="1"/>
      <c r="C46" s="1"/>
      <c r="D46" s="1"/>
      <c r="E46" s="1"/>
      <c r="F46" s="1" t="s">
        <v>15</v>
      </c>
      <c r="G46" s="1"/>
      <c r="H46" s="1"/>
      <c r="I46" s="1"/>
    </row>
    <row r="47" spans="1:15">
      <c r="B47" s="1"/>
      <c r="C47" s="1"/>
      <c r="D47" s="1"/>
      <c r="E47" s="1"/>
      <c r="F47" s="1"/>
      <c r="G47" s="174" t="s">
        <v>16</v>
      </c>
      <c r="H47" s="174"/>
      <c r="I47" s="174"/>
    </row>
    <row r="48" spans="1:15">
      <c r="B48" s="1"/>
      <c r="C48" s="1"/>
      <c r="D48" s="1"/>
      <c r="E48" s="1"/>
      <c r="F48" s="1"/>
      <c r="G48" s="1"/>
      <c r="H48" s="1"/>
      <c r="I48" s="1"/>
    </row>
    <row r="49" spans="1:12">
      <c r="A49" s="1"/>
      <c r="J49" s="1"/>
      <c r="K49" s="1"/>
      <c r="L49" s="1"/>
    </row>
    <row r="50" spans="1:12" ht="12" customHeight="1">
      <c r="A50" s="1"/>
      <c r="J50" s="1"/>
      <c r="K50" s="1"/>
      <c r="L50" s="1"/>
    </row>
  </sheetData>
  <mergeCells count="40">
    <mergeCell ref="C42:D42"/>
    <mergeCell ref="F42:I42"/>
    <mergeCell ref="F43:I43"/>
    <mergeCell ref="B44:G44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F18:I18"/>
    <mergeCell ref="B19:G19"/>
    <mergeCell ref="G22:I22"/>
    <mergeCell ref="H33:I33"/>
    <mergeCell ref="B34:D34"/>
    <mergeCell ref="E34:I34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2" right="0.2" top="0.75" bottom="0.75" header="0.3" footer="0.3"/>
  <pageSetup paperSize="9" scale="85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8"/>
  <dimension ref="A1:O50"/>
  <sheetViews>
    <sheetView view="pageBreakPreview" topLeftCell="A9" zoomScale="115" zoomScaleNormal="100" zoomScaleSheetLayoutView="115" workbookViewId="0">
      <selection activeCell="F41" sqref="F41:I41"/>
    </sheetView>
  </sheetViews>
  <sheetFormatPr defaultColWidth="9" defaultRowHeight="15"/>
  <cols>
    <col min="2" max="2" width="13.85546875" customWidth="1"/>
    <col min="3" max="3" width="3.7109375" customWidth="1"/>
    <col min="4" max="4" width="5.85546875" customWidth="1"/>
    <col min="5" max="5" width="7" customWidth="1"/>
    <col min="6" max="6" width="9.140625" customWidth="1"/>
    <col min="8" max="8" width="16.5703125" customWidth="1"/>
    <col min="9" max="9" width="25.5703125" customWidth="1"/>
    <col min="10" max="10" width="10.28515625" customWidth="1"/>
    <col min="11" max="11" width="11" customWidth="1"/>
  </cols>
  <sheetData>
    <row r="1" spans="1: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5" ht="3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5" ht="16.5" customHeight="1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</row>
    <row r="8" spans="1:15" ht="22.5" customHeight="1">
      <c r="A8" s="1"/>
      <c r="B8" s="3" t="s">
        <v>2</v>
      </c>
      <c r="C8" s="4" t="s">
        <v>1409</v>
      </c>
      <c r="D8" s="5"/>
      <c r="E8" s="6"/>
      <c r="F8" s="6"/>
      <c r="G8" s="6"/>
      <c r="H8" s="175" t="s">
        <v>1410</v>
      </c>
      <c r="I8" s="175"/>
      <c r="J8" s="20"/>
      <c r="K8" s="49"/>
      <c r="L8" s="1"/>
    </row>
    <row r="9" spans="1:15" ht="29.25" customHeight="1">
      <c r="A9" s="1"/>
      <c r="B9" s="176" t="s">
        <v>5</v>
      </c>
      <c r="C9" s="177"/>
      <c r="D9" s="178"/>
      <c r="E9" s="179" t="s">
        <v>1411</v>
      </c>
      <c r="F9" s="180"/>
      <c r="G9" s="180"/>
      <c r="H9" s="180"/>
      <c r="I9" s="181"/>
      <c r="J9" s="2"/>
      <c r="K9" s="2"/>
      <c r="L9" s="2"/>
      <c r="O9" s="50"/>
    </row>
    <row r="10" spans="1:1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O10" s="51"/>
    </row>
    <row r="11" spans="1:15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  <c r="K11" s="52"/>
      <c r="L11" s="52"/>
      <c r="O11" s="51"/>
    </row>
    <row r="12" spans="1:15" ht="18.75" customHeight="1">
      <c r="A12" s="1"/>
      <c r="B12" s="11">
        <v>1</v>
      </c>
      <c r="C12" s="198" t="s">
        <v>107</v>
      </c>
      <c r="D12" s="199"/>
      <c r="E12" s="14" t="s">
        <v>188</v>
      </c>
      <c r="F12" s="200" t="s">
        <v>1412</v>
      </c>
      <c r="G12" s="201"/>
      <c r="H12" s="201"/>
      <c r="I12" s="202"/>
      <c r="J12" s="21"/>
      <c r="K12" s="52"/>
      <c r="L12" s="52"/>
      <c r="O12" s="51"/>
    </row>
    <row r="13" spans="1:15" ht="27.75" customHeight="1">
      <c r="A13" s="1"/>
      <c r="B13" s="11"/>
      <c r="C13" s="198"/>
      <c r="D13" s="199"/>
      <c r="E13" s="14"/>
      <c r="F13" s="246" t="s">
        <v>1358</v>
      </c>
      <c r="G13" s="247"/>
      <c r="H13" s="247"/>
      <c r="I13" s="248"/>
      <c r="J13" s="21"/>
      <c r="K13" s="52"/>
      <c r="L13" s="52"/>
      <c r="O13" s="51"/>
    </row>
    <row r="14" spans="1:15" ht="20.25" customHeight="1">
      <c r="A14" s="1"/>
      <c r="B14" s="11"/>
      <c r="C14" s="198"/>
      <c r="D14" s="199"/>
      <c r="E14" s="14"/>
      <c r="F14" s="200"/>
      <c r="G14" s="201"/>
      <c r="H14" s="201"/>
      <c r="I14" s="202"/>
      <c r="J14" s="21"/>
      <c r="K14" s="52"/>
      <c r="L14" s="52"/>
      <c r="O14" s="51"/>
    </row>
    <row r="15" spans="1:15" ht="20.25" customHeight="1">
      <c r="A15" s="1"/>
      <c r="B15" s="11"/>
      <c r="C15" s="198"/>
      <c r="D15" s="199"/>
      <c r="E15" s="14"/>
      <c r="F15" s="200"/>
      <c r="G15" s="201"/>
      <c r="H15" s="201"/>
      <c r="I15" s="202"/>
      <c r="J15" s="21"/>
      <c r="K15" s="52"/>
      <c r="L15" s="52"/>
      <c r="O15" s="51"/>
    </row>
    <row r="16" spans="1:15" ht="20.25" customHeight="1">
      <c r="A16" s="1"/>
      <c r="B16" s="11"/>
      <c r="C16" s="198"/>
      <c r="D16" s="199"/>
      <c r="E16" s="14"/>
      <c r="F16" s="246"/>
      <c r="G16" s="247"/>
      <c r="H16" s="247"/>
      <c r="I16" s="248"/>
      <c r="J16" s="21"/>
      <c r="K16" s="52"/>
      <c r="L16" s="52"/>
      <c r="O16" s="51"/>
    </row>
    <row r="17" spans="1:15" ht="20.25" customHeight="1">
      <c r="A17" s="1"/>
      <c r="B17" s="11"/>
      <c r="C17" s="198"/>
      <c r="D17" s="199"/>
      <c r="E17" s="14"/>
      <c r="F17" s="200"/>
      <c r="G17" s="201"/>
      <c r="H17" s="201"/>
      <c r="I17" s="202"/>
      <c r="J17" s="21"/>
      <c r="K17" s="52"/>
      <c r="L17" s="52"/>
      <c r="O17" s="51"/>
    </row>
    <row r="18" spans="1:15" ht="15.75">
      <c r="A18" s="1"/>
      <c r="B18" s="42"/>
      <c r="C18" s="43"/>
      <c r="D18" s="44"/>
      <c r="E18" s="45"/>
      <c r="F18" s="240"/>
      <c r="G18" s="241"/>
      <c r="H18" s="241"/>
      <c r="I18" s="242"/>
      <c r="J18" s="1"/>
      <c r="K18" s="1"/>
      <c r="L18" s="1"/>
    </row>
    <row r="19" spans="1:15" ht="21.75" customHeight="1">
      <c r="A19" s="1"/>
      <c r="B19" s="229" t="s">
        <v>1310</v>
      </c>
      <c r="C19" s="229"/>
      <c r="D19" s="229"/>
      <c r="E19" s="229"/>
      <c r="F19" s="229"/>
      <c r="G19" s="229"/>
      <c r="H19" s="1"/>
      <c r="I19" s="1"/>
      <c r="J19" s="1"/>
      <c r="K19" s="1"/>
      <c r="L19" s="1"/>
    </row>
    <row r="20" spans="1:15">
      <c r="B20" s="17"/>
      <c r="C20" s="17"/>
      <c r="D20" s="17"/>
      <c r="E20" s="17"/>
      <c r="F20" s="17"/>
      <c r="G20" s="17"/>
      <c r="H20" s="1"/>
      <c r="I20" s="1"/>
    </row>
    <row r="21" spans="1:15">
      <c r="B21" s="1"/>
      <c r="C21" s="1"/>
      <c r="D21" s="1"/>
      <c r="E21" s="1"/>
      <c r="F21" s="1" t="s">
        <v>15</v>
      </c>
      <c r="G21" s="1"/>
      <c r="H21" s="1"/>
      <c r="I21" s="1"/>
    </row>
    <row r="22" spans="1:15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5" ht="12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5" hidden="1">
      <c r="A25" s="1"/>
      <c r="B25" s="19"/>
      <c r="C25" s="19"/>
      <c r="D25" s="19"/>
      <c r="E25" s="19"/>
      <c r="F25" s="19"/>
      <c r="G25" s="19"/>
      <c r="H25" s="19"/>
      <c r="I25" s="19"/>
      <c r="J25" s="1"/>
      <c r="K25" s="1"/>
      <c r="L25" s="1"/>
    </row>
    <row r="26" spans="1: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5" ht="3.75" customHeight="1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5" ht="16.5" customHeight="1">
      <c r="A33" s="1"/>
      <c r="B33" s="3" t="s">
        <v>2</v>
      </c>
      <c r="C33" s="4" t="s">
        <v>1409</v>
      </c>
      <c r="D33" s="5"/>
      <c r="E33" s="6"/>
      <c r="F33" s="6"/>
      <c r="G33" s="6"/>
      <c r="H33" s="175" t="s">
        <v>1410</v>
      </c>
      <c r="I33" s="175"/>
      <c r="J33" s="1"/>
      <c r="K33" s="1"/>
      <c r="L33" s="1"/>
    </row>
    <row r="34" spans="1:15" ht="22.5" customHeight="1">
      <c r="A34" s="1"/>
      <c r="B34" s="176" t="s">
        <v>5</v>
      </c>
      <c r="C34" s="177"/>
      <c r="D34" s="178"/>
      <c r="E34" s="179" t="str">
        <f>E9</f>
        <v>AR. CLARIZ MAE SUERTE / 11TH FLR. MAKATI CITY</v>
      </c>
      <c r="F34" s="180"/>
      <c r="G34" s="180"/>
      <c r="H34" s="180"/>
      <c r="I34" s="181"/>
      <c r="J34" s="20"/>
      <c r="K34" s="49"/>
      <c r="L34" s="1"/>
    </row>
    <row r="35" spans="1:15" ht="29.25" customHeight="1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O35" s="50"/>
    </row>
    <row r="36" spans="1:15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  <c r="K36" s="2"/>
      <c r="L36" s="2"/>
      <c r="O36" s="51"/>
    </row>
    <row r="37" spans="1:15" ht="15.75" customHeight="1">
      <c r="A37" s="1"/>
      <c r="B37" s="11">
        <v>1</v>
      </c>
      <c r="C37" s="198" t="s">
        <v>107</v>
      </c>
      <c r="D37" s="199"/>
      <c r="E37" s="14" t="s">
        <v>188</v>
      </c>
      <c r="F37" s="200" t="s">
        <v>1412</v>
      </c>
      <c r="G37" s="201"/>
      <c r="H37" s="201"/>
      <c r="I37" s="202"/>
      <c r="J37" s="21"/>
      <c r="K37" s="52"/>
      <c r="L37" s="52"/>
      <c r="O37" s="51"/>
    </row>
    <row r="38" spans="1:15" ht="29.25" customHeight="1">
      <c r="A38" s="1"/>
      <c r="B38" s="11"/>
      <c r="C38" s="198"/>
      <c r="D38" s="199"/>
      <c r="E38" s="14"/>
      <c r="F38" s="246" t="s">
        <v>1358</v>
      </c>
      <c r="G38" s="247"/>
      <c r="H38" s="247"/>
      <c r="I38" s="248"/>
      <c r="J38" s="21"/>
      <c r="K38" s="52"/>
      <c r="L38" s="52"/>
      <c r="O38" s="51"/>
    </row>
    <row r="39" spans="1:15" ht="18" customHeight="1">
      <c r="A39" s="1"/>
      <c r="B39" s="11"/>
      <c r="C39" s="198"/>
      <c r="D39" s="199"/>
      <c r="E39" s="14"/>
      <c r="F39" s="200"/>
      <c r="G39" s="201"/>
      <c r="H39" s="201"/>
      <c r="I39" s="202"/>
      <c r="J39" s="21"/>
      <c r="K39" s="52"/>
      <c r="L39" s="52"/>
      <c r="O39" s="51"/>
    </row>
    <row r="40" spans="1:15" ht="20.25" customHeight="1">
      <c r="A40" s="1"/>
      <c r="B40" s="11"/>
      <c r="C40" s="198"/>
      <c r="D40" s="199"/>
      <c r="E40" s="14"/>
      <c r="F40" s="200"/>
      <c r="G40" s="201"/>
      <c r="H40" s="201"/>
      <c r="I40" s="202"/>
      <c r="J40" s="21"/>
      <c r="K40" s="52"/>
      <c r="L40" s="52"/>
      <c r="O40" s="51"/>
    </row>
    <row r="41" spans="1:15" ht="20.25" customHeight="1">
      <c r="A41" s="1"/>
      <c r="B41" s="11"/>
      <c r="C41" s="198"/>
      <c r="D41" s="199"/>
      <c r="E41" s="14"/>
      <c r="F41" s="246"/>
      <c r="G41" s="247"/>
      <c r="H41" s="247"/>
      <c r="I41" s="248"/>
      <c r="J41" s="21"/>
      <c r="K41" s="52"/>
      <c r="L41" s="52"/>
      <c r="O41" s="51"/>
    </row>
    <row r="42" spans="1:15" ht="20.25" customHeight="1">
      <c r="A42" s="1"/>
      <c r="B42" s="42"/>
      <c r="C42" s="224"/>
      <c r="D42" s="225"/>
      <c r="E42" s="45"/>
      <c r="F42" s="226"/>
      <c r="G42" s="227"/>
      <c r="H42" s="227"/>
      <c r="I42" s="228"/>
      <c r="J42" s="21"/>
      <c r="K42" s="52"/>
      <c r="L42" s="52"/>
      <c r="O42" s="51"/>
    </row>
    <row r="43" spans="1:15" ht="20.25" customHeight="1">
      <c r="A43" s="1"/>
      <c r="B43" s="42"/>
      <c r="C43" s="43"/>
      <c r="D43" s="44"/>
      <c r="E43" s="45"/>
      <c r="F43" s="240"/>
      <c r="G43" s="241"/>
      <c r="H43" s="241"/>
      <c r="I43" s="242"/>
      <c r="J43" s="21"/>
      <c r="K43" s="52"/>
      <c r="L43" s="52"/>
      <c r="O43" s="51"/>
    </row>
    <row r="44" spans="1:15">
      <c r="A44" s="1"/>
      <c r="B44" s="229" t="s">
        <v>1310</v>
      </c>
      <c r="C44" s="229"/>
      <c r="D44" s="229"/>
      <c r="E44" s="229"/>
      <c r="F44" s="229"/>
      <c r="G44" s="229"/>
      <c r="H44" s="1"/>
      <c r="I44" s="1"/>
      <c r="J44" s="1"/>
      <c r="K44" s="1"/>
      <c r="L44" s="1"/>
    </row>
    <row r="45" spans="1:15" ht="21.75" customHeight="1">
      <c r="A45" s="1"/>
      <c r="B45" s="17"/>
      <c r="C45" s="17"/>
      <c r="D45" s="17"/>
      <c r="E45" s="17"/>
      <c r="F45" s="17"/>
      <c r="G45" s="17"/>
      <c r="H45" s="1"/>
      <c r="I45" s="1"/>
      <c r="J45" s="1"/>
      <c r="K45" s="1"/>
      <c r="L45" s="1"/>
    </row>
    <row r="46" spans="1:15">
      <c r="B46" s="1"/>
      <c r="C46" s="1"/>
      <c r="D46" s="1"/>
      <c r="E46" s="1"/>
      <c r="F46" s="1" t="s">
        <v>15</v>
      </c>
      <c r="G46" s="1"/>
      <c r="H46" s="1"/>
      <c r="I46" s="1"/>
    </row>
    <row r="47" spans="1:15">
      <c r="B47" s="1"/>
      <c r="C47" s="1"/>
      <c r="D47" s="1"/>
      <c r="E47" s="1"/>
      <c r="F47" s="1"/>
      <c r="G47" s="174" t="s">
        <v>16</v>
      </c>
      <c r="H47" s="174"/>
      <c r="I47" s="174"/>
    </row>
    <row r="48" spans="1:15">
      <c r="B48" s="1"/>
      <c r="C48" s="1"/>
      <c r="D48" s="1"/>
      <c r="E48" s="1"/>
      <c r="F48" s="1"/>
      <c r="G48" s="1"/>
      <c r="H48" s="1"/>
      <c r="I48" s="1"/>
    </row>
    <row r="49" spans="1:12">
      <c r="A49" s="1"/>
      <c r="J49" s="1"/>
      <c r="K49" s="1"/>
      <c r="L49" s="1"/>
    </row>
    <row r="50" spans="1:12" ht="12" customHeight="1">
      <c r="A50" s="1"/>
      <c r="J50" s="1"/>
      <c r="K50" s="1"/>
      <c r="L50" s="1"/>
    </row>
  </sheetData>
  <mergeCells count="40">
    <mergeCell ref="C42:D42"/>
    <mergeCell ref="F42:I42"/>
    <mergeCell ref="F43:I43"/>
    <mergeCell ref="B44:G44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F18:I18"/>
    <mergeCell ref="B19:G19"/>
    <mergeCell ref="G22:I22"/>
    <mergeCell ref="H33:I33"/>
    <mergeCell ref="B34:D34"/>
    <mergeCell ref="E34:I34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2" right="0.2" top="0.75" bottom="0.75" header="0.3" footer="0.3"/>
  <pageSetup paperSize="9" scale="85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9"/>
  <dimension ref="A1:O50"/>
  <sheetViews>
    <sheetView view="pageBreakPreview" topLeftCell="A11" zoomScale="115" zoomScaleNormal="100" zoomScaleSheetLayoutView="115" workbookViewId="0">
      <selection activeCell="F14" sqref="F14:I14"/>
    </sheetView>
  </sheetViews>
  <sheetFormatPr defaultColWidth="9" defaultRowHeight="15"/>
  <cols>
    <col min="2" max="2" width="13.85546875" customWidth="1"/>
    <col min="3" max="3" width="3.7109375" customWidth="1"/>
    <col min="4" max="4" width="5.85546875" customWidth="1"/>
    <col min="5" max="5" width="7" customWidth="1"/>
    <col min="6" max="6" width="9.140625" customWidth="1"/>
    <col min="8" max="8" width="16.5703125" customWidth="1"/>
    <col min="9" max="9" width="25.5703125" customWidth="1"/>
    <col min="10" max="10" width="10.28515625" customWidth="1"/>
    <col min="11" max="11" width="11" customWidth="1"/>
  </cols>
  <sheetData>
    <row r="1" spans="1: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5" ht="3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5" ht="16.5" customHeight="1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</row>
    <row r="8" spans="1:15" ht="22.5" customHeight="1">
      <c r="A8" s="1"/>
      <c r="B8" s="3" t="s">
        <v>2</v>
      </c>
      <c r="C8" s="4" t="s">
        <v>1413</v>
      </c>
      <c r="D8" s="5"/>
      <c r="E8" s="6"/>
      <c r="F8" s="6"/>
      <c r="G8" s="6"/>
      <c r="H8" s="175" t="s">
        <v>1414</v>
      </c>
      <c r="I8" s="175"/>
      <c r="J8" s="20"/>
      <c r="K8" s="49"/>
      <c r="L8" s="1"/>
    </row>
    <row r="9" spans="1:15" ht="29.25" customHeight="1">
      <c r="A9" s="1"/>
      <c r="B9" s="176" t="s">
        <v>5</v>
      </c>
      <c r="C9" s="177"/>
      <c r="D9" s="178"/>
      <c r="E9" s="179" t="s">
        <v>1415</v>
      </c>
      <c r="F9" s="180"/>
      <c r="G9" s="180"/>
      <c r="H9" s="180"/>
      <c r="I9" s="181"/>
      <c r="J9" s="2"/>
      <c r="K9" s="2"/>
      <c r="L9" s="2"/>
      <c r="O9" s="50"/>
    </row>
    <row r="10" spans="1:1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O10" s="51"/>
    </row>
    <row r="11" spans="1:15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  <c r="K11" s="52"/>
      <c r="L11" s="52"/>
      <c r="O11" s="51"/>
    </row>
    <row r="12" spans="1:15" ht="18.75" customHeight="1">
      <c r="A12" s="1"/>
      <c r="B12" s="11">
        <v>1</v>
      </c>
      <c r="C12" s="198" t="s">
        <v>107</v>
      </c>
      <c r="D12" s="199"/>
      <c r="E12" s="14" t="s">
        <v>188</v>
      </c>
      <c r="F12" s="200" t="s">
        <v>1416</v>
      </c>
      <c r="G12" s="201"/>
      <c r="H12" s="201"/>
      <c r="I12" s="202"/>
      <c r="J12" s="21"/>
      <c r="K12" s="52"/>
      <c r="L12" s="52"/>
      <c r="O12" s="51"/>
    </row>
    <row r="13" spans="1:15" ht="27.75" customHeight="1">
      <c r="A13" s="1"/>
      <c r="B13" s="11"/>
      <c r="C13" s="198"/>
      <c r="D13" s="199"/>
      <c r="E13" s="14"/>
      <c r="F13" s="246" t="s">
        <v>1358</v>
      </c>
      <c r="G13" s="247"/>
      <c r="H13" s="247"/>
      <c r="I13" s="248"/>
      <c r="J13" s="21"/>
      <c r="K13" s="52"/>
      <c r="L13" s="52"/>
      <c r="O13" s="51"/>
    </row>
    <row r="14" spans="1:15" ht="20.25" customHeight="1">
      <c r="A14" s="1"/>
      <c r="B14" s="11"/>
      <c r="C14" s="198"/>
      <c r="D14" s="199"/>
      <c r="E14" s="14"/>
      <c r="F14" s="200"/>
      <c r="G14" s="201"/>
      <c r="H14" s="201"/>
      <c r="I14" s="202"/>
      <c r="J14" s="21"/>
      <c r="K14" s="52"/>
      <c r="L14" s="52"/>
      <c r="O14" s="51"/>
    </row>
    <row r="15" spans="1:15" ht="20.25" customHeight="1">
      <c r="A15" s="1"/>
      <c r="B15" s="11"/>
      <c r="C15" s="198"/>
      <c r="D15" s="199"/>
      <c r="E15" s="14"/>
      <c r="F15" s="200"/>
      <c r="G15" s="201"/>
      <c r="H15" s="201"/>
      <c r="I15" s="202"/>
      <c r="J15" s="21"/>
      <c r="K15" s="52"/>
      <c r="L15" s="52"/>
      <c r="O15" s="51"/>
    </row>
    <row r="16" spans="1:15" ht="20.25" customHeight="1">
      <c r="A16" s="1"/>
      <c r="B16" s="11"/>
      <c r="C16" s="198"/>
      <c r="D16" s="199"/>
      <c r="E16" s="14"/>
      <c r="F16" s="246"/>
      <c r="G16" s="247"/>
      <c r="H16" s="247"/>
      <c r="I16" s="248"/>
      <c r="J16" s="21"/>
      <c r="K16" s="52"/>
      <c r="L16" s="52"/>
      <c r="O16" s="51"/>
    </row>
    <row r="17" spans="1:15" ht="20.25" customHeight="1">
      <c r="A17" s="1"/>
      <c r="B17" s="11"/>
      <c r="C17" s="198"/>
      <c r="D17" s="199"/>
      <c r="E17" s="14"/>
      <c r="F17" s="200"/>
      <c r="G17" s="201"/>
      <c r="H17" s="201"/>
      <c r="I17" s="202"/>
      <c r="J17" s="21"/>
      <c r="K17" s="52"/>
      <c r="L17" s="52"/>
      <c r="O17" s="51"/>
    </row>
    <row r="18" spans="1:15" ht="15.75">
      <c r="A18" s="1"/>
      <c r="B18" s="42"/>
      <c r="C18" s="43"/>
      <c r="D18" s="44"/>
      <c r="E18" s="45"/>
      <c r="F18" s="240"/>
      <c r="G18" s="241"/>
      <c r="H18" s="241"/>
      <c r="I18" s="242"/>
      <c r="J18" s="1"/>
      <c r="K18" s="1"/>
      <c r="L18" s="1"/>
    </row>
    <row r="19" spans="1:15" ht="21.75" customHeight="1">
      <c r="A19" s="1"/>
      <c r="B19" s="229" t="s">
        <v>1310</v>
      </c>
      <c r="C19" s="229"/>
      <c r="D19" s="229"/>
      <c r="E19" s="229"/>
      <c r="F19" s="229"/>
      <c r="G19" s="229"/>
      <c r="H19" s="1"/>
      <c r="I19" s="1"/>
      <c r="J19" s="1"/>
      <c r="K19" s="1"/>
      <c r="L19" s="1"/>
    </row>
    <row r="20" spans="1:15">
      <c r="B20" s="17"/>
      <c r="C20" s="17"/>
      <c r="D20" s="17"/>
      <c r="E20" s="17"/>
      <c r="F20" s="17"/>
      <c r="G20" s="17"/>
      <c r="H20" s="1"/>
      <c r="I20" s="1"/>
    </row>
    <row r="21" spans="1:15">
      <c r="B21" s="1"/>
      <c r="C21" s="1"/>
      <c r="D21" s="1"/>
      <c r="E21" s="1"/>
      <c r="F21" s="1" t="s">
        <v>15</v>
      </c>
      <c r="G21" s="1"/>
      <c r="H21" s="1"/>
      <c r="I21" s="1"/>
    </row>
    <row r="22" spans="1:15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5" ht="12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5" hidden="1">
      <c r="A25" s="1"/>
      <c r="B25" s="19"/>
      <c r="C25" s="19"/>
      <c r="D25" s="19"/>
      <c r="E25" s="19"/>
      <c r="F25" s="19"/>
      <c r="G25" s="19"/>
      <c r="H25" s="19"/>
      <c r="I25" s="19"/>
      <c r="J25" s="1"/>
      <c r="K25" s="1"/>
      <c r="L25" s="1"/>
    </row>
    <row r="26" spans="1: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5" ht="3.75" customHeight="1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5" ht="16.5" customHeight="1">
      <c r="A33" s="1"/>
      <c r="B33" s="3" t="s">
        <v>2</v>
      </c>
      <c r="C33" s="4" t="s">
        <v>1413</v>
      </c>
      <c r="D33" s="5"/>
      <c r="E33" s="6"/>
      <c r="F33" s="6"/>
      <c r="G33" s="6"/>
      <c r="H33" s="175" t="s">
        <v>1414</v>
      </c>
      <c r="I33" s="175"/>
      <c r="J33" s="1"/>
      <c r="K33" s="1"/>
      <c r="L33" s="1"/>
    </row>
    <row r="34" spans="1:15" ht="22.5" customHeight="1">
      <c r="A34" s="1"/>
      <c r="B34" s="176" t="s">
        <v>5</v>
      </c>
      <c r="C34" s="177"/>
      <c r="D34" s="178"/>
      <c r="E34" s="179" t="str">
        <f>E9</f>
        <v>MS. MARJ FORNOLLES/ 10TH FLR. MAKATI CITY</v>
      </c>
      <c r="F34" s="180"/>
      <c r="G34" s="180"/>
      <c r="H34" s="180"/>
      <c r="I34" s="181"/>
      <c r="J34" s="20"/>
      <c r="K34" s="49"/>
      <c r="L34" s="1"/>
    </row>
    <row r="35" spans="1:15" ht="29.25" customHeight="1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O35" s="50"/>
    </row>
    <row r="36" spans="1:15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  <c r="K36" s="2"/>
      <c r="L36" s="2"/>
      <c r="O36" s="51"/>
    </row>
    <row r="37" spans="1:15" ht="15.75" customHeight="1">
      <c r="A37" s="1"/>
      <c r="B37" s="11">
        <v>1</v>
      </c>
      <c r="C37" s="198" t="s">
        <v>107</v>
      </c>
      <c r="D37" s="199"/>
      <c r="E37" s="14" t="s">
        <v>188</v>
      </c>
      <c r="F37" s="200" t="s">
        <v>1416</v>
      </c>
      <c r="G37" s="201"/>
      <c r="H37" s="201"/>
      <c r="I37" s="202"/>
      <c r="J37" s="21"/>
      <c r="K37" s="52"/>
      <c r="L37" s="52"/>
      <c r="O37" s="51"/>
    </row>
    <row r="38" spans="1:15" ht="29.25" customHeight="1">
      <c r="A38" s="1"/>
      <c r="B38" s="11"/>
      <c r="C38" s="198"/>
      <c r="D38" s="199"/>
      <c r="E38" s="14"/>
      <c r="F38" s="246" t="s">
        <v>1358</v>
      </c>
      <c r="G38" s="247"/>
      <c r="H38" s="247"/>
      <c r="I38" s="248"/>
      <c r="J38" s="21"/>
      <c r="K38" s="52"/>
      <c r="L38" s="52"/>
      <c r="O38" s="51"/>
    </row>
    <row r="39" spans="1:15" ht="18" customHeight="1">
      <c r="A39" s="1"/>
      <c r="B39" s="11"/>
      <c r="C39" s="198"/>
      <c r="D39" s="199"/>
      <c r="E39" s="14"/>
      <c r="F39" s="200"/>
      <c r="G39" s="201"/>
      <c r="H39" s="201"/>
      <c r="I39" s="202"/>
      <c r="J39" s="21"/>
      <c r="K39" s="52"/>
      <c r="L39" s="52"/>
      <c r="O39" s="51"/>
    </row>
    <row r="40" spans="1:15" ht="20.25" customHeight="1">
      <c r="A40" s="1"/>
      <c r="B40" s="11"/>
      <c r="C40" s="198"/>
      <c r="D40" s="199"/>
      <c r="E40" s="14"/>
      <c r="F40" s="200"/>
      <c r="G40" s="201"/>
      <c r="H40" s="201"/>
      <c r="I40" s="202"/>
      <c r="J40" s="21"/>
      <c r="K40" s="52"/>
      <c r="L40" s="52"/>
      <c r="O40" s="51"/>
    </row>
    <row r="41" spans="1:15" ht="20.25" customHeight="1">
      <c r="A41" s="1"/>
      <c r="B41" s="11"/>
      <c r="C41" s="198"/>
      <c r="D41" s="199"/>
      <c r="E41" s="14"/>
      <c r="F41" s="246"/>
      <c r="G41" s="247"/>
      <c r="H41" s="247"/>
      <c r="I41" s="248"/>
      <c r="J41" s="21"/>
      <c r="K41" s="52"/>
      <c r="L41" s="52"/>
      <c r="O41" s="51"/>
    </row>
    <row r="42" spans="1:15" ht="20.25" customHeight="1">
      <c r="A42" s="1"/>
      <c r="B42" s="42"/>
      <c r="C42" s="224"/>
      <c r="D42" s="225"/>
      <c r="E42" s="45"/>
      <c r="F42" s="226"/>
      <c r="G42" s="227"/>
      <c r="H42" s="227"/>
      <c r="I42" s="228"/>
      <c r="J42" s="21"/>
      <c r="K42" s="52"/>
      <c r="L42" s="52"/>
      <c r="O42" s="51"/>
    </row>
    <row r="43" spans="1:15" ht="20.25" customHeight="1">
      <c r="A43" s="1"/>
      <c r="B43" s="42"/>
      <c r="C43" s="43"/>
      <c r="D43" s="44"/>
      <c r="E43" s="45"/>
      <c r="F43" s="240"/>
      <c r="G43" s="241"/>
      <c r="H43" s="241"/>
      <c r="I43" s="242"/>
      <c r="J43" s="21"/>
      <c r="K43" s="52"/>
      <c r="L43" s="52"/>
      <c r="O43" s="51"/>
    </row>
    <row r="44" spans="1:15">
      <c r="A44" s="1"/>
      <c r="B44" s="229" t="s">
        <v>1310</v>
      </c>
      <c r="C44" s="229"/>
      <c r="D44" s="229"/>
      <c r="E44" s="229"/>
      <c r="F44" s="229"/>
      <c r="G44" s="229"/>
      <c r="H44" s="1"/>
      <c r="I44" s="1"/>
      <c r="J44" s="1"/>
      <c r="K44" s="1"/>
      <c r="L44" s="1"/>
    </row>
    <row r="45" spans="1:15" ht="21.75" customHeight="1">
      <c r="A45" s="1"/>
      <c r="B45" s="17"/>
      <c r="C45" s="17"/>
      <c r="D45" s="17"/>
      <c r="E45" s="17"/>
      <c r="F45" s="17"/>
      <c r="G45" s="17"/>
      <c r="H45" s="1"/>
      <c r="I45" s="1"/>
      <c r="J45" s="1"/>
      <c r="K45" s="1"/>
      <c r="L45" s="1"/>
    </row>
    <row r="46" spans="1:15">
      <c r="B46" s="1"/>
      <c r="C46" s="1"/>
      <c r="D46" s="1"/>
      <c r="E46" s="1"/>
      <c r="F46" s="1" t="s">
        <v>15</v>
      </c>
      <c r="G46" s="1"/>
      <c r="H46" s="1"/>
      <c r="I46" s="1"/>
    </row>
    <row r="47" spans="1:15">
      <c r="B47" s="1"/>
      <c r="C47" s="1"/>
      <c r="D47" s="1"/>
      <c r="E47" s="1"/>
      <c r="F47" s="1"/>
      <c r="G47" s="174" t="s">
        <v>16</v>
      </c>
      <c r="H47" s="174"/>
      <c r="I47" s="174"/>
    </row>
    <row r="48" spans="1:15">
      <c r="B48" s="1"/>
      <c r="C48" s="1"/>
      <c r="D48" s="1"/>
      <c r="E48" s="1"/>
      <c r="F48" s="1"/>
      <c r="G48" s="1"/>
      <c r="H48" s="1"/>
      <c r="I48" s="1"/>
    </row>
    <row r="49" spans="1:12">
      <c r="A49" s="1"/>
      <c r="J49" s="1"/>
      <c r="K49" s="1"/>
      <c r="L49" s="1"/>
    </row>
    <row r="50" spans="1:12" ht="12" customHeight="1">
      <c r="A50" s="1"/>
      <c r="J50" s="1"/>
      <c r="K50" s="1"/>
      <c r="L50" s="1"/>
    </row>
  </sheetData>
  <mergeCells count="40">
    <mergeCell ref="C42:D42"/>
    <mergeCell ref="F42:I42"/>
    <mergeCell ref="F43:I43"/>
    <mergeCell ref="B44:G44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F18:I18"/>
    <mergeCell ref="B19:G19"/>
    <mergeCell ref="G22:I22"/>
    <mergeCell ref="H33:I33"/>
    <mergeCell ref="B34:D34"/>
    <mergeCell ref="E34:I34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2" right="0.2" top="0.75" bottom="0.75" header="0.3" footer="0.3"/>
  <pageSetup paperSize="9" scale="85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0"/>
  <dimension ref="A1:O53"/>
  <sheetViews>
    <sheetView view="pageBreakPreview" zoomScale="70" zoomScaleNormal="100" zoomScaleSheetLayoutView="70" workbookViewId="0">
      <selection activeCell="B12" sqref="B12:I14"/>
    </sheetView>
  </sheetViews>
  <sheetFormatPr defaultColWidth="9" defaultRowHeight="15"/>
  <cols>
    <col min="2" max="2" width="13.85546875" customWidth="1"/>
    <col min="3" max="3" width="3.7109375" customWidth="1"/>
    <col min="4" max="4" width="5.85546875" customWidth="1"/>
    <col min="5" max="5" width="7" customWidth="1"/>
    <col min="6" max="6" width="9.140625" customWidth="1"/>
    <col min="8" max="8" width="16.5703125" customWidth="1"/>
    <col min="9" max="9" width="25.5703125" customWidth="1"/>
    <col min="10" max="10" width="10.28515625" customWidth="1"/>
    <col min="11" max="11" width="11" customWidth="1"/>
  </cols>
  <sheetData>
    <row r="1" spans="1: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5" ht="3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5" ht="16.5" customHeight="1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</row>
    <row r="8" spans="1:15" ht="22.5" customHeight="1">
      <c r="A8" s="1"/>
      <c r="B8" s="3" t="s">
        <v>2</v>
      </c>
      <c r="C8" s="4" t="s">
        <v>1417</v>
      </c>
      <c r="D8" s="5"/>
      <c r="E8" s="6"/>
      <c r="F8" s="6"/>
      <c r="G8" s="6"/>
      <c r="H8" s="175" t="s">
        <v>1414</v>
      </c>
      <c r="I8" s="175"/>
      <c r="J8" s="20"/>
      <c r="K8" s="49"/>
      <c r="L8" s="1"/>
    </row>
    <row r="9" spans="1:15" ht="29.25" customHeight="1">
      <c r="A9" s="1"/>
      <c r="B9" s="176" t="s">
        <v>5</v>
      </c>
      <c r="C9" s="177"/>
      <c r="D9" s="178"/>
      <c r="E9" s="179" t="s">
        <v>1418</v>
      </c>
      <c r="F9" s="180"/>
      <c r="G9" s="180"/>
      <c r="H9" s="180"/>
      <c r="I9" s="181"/>
      <c r="J9" s="2"/>
      <c r="K9" s="2"/>
      <c r="L9" s="2"/>
      <c r="O9" s="50"/>
    </row>
    <row r="10" spans="1:1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O10" s="51"/>
    </row>
    <row r="11" spans="1:15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  <c r="K11" s="52"/>
      <c r="L11" s="52"/>
      <c r="O11" s="51"/>
    </row>
    <row r="12" spans="1:15" ht="18.75" customHeight="1">
      <c r="A12" s="1"/>
      <c r="B12" s="11">
        <v>1</v>
      </c>
      <c r="C12" s="198" t="s">
        <v>107</v>
      </c>
      <c r="D12" s="199"/>
      <c r="E12" s="14" t="s">
        <v>188</v>
      </c>
      <c r="F12" s="200" t="s">
        <v>1419</v>
      </c>
      <c r="G12" s="201"/>
      <c r="H12" s="201"/>
      <c r="I12" s="202"/>
      <c r="J12" s="21"/>
      <c r="K12" s="52"/>
      <c r="L12" s="52"/>
      <c r="O12" s="51"/>
    </row>
    <row r="13" spans="1:15" ht="27.75" customHeight="1">
      <c r="A13" s="1"/>
      <c r="B13" s="11"/>
      <c r="C13" s="198"/>
      <c r="D13" s="199"/>
      <c r="E13" s="14"/>
      <c r="F13" s="246" t="s">
        <v>1358</v>
      </c>
      <c r="G13" s="247"/>
      <c r="H13" s="247"/>
      <c r="I13" s="248"/>
      <c r="J13" s="21"/>
      <c r="K13" s="52"/>
      <c r="L13" s="52"/>
      <c r="O13" s="51"/>
    </row>
    <row r="14" spans="1:15" ht="20.25" customHeight="1">
      <c r="A14" s="1"/>
      <c r="B14" s="11"/>
      <c r="C14" s="198"/>
      <c r="D14" s="199"/>
      <c r="E14" s="14"/>
      <c r="F14" s="200"/>
      <c r="G14" s="201"/>
      <c r="H14" s="201"/>
      <c r="I14" s="202"/>
      <c r="J14" s="21"/>
      <c r="K14" s="52"/>
      <c r="L14" s="52"/>
      <c r="O14" s="51"/>
    </row>
    <row r="15" spans="1:15" ht="20.25" customHeight="1">
      <c r="A15" s="1"/>
      <c r="B15" s="11"/>
      <c r="C15" s="198"/>
      <c r="D15" s="199"/>
      <c r="E15" s="14"/>
      <c r="F15" s="200"/>
      <c r="G15" s="201"/>
      <c r="H15" s="201"/>
      <c r="I15" s="202"/>
      <c r="J15" s="21"/>
      <c r="K15" s="52"/>
      <c r="L15" s="52"/>
      <c r="O15" s="51"/>
    </row>
    <row r="16" spans="1:15" ht="20.25" customHeight="1">
      <c r="A16" s="1"/>
      <c r="B16" s="11"/>
      <c r="C16" s="198"/>
      <c r="D16" s="199"/>
      <c r="E16" s="14"/>
      <c r="F16" s="246"/>
      <c r="G16" s="247"/>
      <c r="H16" s="247"/>
      <c r="I16" s="248"/>
      <c r="J16" s="21"/>
      <c r="K16" s="52"/>
      <c r="L16" s="52"/>
      <c r="O16" s="51"/>
    </row>
    <row r="17" spans="1:15" ht="20.25" customHeight="1">
      <c r="A17" s="1"/>
      <c r="B17" s="11"/>
      <c r="C17" s="198"/>
      <c r="D17" s="199"/>
      <c r="E17" s="14"/>
      <c r="F17" s="200"/>
      <c r="G17" s="201"/>
      <c r="H17" s="201"/>
      <c r="I17" s="202"/>
      <c r="J17" s="21"/>
      <c r="K17" s="52"/>
      <c r="L17" s="52"/>
      <c r="O17" s="51"/>
    </row>
    <row r="18" spans="1:15" ht="15.75">
      <c r="A18" s="1"/>
      <c r="B18" s="42"/>
      <c r="C18" s="43"/>
      <c r="D18" s="44"/>
      <c r="E18" s="45"/>
      <c r="F18" s="240"/>
      <c r="G18" s="241"/>
      <c r="H18" s="241"/>
      <c r="I18" s="242"/>
      <c r="J18" s="1"/>
      <c r="K18" s="1"/>
      <c r="L18" s="1"/>
    </row>
    <row r="19" spans="1:15" ht="21.75" customHeight="1">
      <c r="A19" s="1"/>
      <c r="B19" s="229" t="s">
        <v>1310</v>
      </c>
      <c r="C19" s="229"/>
      <c r="D19" s="229"/>
      <c r="E19" s="229"/>
      <c r="F19" s="229"/>
      <c r="G19" s="229"/>
      <c r="H19" s="1"/>
      <c r="I19" s="1"/>
      <c r="J19" s="1"/>
      <c r="K19" s="1"/>
      <c r="L19" s="1"/>
    </row>
    <row r="20" spans="1:15">
      <c r="B20" s="17"/>
      <c r="C20" s="17"/>
      <c r="D20" s="17"/>
      <c r="E20" s="17"/>
      <c r="F20" s="17"/>
      <c r="G20" s="17"/>
      <c r="H20" s="1"/>
      <c r="I20" s="1"/>
    </row>
    <row r="21" spans="1:15">
      <c r="B21" s="1"/>
      <c r="C21" s="1"/>
      <c r="D21" s="1"/>
      <c r="E21" s="1"/>
      <c r="F21" s="1" t="s">
        <v>15</v>
      </c>
      <c r="G21" s="1"/>
      <c r="H21" s="1"/>
      <c r="I21" s="1"/>
    </row>
    <row r="22" spans="1:15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5" ht="12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5" hidden="1">
      <c r="A25" s="1"/>
      <c r="B25" s="19"/>
      <c r="C25" s="19"/>
      <c r="D25" s="19"/>
      <c r="E25" s="19"/>
      <c r="F25" s="19"/>
      <c r="G25" s="19"/>
      <c r="H25" s="19"/>
      <c r="I25" s="19"/>
      <c r="J25" s="1"/>
      <c r="K25" s="1"/>
      <c r="L25" s="1"/>
    </row>
    <row r="26" spans="1: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5" ht="3.75" customHeight="1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5" ht="16.5" customHeight="1">
      <c r="A33" s="1"/>
      <c r="B33" s="3" t="s">
        <v>2</v>
      </c>
      <c r="C33" s="4" t="s">
        <v>1417</v>
      </c>
      <c r="D33" s="5"/>
      <c r="E33" s="6"/>
      <c r="F33" s="6"/>
      <c r="G33" s="6"/>
      <c r="H33" s="175" t="s">
        <v>1414</v>
      </c>
      <c r="I33" s="175"/>
      <c r="J33" s="1"/>
      <c r="K33" s="1"/>
      <c r="L33" s="1"/>
    </row>
    <row r="34" spans="1:15" ht="22.5" customHeight="1">
      <c r="A34" s="1"/>
      <c r="B34" s="176" t="s">
        <v>5</v>
      </c>
      <c r="C34" s="177"/>
      <c r="D34" s="178"/>
      <c r="E34" s="179" t="str">
        <f>E9</f>
        <v>AR. JINELL / 118 LOPEZ ST. BRGY HWAY HILLS MANDALUYONG CITY</v>
      </c>
      <c r="F34" s="180"/>
      <c r="G34" s="180"/>
      <c r="H34" s="180"/>
      <c r="I34" s="181"/>
      <c r="J34" s="20"/>
      <c r="K34" s="49"/>
      <c r="L34" s="1"/>
    </row>
    <row r="35" spans="1:15" ht="29.25" customHeight="1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O35" s="50"/>
    </row>
    <row r="36" spans="1:15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  <c r="K36" s="2"/>
      <c r="L36" s="2"/>
      <c r="O36" s="51"/>
    </row>
    <row r="37" spans="1:15" ht="15.75" customHeight="1">
      <c r="A37" s="1"/>
      <c r="B37" s="11">
        <f>B12</f>
        <v>1</v>
      </c>
      <c r="C37" s="198" t="s">
        <v>107</v>
      </c>
      <c r="D37" s="199"/>
      <c r="E37" s="14" t="s">
        <v>188</v>
      </c>
      <c r="F37" s="200" t="str">
        <f>F12</f>
        <v>Bid Proposal re. Pancake House Market Market</v>
      </c>
      <c r="G37" s="201"/>
      <c r="H37" s="201"/>
      <c r="I37" s="202"/>
      <c r="J37" s="21"/>
      <c r="K37" s="52"/>
      <c r="L37" s="52"/>
      <c r="O37" s="51"/>
    </row>
    <row r="38" spans="1:15" ht="29.25" customHeight="1">
      <c r="A38" s="1"/>
      <c r="B38" s="11"/>
      <c r="C38" s="198"/>
      <c r="D38" s="199"/>
      <c r="E38" s="14"/>
      <c r="F38" s="246" t="s">
        <v>1358</v>
      </c>
      <c r="G38" s="247"/>
      <c r="H38" s="247"/>
      <c r="I38" s="248"/>
      <c r="J38" s="21"/>
      <c r="K38" s="52"/>
      <c r="L38" s="52"/>
      <c r="O38" s="51"/>
    </row>
    <row r="39" spans="1:15" ht="18" customHeight="1">
      <c r="A39" s="1"/>
      <c r="B39" s="11"/>
      <c r="C39" s="198"/>
      <c r="D39" s="199"/>
      <c r="E39" s="14"/>
      <c r="F39" s="200"/>
      <c r="G39" s="201"/>
      <c r="H39" s="201"/>
      <c r="I39" s="202"/>
      <c r="J39" s="21"/>
      <c r="K39" s="52"/>
      <c r="L39" s="52"/>
      <c r="O39" s="51"/>
    </row>
    <row r="40" spans="1:15" ht="20.25" customHeight="1">
      <c r="A40" s="1"/>
      <c r="B40" s="11"/>
      <c r="C40" s="198"/>
      <c r="D40" s="199"/>
      <c r="E40" s="14"/>
      <c r="F40" s="200"/>
      <c r="G40" s="201"/>
      <c r="H40" s="201"/>
      <c r="I40" s="202"/>
      <c r="J40" s="21"/>
      <c r="K40" s="52"/>
      <c r="L40" s="52"/>
      <c r="O40" s="51"/>
    </row>
    <row r="41" spans="1:15" ht="20.25" customHeight="1">
      <c r="A41" s="1"/>
      <c r="B41" s="11"/>
      <c r="C41" s="198"/>
      <c r="D41" s="199"/>
      <c r="E41" s="14"/>
      <c r="F41" s="246"/>
      <c r="G41" s="247"/>
      <c r="H41" s="247"/>
      <c r="I41" s="248"/>
      <c r="J41" s="21"/>
      <c r="K41" s="52"/>
      <c r="L41" s="52"/>
      <c r="O41" s="51"/>
    </row>
    <row r="42" spans="1:15" ht="20.25" customHeight="1">
      <c r="A42" s="1"/>
      <c r="B42" s="42"/>
      <c r="C42" s="224"/>
      <c r="D42" s="225"/>
      <c r="E42" s="45"/>
      <c r="F42" s="226"/>
      <c r="G42" s="227"/>
      <c r="H42" s="227"/>
      <c r="I42" s="228"/>
      <c r="J42" s="21"/>
      <c r="K42" s="52"/>
      <c r="L42" s="52"/>
      <c r="O42" s="51"/>
    </row>
    <row r="43" spans="1:15" ht="20.25" customHeight="1">
      <c r="A43" s="1"/>
      <c r="B43" s="42"/>
      <c r="C43" s="43"/>
      <c r="D43" s="44"/>
      <c r="E43" s="45"/>
      <c r="F43" s="240"/>
      <c r="G43" s="241"/>
      <c r="H43" s="241"/>
      <c r="I43" s="242"/>
      <c r="J43" s="21"/>
      <c r="K43" s="52"/>
      <c r="L43" s="52"/>
      <c r="O43" s="51"/>
    </row>
    <row r="44" spans="1:15">
      <c r="A44" s="1"/>
      <c r="B44" s="229" t="s">
        <v>1310</v>
      </c>
      <c r="C44" s="229"/>
      <c r="D44" s="229"/>
      <c r="E44" s="229"/>
      <c r="F44" s="229"/>
      <c r="G44" s="229"/>
      <c r="H44" s="1"/>
      <c r="I44" s="1"/>
      <c r="J44" s="1"/>
      <c r="K44" s="1"/>
      <c r="L44" s="1"/>
    </row>
    <row r="45" spans="1:15" ht="21.75" customHeight="1">
      <c r="A45" s="1"/>
      <c r="B45" s="17"/>
      <c r="C45" s="17"/>
      <c r="D45" s="17"/>
      <c r="E45" s="17"/>
      <c r="F45" s="17"/>
      <c r="G45" s="17"/>
      <c r="H45" s="1"/>
      <c r="I45" s="1"/>
      <c r="J45" s="1"/>
      <c r="K45" s="1"/>
      <c r="L45" s="1"/>
    </row>
    <row r="46" spans="1:15">
      <c r="B46" s="1"/>
      <c r="C46" s="1"/>
      <c r="D46" s="1"/>
      <c r="E46" s="1"/>
      <c r="F46" s="1" t="s">
        <v>15</v>
      </c>
      <c r="G46" s="1"/>
      <c r="H46" s="1"/>
      <c r="I46" s="1"/>
    </row>
    <row r="47" spans="1:15">
      <c r="B47" s="1"/>
      <c r="C47" s="1"/>
      <c r="D47" s="1"/>
      <c r="E47" s="1"/>
      <c r="F47" s="1"/>
      <c r="G47" s="174" t="s">
        <v>16</v>
      </c>
      <c r="H47" s="174"/>
      <c r="I47" s="174"/>
    </row>
    <row r="48" spans="1:15">
      <c r="B48" s="1"/>
      <c r="C48" s="1"/>
      <c r="D48" s="1"/>
      <c r="E48" s="1"/>
      <c r="F48" s="1"/>
      <c r="G48" s="1"/>
      <c r="H48" s="1"/>
      <c r="I48" s="1"/>
    </row>
    <row r="49" spans="1:12">
      <c r="A49" s="1"/>
      <c r="J49" s="1"/>
      <c r="K49" s="1"/>
      <c r="L49" s="1"/>
    </row>
    <row r="50" spans="1:12" ht="6" customHeight="1">
      <c r="A50" s="1"/>
      <c r="J50" s="1"/>
      <c r="K50" s="1"/>
      <c r="L50" s="1"/>
    </row>
    <row r="51" spans="1:12" hidden="1"/>
    <row r="52" spans="1:12" hidden="1"/>
    <row r="53" spans="1:12" hidden="1"/>
  </sheetData>
  <mergeCells count="40">
    <mergeCell ref="C42:D42"/>
    <mergeCell ref="F42:I42"/>
    <mergeCell ref="F43:I43"/>
    <mergeCell ref="B44:G44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F18:I18"/>
    <mergeCell ref="B19:G19"/>
    <mergeCell ref="G22:I22"/>
    <mergeCell ref="H33:I33"/>
    <mergeCell ref="B34:D34"/>
    <mergeCell ref="E34:I34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2" right="0.2" top="0.75" bottom="0.75" header="0.3" footer="0.3"/>
  <pageSetup paperSize="9" scale="85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1"/>
  <dimension ref="A1:O53"/>
  <sheetViews>
    <sheetView view="pageBreakPreview" topLeftCell="A35" zoomScaleNormal="100" zoomScaleSheetLayoutView="100" workbookViewId="0">
      <selection activeCell="A50" sqref="A49:XFD50"/>
    </sheetView>
  </sheetViews>
  <sheetFormatPr defaultColWidth="9" defaultRowHeight="15"/>
  <cols>
    <col min="2" max="2" width="13.85546875" customWidth="1"/>
    <col min="3" max="3" width="3.7109375" customWidth="1"/>
    <col min="4" max="4" width="5.85546875" customWidth="1"/>
    <col min="5" max="5" width="7" customWidth="1"/>
    <col min="6" max="6" width="9.140625" customWidth="1"/>
    <col min="8" max="8" width="16.5703125" customWidth="1"/>
    <col min="9" max="9" width="25.5703125" customWidth="1"/>
    <col min="10" max="10" width="10.28515625" customWidth="1"/>
    <col min="11" max="11" width="11" customWidth="1"/>
  </cols>
  <sheetData>
    <row r="1" spans="1: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5" ht="3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5" ht="16.5" customHeight="1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</row>
    <row r="8" spans="1:15" ht="22.5" customHeight="1">
      <c r="A8" s="1"/>
      <c r="B8" s="3" t="s">
        <v>2</v>
      </c>
      <c r="C8" s="4" t="s">
        <v>1420</v>
      </c>
      <c r="D8" s="5"/>
      <c r="E8" s="6"/>
      <c r="F8" s="6"/>
      <c r="G8" s="6"/>
      <c r="H8" s="175" t="s">
        <v>1421</v>
      </c>
      <c r="I8" s="175"/>
      <c r="J8" s="20"/>
      <c r="K8" s="49"/>
      <c r="L8" s="1"/>
    </row>
    <row r="9" spans="1:15" ht="29.25" customHeight="1">
      <c r="A9" s="1"/>
      <c r="B9" s="176" t="s">
        <v>5</v>
      </c>
      <c r="C9" s="177"/>
      <c r="D9" s="178"/>
      <c r="E9" s="179" t="s">
        <v>1422</v>
      </c>
      <c r="F9" s="180"/>
      <c r="G9" s="180"/>
      <c r="H9" s="180"/>
      <c r="I9" s="181"/>
      <c r="J9" s="2"/>
      <c r="K9" s="2"/>
      <c r="L9" s="2"/>
      <c r="O9" s="50"/>
    </row>
    <row r="10" spans="1:1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O10" s="51"/>
    </row>
    <row r="11" spans="1:15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  <c r="K11" s="52"/>
      <c r="L11" s="52"/>
      <c r="O11" s="51"/>
    </row>
    <row r="12" spans="1:15" ht="18.75" customHeight="1">
      <c r="A12" s="1"/>
      <c r="B12" s="11">
        <v>1</v>
      </c>
      <c r="C12" s="198" t="s">
        <v>107</v>
      </c>
      <c r="D12" s="199"/>
      <c r="E12" s="14" t="s">
        <v>188</v>
      </c>
      <c r="F12" s="200" t="s">
        <v>1423</v>
      </c>
      <c r="G12" s="201"/>
      <c r="H12" s="201"/>
      <c r="I12" s="202"/>
      <c r="J12" s="21"/>
      <c r="K12" s="52"/>
      <c r="L12" s="52"/>
      <c r="O12" s="51"/>
    </row>
    <row r="13" spans="1:15" ht="27.75" customHeight="1">
      <c r="A13" s="1"/>
      <c r="B13" s="11"/>
      <c r="C13" s="198"/>
      <c r="D13" s="199"/>
      <c r="E13" s="14"/>
      <c r="F13" s="246" t="s">
        <v>1358</v>
      </c>
      <c r="G13" s="247"/>
      <c r="H13" s="247"/>
      <c r="I13" s="248"/>
      <c r="J13" s="21"/>
      <c r="K13" s="52"/>
      <c r="L13" s="52"/>
      <c r="O13" s="51"/>
    </row>
    <row r="14" spans="1:15" ht="20.25" customHeight="1">
      <c r="A14" s="1"/>
      <c r="B14" s="11"/>
      <c r="C14" s="198"/>
      <c r="D14" s="199"/>
      <c r="E14" s="14"/>
      <c r="F14" s="200"/>
      <c r="G14" s="201"/>
      <c r="H14" s="201"/>
      <c r="I14" s="202"/>
      <c r="J14" s="21"/>
      <c r="K14" s="52"/>
      <c r="L14" s="52"/>
      <c r="O14" s="51"/>
    </row>
    <row r="15" spans="1:15" ht="20.25" customHeight="1">
      <c r="A15" s="1"/>
      <c r="B15" s="11"/>
      <c r="C15" s="198"/>
      <c r="D15" s="199"/>
      <c r="E15" s="14"/>
      <c r="F15" s="200"/>
      <c r="G15" s="201"/>
      <c r="H15" s="201"/>
      <c r="I15" s="202"/>
      <c r="J15" s="21"/>
      <c r="K15" s="52"/>
      <c r="L15" s="52"/>
      <c r="O15" s="51"/>
    </row>
    <row r="16" spans="1:15" ht="20.25" customHeight="1">
      <c r="A16" s="1"/>
      <c r="B16" s="11"/>
      <c r="C16" s="198"/>
      <c r="D16" s="199"/>
      <c r="E16" s="14"/>
      <c r="F16" s="246"/>
      <c r="G16" s="247"/>
      <c r="H16" s="247"/>
      <c r="I16" s="248"/>
      <c r="J16" s="21"/>
      <c r="K16" s="52"/>
      <c r="L16" s="52"/>
      <c r="O16" s="51"/>
    </row>
    <row r="17" spans="1:15" ht="20.25" customHeight="1">
      <c r="A17" s="1"/>
      <c r="B17" s="11"/>
      <c r="C17" s="198"/>
      <c r="D17" s="199"/>
      <c r="E17" s="14"/>
      <c r="F17" s="200"/>
      <c r="G17" s="201"/>
      <c r="H17" s="201"/>
      <c r="I17" s="202"/>
      <c r="J17" s="21"/>
      <c r="K17" s="52"/>
      <c r="L17" s="52"/>
      <c r="O17" s="51"/>
    </row>
    <row r="18" spans="1:15" ht="15.75">
      <c r="A18" s="1"/>
      <c r="B18" s="42"/>
      <c r="C18" s="43"/>
      <c r="D18" s="44"/>
      <c r="E18" s="45"/>
      <c r="F18" s="240"/>
      <c r="G18" s="241"/>
      <c r="H18" s="241"/>
      <c r="I18" s="242"/>
      <c r="J18" s="1"/>
      <c r="K18" s="1"/>
      <c r="L18" s="1"/>
    </row>
    <row r="19" spans="1:15" ht="21.75" customHeight="1">
      <c r="A19" s="1"/>
      <c r="B19" s="229" t="s">
        <v>1310</v>
      </c>
      <c r="C19" s="229"/>
      <c r="D19" s="229"/>
      <c r="E19" s="229"/>
      <c r="F19" s="229"/>
      <c r="G19" s="229"/>
      <c r="H19" s="1"/>
      <c r="I19" s="1"/>
      <c r="J19" s="1"/>
      <c r="K19" s="1"/>
      <c r="L19" s="1"/>
    </row>
    <row r="20" spans="1:15">
      <c r="B20" s="17"/>
      <c r="C20" s="17"/>
      <c r="D20" s="17"/>
      <c r="E20" s="17"/>
      <c r="F20" s="17"/>
      <c r="G20" s="17"/>
      <c r="H20" s="1"/>
      <c r="I20" s="1"/>
    </row>
    <row r="21" spans="1:15">
      <c r="B21" s="1"/>
      <c r="C21" s="1"/>
      <c r="D21" s="1"/>
      <c r="E21" s="1"/>
      <c r="F21" s="1" t="s">
        <v>15</v>
      </c>
      <c r="G21" s="1"/>
      <c r="H21" s="1"/>
      <c r="I21" s="1"/>
    </row>
    <row r="22" spans="1:15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5" ht="12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5" hidden="1">
      <c r="A25" s="1"/>
      <c r="B25" s="19"/>
      <c r="C25" s="19"/>
      <c r="D25" s="19"/>
      <c r="E25" s="19"/>
      <c r="F25" s="19"/>
      <c r="G25" s="19"/>
      <c r="H25" s="19"/>
      <c r="I25" s="19"/>
      <c r="J25" s="1"/>
      <c r="K25" s="1"/>
      <c r="L25" s="1"/>
    </row>
    <row r="26" spans="1: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5" ht="3.75" customHeight="1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5" ht="16.5" customHeight="1">
      <c r="A33" s="1"/>
      <c r="B33" s="3" t="s">
        <v>2</v>
      </c>
      <c r="C33" s="4" t="s">
        <v>1417</v>
      </c>
      <c r="D33" s="5"/>
      <c r="E33" s="6"/>
      <c r="F33" s="6"/>
      <c r="G33" s="6"/>
      <c r="H33" s="175" t="s">
        <v>1414</v>
      </c>
      <c r="I33" s="175"/>
      <c r="J33" s="1"/>
      <c r="K33" s="1"/>
      <c r="L33" s="1"/>
    </row>
    <row r="34" spans="1:15" ht="22.5" customHeight="1">
      <c r="A34" s="1"/>
      <c r="B34" s="176" t="s">
        <v>5</v>
      </c>
      <c r="C34" s="177"/>
      <c r="D34" s="178"/>
      <c r="E34" s="179" t="str">
        <f>E9</f>
        <v>AR. VENZ BUENVIAJE / STARMALL ALABANG</v>
      </c>
      <c r="F34" s="180"/>
      <c r="G34" s="180"/>
      <c r="H34" s="180"/>
      <c r="I34" s="181"/>
      <c r="J34" s="20"/>
      <c r="K34" s="49"/>
      <c r="L34" s="1"/>
    </row>
    <row r="35" spans="1:15" ht="29.25" customHeight="1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O35" s="50"/>
    </row>
    <row r="36" spans="1:15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  <c r="K36" s="2"/>
      <c r="L36" s="2"/>
      <c r="O36" s="51"/>
    </row>
    <row r="37" spans="1:15" ht="15.75" customHeight="1">
      <c r="A37" s="1"/>
      <c r="B37" s="11">
        <v>1</v>
      </c>
      <c r="C37" s="198" t="s">
        <v>107</v>
      </c>
      <c r="D37" s="199"/>
      <c r="E37" s="14" t="s">
        <v>188</v>
      </c>
      <c r="F37" s="200" t="s">
        <v>1423</v>
      </c>
      <c r="G37" s="201"/>
      <c r="H37" s="201"/>
      <c r="I37" s="202"/>
      <c r="J37" s="21"/>
      <c r="K37" s="52"/>
      <c r="L37" s="52"/>
      <c r="O37" s="51"/>
    </row>
    <row r="38" spans="1:15" ht="29.25" customHeight="1">
      <c r="A38" s="1"/>
      <c r="B38" s="11"/>
      <c r="C38" s="198"/>
      <c r="D38" s="199"/>
      <c r="E38" s="14"/>
      <c r="F38" s="246" t="s">
        <v>1358</v>
      </c>
      <c r="G38" s="247"/>
      <c r="H38" s="247"/>
      <c r="I38" s="248"/>
      <c r="J38" s="21"/>
      <c r="K38" s="52"/>
      <c r="L38" s="52"/>
      <c r="O38" s="51"/>
    </row>
    <row r="39" spans="1:15" ht="18" customHeight="1">
      <c r="A39" s="1"/>
      <c r="B39" s="11"/>
      <c r="C39" s="198"/>
      <c r="D39" s="199"/>
      <c r="E39" s="14"/>
      <c r="F39" s="200"/>
      <c r="G39" s="201"/>
      <c r="H39" s="201"/>
      <c r="I39" s="202"/>
      <c r="J39" s="21"/>
      <c r="K39" s="52"/>
      <c r="L39" s="52"/>
      <c r="O39" s="51"/>
    </row>
    <row r="40" spans="1:15" ht="20.25" customHeight="1">
      <c r="A40" s="1"/>
      <c r="B40" s="11"/>
      <c r="C40" s="198"/>
      <c r="D40" s="199"/>
      <c r="E40" s="14"/>
      <c r="F40" s="200"/>
      <c r="G40" s="201"/>
      <c r="H40" s="201"/>
      <c r="I40" s="202"/>
      <c r="J40" s="21"/>
      <c r="K40" s="52"/>
      <c r="L40" s="52"/>
      <c r="O40" s="51"/>
    </row>
    <row r="41" spans="1:15" ht="20.25" customHeight="1">
      <c r="A41" s="1"/>
      <c r="B41" s="11"/>
      <c r="C41" s="198"/>
      <c r="D41" s="199"/>
      <c r="E41" s="14"/>
      <c r="F41" s="246"/>
      <c r="G41" s="247"/>
      <c r="H41" s="247"/>
      <c r="I41" s="248"/>
      <c r="J41" s="21"/>
      <c r="K41" s="52"/>
      <c r="L41" s="52"/>
      <c r="O41" s="51"/>
    </row>
    <row r="42" spans="1:15" ht="20.25" customHeight="1">
      <c r="A42" s="1"/>
      <c r="B42" s="42"/>
      <c r="C42" s="224"/>
      <c r="D42" s="225"/>
      <c r="E42" s="45"/>
      <c r="F42" s="226"/>
      <c r="G42" s="227"/>
      <c r="H42" s="227"/>
      <c r="I42" s="228"/>
      <c r="J42" s="21"/>
      <c r="K42" s="52"/>
      <c r="L42" s="52"/>
      <c r="O42" s="51"/>
    </row>
    <row r="43" spans="1:15" ht="20.25" customHeight="1">
      <c r="A43" s="1"/>
      <c r="B43" s="42"/>
      <c r="C43" s="43"/>
      <c r="D43" s="44"/>
      <c r="E43" s="45"/>
      <c r="F43" s="240"/>
      <c r="G43" s="241"/>
      <c r="H43" s="241"/>
      <c r="I43" s="242"/>
      <c r="J43" s="21"/>
      <c r="K43" s="52"/>
      <c r="L43" s="52"/>
      <c r="O43" s="51"/>
    </row>
    <row r="44" spans="1:15">
      <c r="A44" s="1"/>
      <c r="B44" s="229" t="s">
        <v>1310</v>
      </c>
      <c r="C44" s="229"/>
      <c r="D44" s="229"/>
      <c r="E44" s="229"/>
      <c r="F44" s="229"/>
      <c r="G44" s="229"/>
      <c r="H44" s="1"/>
      <c r="I44" s="1"/>
      <c r="J44" s="1"/>
      <c r="K44" s="1"/>
      <c r="L44" s="1"/>
    </row>
    <row r="45" spans="1:15" ht="21.75" customHeight="1">
      <c r="A45" s="1"/>
      <c r="B45" s="17"/>
      <c r="C45" s="17"/>
      <c r="D45" s="17"/>
      <c r="E45" s="17"/>
      <c r="F45" s="17"/>
      <c r="G45" s="17"/>
      <c r="H45" s="1"/>
      <c r="I45" s="1"/>
      <c r="J45" s="1"/>
      <c r="K45" s="1"/>
      <c r="L45" s="1"/>
    </row>
    <row r="46" spans="1:15">
      <c r="B46" s="1"/>
      <c r="C46" s="1"/>
      <c r="D46" s="1"/>
      <c r="E46" s="1"/>
      <c r="F46" s="1" t="s">
        <v>15</v>
      </c>
      <c r="G46" s="1"/>
      <c r="H46" s="1"/>
      <c r="I46" s="1"/>
    </row>
    <row r="47" spans="1:15">
      <c r="B47" s="1"/>
      <c r="C47" s="1"/>
      <c r="D47" s="1"/>
      <c r="E47" s="1"/>
      <c r="F47" s="1"/>
      <c r="G47" s="174" t="s">
        <v>16</v>
      </c>
      <c r="H47" s="174"/>
      <c r="I47" s="174"/>
    </row>
    <row r="48" spans="1:15">
      <c r="B48" s="1"/>
      <c r="C48" s="1"/>
      <c r="D48" s="1"/>
      <c r="E48" s="1"/>
      <c r="F48" s="1"/>
      <c r="G48" s="1"/>
      <c r="H48" s="1"/>
      <c r="I48" s="1"/>
    </row>
    <row r="49" spans="1:12" hidden="1">
      <c r="A49" s="1"/>
      <c r="J49" s="1"/>
      <c r="K49" s="1"/>
      <c r="L49" s="1"/>
    </row>
    <row r="50" spans="1:12" ht="6" hidden="1" customHeight="1">
      <c r="A50" s="1"/>
      <c r="J50" s="1"/>
      <c r="K50" s="1"/>
      <c r="L50" s="1"/>
    </row>
    <row r="51" spans="1:12" hidden="1"/>
    <row r="52" spans="1:12" hidden="1"/>
    <row r="53" spans="1:12" hidden="1"/>
  </sheetData>
  <mergeCells count="40">
    <mergeCell ref="C42:D42"/>
    <mergeCell ref="F42:I42"/>
    <mergeCell ref="F43:I43"/>
    <mergeCell ref="B44:G44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F18:I18"/>
    <mergeCell ref="B19:G19"/>
    <mergeCell ref="G22:I22"/>
    <mergeCell ref="H33:I33"/>
    <mergeCell ref="B34:D34"/>
    <mergeCell ref="E34:I34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2" right="0.2" top="0.75" bottom="0.75" header="0.3" footer="0.3"/>
  <pageSetup paperSize="9" scale="90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2"/>
  <dimension ref="A1:O53"/>
  <sheetViews>
    <sheetView view="pageBreakPreview" zoomScaleNormal="100" zoomScaleSheetLayoutView="100" workbookViewId="0">
      <selection sqref="A1:XFD1048576"/>
    </sheetView>
  </sheetViews>
  <sheetFormatPr defaultColWidth="9" defaultRowHeight="15"/>
  <cols>
    <col min="2" max="2" width="13.85546875" customWidth="1"/>
    <col min="3" max="3" width="3.7109375" customWidth="1"/>
    <col min="4" max="4" width="5.85546875" customWidth="1"/>
    <col min="5" max="5" width="7" customWidth="1"/>
    <col min="6" max="6" width="9.140625" customWidth="1"/>
    <col min="8" max="8" width="16.5703125" customWidth="1"/>
    <col min="9" max="9" width="25.5703125" customWidth="1"/>
    <col min="10" max="10" width="10.28515625" customWidth="1"/>
    <col min="11" max="11" width="11" customWidth="1"/>
  </cols>
  <sheetData>
    <row r="1" spans="1: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5" ht="3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5" ht="16.5" customHeight="1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</row>
    <row r="8" spans="1:15" ht="22.5" customHeight="1">
      <c r="A8" s="1"/>
      <c r="B8" s="3" t="s">
        <v>2</v>
      </c>
      <c r="C8" s="4" t="s">
        <v>1424</v>
      </c>
      <c r="D8" s="5"/>
      <c r="E8" s="6"/>
      <c r="F8" s="6"/>
      <c r="G8" s="6"/>
      <c r="H8" s="175" t="s">
        <v>1425</v>
      </c>
      <c r="I8" s="175"/>
      <c r="J8" s="20"/>
      <c r="K8" s="49"/>
      <c r="L8" s="1"/>
    </row>
    <row r="9" spans="1:15" ht="29.25" customHeight="1">
      <c r="A9" s="1"/>
      <c r="B9" s="176" t="s">
        <v>5</v>
      </c>
      <c r="C9" s="177"/>
      <c r="D9" s="178"/>
      <c r="E9" s="179" t="s">
        <v>1426</v>
      </c>
      <c r="F9" s="180"/>
      <c r="G9" s="180"/>
      <c r="H9" s="180"/>
      <c r="I9" s="181"/>
      <c r="J9" s="2"/>
      <c r="K9" s="2"/>
      <c r="L9" s="2"/>
      <c r="O9" s="50"/>
    </row>
    <row r="10" spans="1:1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O10" s="51"/>
    </row>
    <row r="11" spans="1:15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  <c r="K11" s="52"/>
      <c r="L11" s="52"/>
      <c r="O11" s="51"/>
    </row>
    <row r="12" spans="1:15" ht="18.75" customHeight="1">
      <c r="A12" s="1"/>
      <c r="B12" s="11">
        <v>1</v>
      </c>
      <c r="C12" s="198" t="s">
        <v>11</v>
      </c>
      <c r="D12" s="199"/>
      <c r="E12" s="14" t="s">
        <v>1355</v>
      </c>
      <c r="F12" s="200" t="s">
        <v>1427</v>
      </c>
      <c r="G12" s="201"/>
      <c r="H12" s="201"/>
      <c r="I12" s="202"/>
      <c r="J12" s="21"/>
      <c r="K12" s="52"/>
      <c r="L12" s="52"/>
      <c r="O12" s="51"/>
    </row>
    <row r="13" spans="1:15" ht="27.75" customHeight="1">
      <c r="A13" s="1"/>
      <c r="B13" s="11">
        <v>2</v>
      </c>
      <c r="C13" s="198" t="s">
        <v>11</v>
      </c>
      <c r="D13" s="199"/>
      <c r="E13" s="14" t="s">
        <v>1355</v>
      </c>
      <c r="F13" s="246" t="s">
        <v>1428</v>
      </c>
      <c r="G13" s="247"/>
      <c r="H13" s="247"/>
      <c r="I13" s="248"/>
      <c r="J13" s="21"/>
      <c r="K13" s="52"/>
      <c r="L13" s="52"/>
      <c r="O13" s="51"/>
    </row>
    <row r="14" spans="1:15" ht="20.25" customHeight="1">
      <c r="A14" s="1"/>
      <c r="B14" s="11">
        <v>3</v>
      </c>
      <c r="C14" s="198" t="s">
        <v>11</v>
      </c>
      <c r="D14" s="199"/>
      <c r="E14" s="14" t="s">
        <v>1355</v>
      </c>
      <c r="F14" s="249" t="s">
        <v>1429</v>
      </c>
      <c r="G14" s="250"/>
      <c r="H14" s="250"/>
      <c r="I14" s="251"/>
      <c r="J14" s="21"/>
      <c r="K14" s="52"/>
      <c r="L14" s="52"/>
      <c r="O14" s="51"/>
    </row>
    <row r="15" spans="1:15" ht="20.25" customHeight="1">
      <c r="A15" s="1"/>
      <c r="B15" s="11"/>
      <c r="C15" s="198"/>
      <c r="D15" s="199"/>
      <c r="E15" s="14"/>
      <c r="F15" s="246" t="s">
        <v>1430</v>
      </c>
      <c r="G15" s="247"/>
      <c r="H15" s="247"/>
      <c r="I15" s="248"/>
      <c r="J15" s="21"/>
      <c r="K15" s="52"/>
      <c r="L15" s="52"/>
      <c r="O15" s="51"/>
    </row>
    <row r="16" spans="1:15" ht="20.25" customHeight="1">
      <c r="A16" s="1"/>
      <c r="B16" s="11"/>
      <c r="C16" s="198"/>
      <c r="D16" s="199"/>
      <c r="E16" s="14"/>
      <c r="F16" s="246"/>
      <c r="G16" s="247"/>
      <c r="H16" s="247"/>
      <c r="I16" s="248"/>
      <c r="J16" s="21"/>
      <c r="K16" s="52"/>
      <c r="L16" s="52"/>
      <c r="O16" s="51"/>
    </row>
    <row r="17" spans="1:15" ht="20.25" customHeight="1">
      <c r="A17" s="1"/>
      <c r="B17" s="11"/>
      <c r="C17" s="198"/>
      <c r="D17" s="199"/>
      <c r="E17" s="14"/>
      <c r="F17" s="200"/>
      <c r="G17" s="201"/>
      <c r="H17" s="201"/>
      <c r="I17" s="202"/>
      <c r="J17" s="21"/>
      <c r="K17" s="52"/>
      <c r="L17" s="52"/>
      <c r="O17" s="51"/>
    </row>
    <row r="18" spans="1:15" ht="15.75">
      <c r="A18" s="1"/>
      <c r="B18" s="42"/>
      <c r="C18" s="43"/>
      <c r="D18" s="44"/>
      <c r="E18" s="45"/>
      <c r="F18" s="240"/>
      <c r="G18" s="241"/>
      <c r="H18" s="241"/>
      <c r="I18" s="242"/>
      <c r="J18" s="1"/>
      <c r="K18" s="1"/>
      <c r="L18" s="1"/>
    </row>
    <row r="19" spans="1:15" ht="21.75" customHeight="1">
      <c r="A19" s="1"/>
      <c r="B19" s="229" t="s">
        <v>1310</v>
      </c>
      <c r="C19" s="229"/>
      <c r="D19" s="229"/>
      <c r="E19" s="229"/>
      <c r="F19" s="229"/>
      <c r="G19" s="229"/>
      <c r="H19" s="1"/>
      <c r="I19" s="1"/>
      <c r="J19" s="1"/>
      <c r="K19" s="1"/>
      <c r="L19" s="1"/>
    </row>
    <row r="20" spans="1:15">
      <c r="B20" s="17"/>
      <c r="C20" s="17"/>
      <c r="D20" s="17"/>
      <c r="E20" s="17"/>
      <c r="F20" s="17"/>
      <c r="G20" s="17"/>
      <c r="H20" s="1"/>
      <c r="I20" s="1"/>
    </row>
    <row r="21" spans="1:15">
      <c r="B21" s="1"/>
      <c r="C21" s="1"/>
      <c r="D21" s="1"/>
      <c r="E21" s="1"/>
      <c r="F21" s="1" t="s">
        <v>15</v>
      </c>
      <c r="G21" s="1"/>
      <c r="H21" s="1"/>
      <c r="I21" s="1"/>
    </row>
    <row r="22" spans="1:15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5" ht="12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5" hidden="1">
      <c r="A25" s="1"/>
      <c r="B25" s="19"/>
      <c r="C25" s="19"/>
      <c r="D25" s="19"/>
      <c r="E25" s="19"/>
      <c r="F25" s="19"/>
      <c r="G25" s="19"/>
      <c r="H25" s="19"/>
      <c r="I25" s="19"/>
      <c r="J25" s="1"/>
      <c r="K25" s="1"/>
      <c r="L25" s="1"/>
    </row>
    <row r="26" spans="1: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5" ht="3.75" customHeight="1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5" ht="16.5" customHeight="1">
      <c r="A33" s="1"/>
      <c r="B33" s="3" t="s">
        <v>2</v>
      </c>
      <c r="C33" s="4" t="s">
        <v>1424</v>
      </c>
      <c r="D33" s="5"/>
      <c r="E33" s="6"/>
      <c r="F33" s="6"/>
      <c r="G33" s="6"/>
      <c r="H33" s="175" t="s">
        <v>1425</v>
      </c>
      <c r="I33" s="175"/>
      <c r="J33" s="1"/>
      <c r="K33" s="1"/>
      <c r="L33" s="1"/>
    </row>
    <row r="34" spans="1:15" ht="22.5" customHeight="1">
      <c r="A34" s="1"/>
      <c r="B34" s="176" t="s">
        <v>5</v>
      </c>
      <c r="C34" s="177"/>
      <c r="D34" s="178"/>
      <c r="E34" s="179" t="str">
        <f>E9</f>
        <v>ENGR. ROWIN LUNA / BUILDING ADMINISTRATOR VISTAMALL TAGUIG</v>
      </c>
      <c r="F34" s="180"/>
      <c r="G34" s="180"/>
      <c r="H34" s="180"/>
      <c r="I34" s="181"/>
      <c r="J34" s="20"/>
      <c r="K34" s="49"/>
      <c r="L34" s="1"/>
    </row>
    <row r="35" spans="1:15" ht="29.25" customHeight="1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O35" s="50"/>
    </row>
    <row r="36" spans="1:15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  <c r="K36" s="2"/>
      <c r="L36" s="2"/>
      <c r="O36" s="51"/>
    </row>
    <row r="37" spans="1:15" ht="15.75" customHeight="1">
      <c r="A37" s="1"/>
      <c r="B37" s="11">
        <v>1</v>
      </c>
      <c r="C37" s="198" t="s">
        <v>11</v>
      </c>
      <c r="D37" s="199"/>
      <c r="E37" s="14" t="s">
        <v>1355</v>
      </c>
      <c r="F37" s="200" t="s">
        <v>1427</v>
      </c>
      <c r="G37" s="201"/>
      <c r="H37" s="201"/>
      <c r="I37" s="202"/>
      <c r="J37" s="21"/>
      <c r="K37" s="52"/>
      <c r="L37" s="52"/>
      <c r="O37" s="51"/>
    </row>
    <row r="38" spans="1:15" ht="29.25" customHeight="1">
      <c r="A38" s="1"/>
      <c r="B38" s="11">
        <v>2</v>
      </c>
      <c r="C38" s="198" t="s">
        <v>11</v>
      </c>
      <c r="D38" s="199"/>
      <c r="E38" s="14" t="s">
        <v>1355</v>
      </c>
      <c r="F38" s="246" t="s">
        <v>1428</v>
      </c>
      <c r="G38" s="247"/>
      <c r="H38" s="247"/>
      <c r="I38" s="248"/>
      <c r="J38" s="21"/>
      <c r="K38" s="52"/>
      <c r="L38" s="52"/>
      <c r="O38" s="51"/>
    </row>
    <row r="39" spans="1:15" ht="18" customHeight="1">
      <c r="A39" s="1"/>
      <c r="B39" s="11">
        <v>3</v>
      </c>
      <c r="C39" s="198" t="s">
        <v>11</v>
      </c>
      <c r="D39" s="199"/>
      <c r="E39" s="14" t="s">
        <v>1355</v>
      </c>
      <c r="F39" s="249" t="s">
        <v>1429</v>
      </c>
      <c r="G39" s="250"/>
      <c r="H39" s="250"/>
      <c r="I39" s="251"/>
      <c r="J39" s="21"/>
      <c r="K39" s="52"/>
      <c r="L39" s="52"/>
      <c r="O39" s="51"/>
    </row>
    <row r="40" spans="1:15" ht="20.25" customHeight="1">
      <c r="A40" s="1"/>
      <c r="B40" s="11"/>
      <c r="C40" s="198"/>
      <c r="D40" s="199"/>
      <c r="E40" s="14"/>
      <c r="F40" s="246" t="s">
        <v>1430</v>
      </c>
      <c r="G40" s="247"/>
      <c r="H40" s="247"/>
      <c r="I40" s="248"/>
      <c r="J40" s="21"/>
      <c r="K40" s="52"/>
      <c r="L40" s="52"/>
      <c r="O40" s="51"/>
    </row>
    <row r="41" spans="1:15" ht="20.25" customHeight="1">
      <c r="A41" s="1"/>
      <c r="B41" s="11"/>
      <c r="C41" s="198"/>
      <c r="D41" s="199"/>
      <c r="E41" s="14"/>
      <c r="F41" s="246"/>
      <c r="G41" s="247"/>
      <c r="H41" s="247"/>
      <c r="I41" s="248"/>
      <c r="J41" s="21"/>
      <c r="K41" s="52"/>
      <c r="L41" s="52"/>
      <c r="O41" s="51"/>
    </row>
    <row r="42" spans="1:15" ht="20.25" customHeight="1">
      <c r="A42" s="1"/>
      <c r="B42" s="42"/>
      <c r="C42" s="224"/>
      <c r="D42" s="225"/>
      <c r="E42" s="45"/>
      <c r="F42" s="226"/>
      <c r="G42" s="227"/>
      <c r="H42" s="227"/>
      <c r="I42" s="228"/>
      <c r="J42" s="21"/>
      <c r="K42" s="52"/>
      <c r="L42" s="52"/>
      <c r="O42" s="51"/>
    </row>
    <row r="43" spans="1:15" ht="20.25" customHeight="1">
      <c r="A43" s="1"/>
      <c r="B43" s="42"/>
      <c r="C43" s="43"/>
      <c r="D43" s="44"/>
      <c r="E43" s="45"/>
      <c r="F43" s="240"/>
      <c r="G43" s="241"/>
      <c r="H43" s="241"/>
      <c r="I43" s="242"/>
      <c r="J43" s="21"/>
      <c r="K43" s="52"/>
      <c r="L43" s="52"/>
      <c r="O43" s="51"/>
    </row>
    <row r="44" spans="1:15">
      <c r="A44" s="1"/>
      <c r="B44" s="229" t="s">
        <v>1310</v>
      </c>
      <c r="C44" s="229"/>
      <c r="D44" s="229"/>
      <c r="E44" s="229"/>
      <c r="F44" s="229"/>
      <c r="G44" s="229"/>
      <c r="H44" s="1"/>
      <c r="I44" s="1"/>
      <c r="J44" s="1"/>
      <c r="K44" s="1"/>
      <c r="L44" s="1"/>
    </row>
    <row r="45" spans="1:15" ht="21.75" customHeight="1">
      <c r="A45" s="1"/>
      <c r="B45" s="17"/>
      <c r="C45" s="17"/>
      <c r="D45" s="17"/>
      <c r="E45" s="17"/>
      <c r="F45" s="17"/>
      <c r="G45" s="17"/>
      <c r="H45" s="1"/>
      <c r="I45" s="1"/>
      <c r="J45" s="1"/>
      <c r="K45" s="1"/>
      <c r="L45" s="1"/>
    </row>
    <row r="46" spans="1:15">
      <c r="B46" s="1"/>
      <c r="C46" s="1"/>
      <c r="D46" s="1"/>
      <c r="E46" s="1"/>
      <c r="F46" s="1" t="s">
        <v>15</v>
      </c>
      <c r="G46" s="1"/>
      <c r="H46" s="1"/>
      <c r="I46" s="1"/>
    </row>
    <row r="47" spans="1:15">
      <c r="B47" s="1"/>
      <c r="C47" s="1"/>
      <c r="D47" s="1"/>
      <c r="E47" s="1"/>
      <c r="F47" s="1"/>
      <c r="G47" s="174" t="s">
        <v>16</v>
      </c>
      <c r="H47" s="174"/>
      <c r="I47" s="174"/>
    </row>
    <row r="48" spans="1:15">
      <c r="B48" s="1"/>
      <c r="C48" s="1"/>
      <c r="D48" s="1"/>
      <c r="E48" s="1"/>
      <c r="F48" s="1"/>
      <c r="G48" s="1"/>
      <c r="H48" s="1"/>
      <c r="I48" s="1"/>
    </row>
    <row r="49" spans="1:12" hidden="1">
      <c r="A49" s="1"/>
      <c r="J49" s="1"/>
      <c r="K49" s="1"/>
      <c r="L49" s="1"/>
    </row>
    <row r="50" spans="1:12" ht="6" hidden="1" customHeight="1">
      <c r="A50" s="1"/>
      <c r="J50" s="1"/>
      <c r="K50" s="1"/>
      <c r="L50" s="1"/>
    </row>
    <row r="51" spans="1:12" hidden="1"/>
    <row r="52" spans="1:12" hidden="1"/>
    <row r="53" spans="1:12" hidden="1"/>
  </sheetData>
  <mergeCells count="40">
    <mergeCell ref="C42:D42"/>
    <mergeCell ref="F42:I42"/>
    <mergeCell ref="F43:I43"/>
    <mergeCell ref="B44:G44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F18:I18"/>
    <mergeCell ref="B19:G19"/>
    <mergeCell ref="G22:I22"/>
    <mergeCell ref="H33:I33"/>
    <mergeCell ref="B34:D34"/>
    <mergeCell ref="E34:I34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2" right="0.2" top="0.75" bottom="0.75" header="0.3" footer="0.3"/>
  <pageSetup paperSize="9" scale="90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3"/>
  <dimension ref="A1:O53"/>
  <sheetViews>
    <sheetView workbookViewId="0">
      <selection sqref="A1:J56"/>
    </sheetView>
  </sheetViews>
  <sheetFormatPr defaultColWidth="9" defaultRowHeight="15"/>
  <cols>
    <col min="2" max="2" width="13.85546875" customWidth="1"/>
    <col min="3" max="3" width="3.7109375" customWidth="1"/>
    <col min="4" max="4" width="5.85546875" customWidth="1"/>
    <col min="5" max="5" width="7" customWidth="1"/>
    <col min="8" max="8" width="16.5703125" customWidth="1"/>
    <col min="9" max="9" width="25.5703125" customWidth="1"/>
    <col min="10" max="10" width="10.28515625" customWidth="1"/>
    <col min="11" max="11" width="11" customWidth="1"/>
  </cols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</row>
    <row r="6" spans="1:15" ht="3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5" ht="16.5" customHeight="1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</row>
    <row r="8" spans="1:15" ht="22.5" customHeight="1">
      <c r="A8" s="1"/>
      <c r="B8" s="3" t="s">
        <v>2</v>
      </c>
      <c r="C8" s="4" t="s">
        <v>1424</v>
      </c>
      <c r="D8" s="5"/>
      <c r="E8" s="6"/>
      <c r="F8" s="6"/>
      <c r="G8" s="6"/>
      <c r="H8" s="175" t="s">
        <v>1425</v>
      </c>
      <c r="I8" s="175"/>
      <c r="J8" s="20"/>
      <c r="K8" s="49"/>
      <c r="L8" s="1"/>
    </row>
    <row r="9" spans="1:15" ht="29.25" customHeight="1">
      <c r="A9" s="1"/>
      <c r="B9" s="176" t="s">
        <v>5</v>
      </c>
      <c r="C9" s="177"/>
      <c r="D9" s="178"/>
      <c r="E9" s="179" t="s">
        <v>1426</v>
      </c>
      <c r="F9" s="180"/>
      <c r="G9" s="180"/>
      <c r="H9" s="180"/>
      <c r="I9" s="181"/>
      <c r="J9" s="2"/>
      <c r="K9" s="2"/>
      <c r="L9" s="2"/>
      <c r="O9" s="50"/>
    </row>
    <row r="10" spans="1:1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O10" s="51"/>
    </row>
    <row r="11" spans="1:15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  <c r="K11" s="52"/>
      <c r="L11" s="52"/>
      <c r="O11" s="51"/>
    </row>
    <row r="12" spans="1:15" ht="18.75" customHeight="1">
      <c r="A12" s="1"/>
      <c r="B12" s="11">
        <v>1</v>
      </c>
      <c r="C12" s="198" t="s">
        <v>11</v>
      </c>
      <c r="D12" s="199"/>
      <c r="E12" s="14" t="s">
        <v>1355</v>
      </c>
      <c r="F12" s="200" t="s">
        <v>1427</v>
      </c>
      <c r="G12" s="201"/>
      <c r="H12" s="201"/>
      <c r="I12" s="202"/>
      <c r="J12" s="21"/>
      <c r="K12" s="52"/>
      <c r="L12" s="52"/>
      <c r="O12" s="51"/>
    </row>
    <row r="13" spans="1:15" ht="27.75" customHeight="1">
      <c r="A13" s="1"/>
      <c r="B13" s="11">
        <v>2</v>
      </c>
      <c r="C13" s="198" t="s">
        <v>11</v>
      </c>
      <c r="D13" s="199"/>
      <c r="E13" s="14" t="s">
        <v>1355</v>
      </c>
      <c r="F13" s="246" t="s">
        <v>1428</v>
      </c>
      <c r="G13" s="247"/>
      <c r="H13" s="247"/>
      <c r="I13" s="248"/>
      <c r="J13" s="21"/>
      <c r="K13" s="52"/>
      <c r="L13" s="52"/>
      <c r="O13" s="51"/>
    </row>
    <row r="14" spans="1:15" ht="20.25" customHeight="1">
      <c r="A14" s="1"/>
      <c r="B14" s="11">
        <v>3</v>
      </c>
      <c r="C14" s="198" t="s">
        <v>11</v>
      </c>
      <c r="D14" s="199"/>
      <c r="E14" s="14" t="s">
        <v>1355</v>
      </c>
      <c r="F14" s="249" t="s">
        <v>1429</v>
      </c>
      <c r="G14" s="250"/>
      <c r="H14" s="250"/>
      <c r="I14" s="251"/>
      <c r="J14" s="21"/>
      <c r="K14" s="52"/>
      <c r="L14" s="52"/>
      <c r="O14" s="51"/>
    </row>
    <row r="15" spans="1:15" ht="20.25" customHeight="1">
      <c r="A15" s="1"/>
      <c r="B15" s="11"/>
      <c r="C15" s="198"/>
      <c r="D15" s="199"/>
      <c r="E15" s="14"/>
      <c r="F15" s="246" t="s">
        <v>1430</v>
      </c>
      <c r="G15" s="247"/>
      <c r="H15" s="247"/>
      <c r="I15" s="248"/>
      <c r="J15" s="21"/>
      <c r="K15" s="52"/>
      <c r="L15" s="52"/>
      <c r="O15" s="51"/>
    </row>
    <row r="16" spans="1:15" ht="20.25" customHeight="1">
      <c r="A16" s="1"/>
      <c r="B16" s="11"/>
      <c r="C16" s="198"/>
      <c r="D16" s="199"/>
      <c r="E16" s="14"/>
      <c r="F16" s="246"/>
      <c r="G16" s="247"/>
      <c r="H16" s="247"/>
      <c r="I16" s="248"/>
      <c r="J16" s="21"/>
      <c r="K16" s="52"/>
      <c r="L16" s="52"/>
      <c r="O16" s="51"/>
    </row>
    <row r="17" spans="1:15" ht="20.25" customHeight="1">
      <c r="A17" s="1"/>
      <c r="B17" s="11"/>
      <c r="C17" s="198"/>
      <c r="D17" s="199"/>
      <c r="E17" s="14"/>
      <c r="F17" s="200"/>
      <c r="G17" s="201"/>
      <c r="H17" s="201"/>
      <c r="I17" s="202"/>
      <c r="J17" s="21"/>
      <c r="K17" s="52"/>
      <c r="L17" s="52"/>
      <c r="O17" s="51"/>
    </row>
    <row r="18" spans="1:15" ht="15.75">
      <c r="A18" s="1"/>
      <c r="B18" s="42"/>
      <c r="C18" s="43"/>
      <c r="D18" s="44"/>
      <c r="E18" s="45"/>
      <c r="F18" s="240"/>
      <c r="G18" s="241"/>
      <c r="H18" s="241"/>
      <c r="I18" s="242"/>
      <c r="J18" s="1"/>
      <c r="K18" s="1"/>
      <c r="L18" s="1"/>
    </row>
    <row r="19" spans="1:15" ht="21.75" customHeight="1">
      <c r="A19" s="1"/>
      <c r="B19" s="229" t="s">
        <v>1310</v>
      </c>
      <c r="C19" s="229"/>
      <c r="D19" s="229"/>
      <c r="E19" s="229"/>
      <c r="F19" s="229"/>
      <c r="G19" s="229"/>
      <c r="H19" s="1"/>
      <c r="I19" s="1"/>
      <c r="J19" s="1"/>
      <c r="K19" s="1"/>
      <c r="L19" s="1"/>
    </row>
    <row r="20" spans="1:15">
      <c r="B20" s="17"/>
      <c r="C20" s="17"/>
      <c r="D20" s="17"/>
      <c r="E20" s="17"/>
      <c r="F20" s="17"/>
      <c r="G20" s="17"/>
      <c r="H20" s="1"/>
      <c r="I20" s="1"/>
    </row>
    <row r="21" spans="1:15">
      <c r="B21" s="1"/>
      <c r="C21" s="1"/>
      <c r="D21" s="1"/>
      <c r="E21" s="1"/>
      <c r="F21" s="1" t="s">
        <v>15</v>
      </c>
      <c r="G21" s="1"/>
      <c r="H21" s="1"/>
      <c r="I21" s="1"/>
    </row>
    <row r="22" spans="1:15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</row>
    <row r="24" spans="1:15" ht="12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</row>
    <row r="25" spans="1:15" hidden="1">
      <c r="A25" s="1"/>
      <c r="B25" s="19"/>
      <c r="C25" s="19"/>
      <c r="D25" s="19"/>
      <c r="E25" s="19"/>
      <c r="F25" s="19"/>
      <c r="G25" s="19"/>
      <c r="H25" s="19"/>
      <c r="I25" s="19"/>
      <c r="J25" s="1"/>
      <c r="K25" s="1"/>
      <c r="L25" s="1"/>
    </row>
    <row r="26" spans="1:1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</row>
    <row r="27" spans="1:1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1:1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1:1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</row>
    <row r="30" spans="1:1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</row>
    <row r="31" spans="1:1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</row>
    <row r="32" spans="1:15" ht="3.75" customHeight="1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  <c r="K32" s="1"/>
      <c r="L32" s="1"/>
    </row>
    <row r="33" spans="1:15" ht="16.5" customHeight="1">
      <c r="A33" s="1"/>
      <c r="B33" s="3" t="s">
        <v>2</v>
      </c>
      <c r="C33" s="4" t="s">
        <v>1424</v>
      </c>
      <c r="D33" s="5"/>
      <c r="E33" s="6"/>
      <c r="F33" s="6"/>
      <c r="G33" s="6"/>
      <c r="H33" s="175" t="s">
        <v>1425</v>
      </c>
      <c r="I33" s="175"/>
      <c r="J33" s="1"/>
      <c r="K33" s="1"/>
      <c r="L33" s="1"/>
    </row>
    <row r="34" spans="1:15" ht="22.5" customHeight="1">
      <c r="A34" s="1"/>
      <c r="B34" s="176" t="s">
        <v>5</v>
      </c>
      <c r="C34" s="177"/>
      <c r="D34" s="178"/>
      <c r="E34" s="179" t="str">
        <f>E9</f>
        <v>ENGR. ROWIN LUNA / BUILDING ADMINISTRATOR VISTAMALL TAGUIG</v>
      </c>
      <c r="F34" s="180"/>
      <c r="G34" s="180"/>
      <c r="H34" s="180"/>
      <c r="I34" s="181"/>
      <c r="J34" s="20"/>
      <c r="K34" s="49"/>
      <c r="L34" s="1"/>
    </row>
    <row r="35" spans="1:15" ht="29.25" customHeight="1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O35" s="50"/>
    </row>
    <row r="36" spans="1:15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  <c r="K36" s="2"/>
      <c r="L36" s="2"/>
      <c r="O36" s="51"/>
    </row>
    <row r="37" spans="1:15" ht="15.75" customHeight="1">
      <c r="A37" s="1"/>
      <c r="B37" s="11">
        <v>1</v>
      </c>
      <c r="C37" s="198" t="s">
        <v>11</v>
      </c>
      <c r="D37" s="199"/>
      <c r="E37" s="14" t="s">
        <v>1355</v>
      </c>
      <c r="F37" s="200" t="s">
        <v>1427</v>
      </c>
      <c r="G37" s="201"/>
      <c r="H37" s="201"/>
      <c r="I37" s="202"/>
      <c r="J37" s="21"/>
      <c r="K37" s="52"/>
      <c r="L37" s="52"/>
      <c r="O37" s="51"/>
    </row>
    <row r="38" spans="1:15" ht="29.25" customHeight="1">
      <c r="A38" s="1"/>
      <c r="B38" s="11">
        <v>2</v>
      </c>
      <c r="C38" s="198" t="s">
        <v>11</v>
      </c>
      <c r="D38" s="199"/>
      <c r="E38" s="14" t="s">
        <v>1355</v>
      </c>
      <c r="F38" s="246" t="s">
        <v>1428</v>
      </c>
      <c r="G38" s="247"/>
      <c r="H38" s="247"/>
      <c r="I38" s="248"/>
      <c r="J38" s="21"/>
      <c r="K38" s="52"/>
      <c r="L38" s="52"/>
      <c r="O38" s="51"/>
    </row>
    <row r="39" spans="1:15" ht="18" customHeight="1">
      <c r="A39" s="1"/>
      <c r="B39" s="11">
        <v>3</v>
      </c>
      <c r="C39" s="198" t="s">
        <v>11</v>
      </c>
      <c r="D39" s="199"/>
      <c r="E39" s="14" t="s">
        <v>1355</v>
      </c>
      <c r="F39" s="249" t="s">
        <v>1429</v>
      </c>
      <c r="G39" s="250"/>
      <c r="H39" s="250"/>
      <c r="I39" s="251"/>
      <c r="J39" s="21"/>
      <c r="K39" s="52"/>
      <c r="L39" s="52"/>
      <c r="O39" s="51"/>
    </row>
    <row r="40" spans="1:15" ht="20.25" customHeight="1">
      <c r="A40" s="1"/>
      <c r="B40" s="11"/>
      <c r="C40" s="198"/>
      <c r="D40" s="199"/>
      <c r="E40" s="14"/>
      <c r="F40" s="246" t="s">
        <v>1430</v>
      </c>
      <c r="G40" s="247"/>
      <c r="H40" s="247"/>
      <c r="I40" s="248"/>
      <c r="J40" s="21"/>
      <c r="K40" s="52"/>
      <c r="L40" s="52"/>
      <c r="O40" s="51"/>
    </row>
    <row r="41" spans="1:15" ht="20.25" customHeight="1">
      <c r="A41" s="1"/>
      <c r="B41" s="11"/>
      <c r="C41" s="198"/>
      <c r="D41" s="199"/>
      <c r="E41" s="14"/>
      <c r="F41" s="246"/>
      <c r="G41" s="247"/>
      <c r="H41" s="247"/>
      <c r="I41" s="248"/>
      <c r="J41" s="21"/>
      <c r="K41" s="52"/>
      <c r="L41" s="52"/>
      <c r="O41" s="51"/>
    </row>
    <row r="42" spans="1:15" ht="20.25" customHeight="1">
      <c r="A42" s="1"/>
      <c r="B42" s="42"/>
      <c r="C42" s="224"/>
      <c r="D42" s="225"/>
      <c r="E42" s="45"/>
      <c r="F42" s="226"/>
      <c r="G42" s="227"/>
      <c r="H42" s="227"/>
      <c r="I42" s="228"/>
      <c r="J42" s="21"/>
      <c r="K42" s="52"/>
      <c r="L42" s="52"/>
      <c r="O42" s="51"/>
    </row>
    <row r="43" spans="1:15" ht="20.25" customHeight="1">
      <c r="A43" s="1"/>
      <c r="B43" s="42"/>
      <c r="C43" s="43"/>
      <c r="D43" s="44"/>
      <c r="E43" s="45"/>
      <c r="F43" s="240"/>
      <c r="G43" s="241"/>
      <c r="H43" s="241"/>
      <c r="I43" s="242"/>
      <c r="J43" s="21"/>
      <c r="K43" s="52"/>
      <c r="L43" s="52"/>
      <c r="O43" s="51"/>
    </row>
    <row r="44" spans="1:15">
      <c r="A44" s="1"/>
      <c r="B44" s="229" t="s">
        <v>1310</v>
      </c>
      <c r="C44" s="229"/>
      <c r="D44" s="229"/>
      <c r="E44" s="229"/>
      <c r="F44" s="229"/>
      <c r="G44" s="229"/>
      <c r="H44" s="1"/>
      <c r="I44" s="1"/>
      <c r="J44" s="1"/>
      <c r="K44" s="1"/>
      <c r="L44" s="1"/>
    </row>
    <row r="45" spans="1:15" ht="21.75" customHeight="1">
      <c r="A45" s="1"/>
      <c r="B45" s="17"/>
      <c r="C45" s="17"/>
      <c r="D45" s="17"/>
      <c r="E45" s="17"/>
      <c r="F45" s="17"/>
      <c r="G45" s="17"/>
      <c r="H45" s="1"/>
      <c r="I45" s="1"/>
      <c r="J45" s="1"/>
      <c r="K45" s="1"/>
      <c r="L45" s="1"/>
    </row>
    <row r="46" spans="1:15">
      <c r="B46" s="1"/>
      <c r="C46" s="1"/>
      <c r="D46" s="1"/>
      <c r="E46" s="1"/>
      <c r="F46" s="1" t="s">
        <v>15</v>
      </c>
      <c r="G46" s="1"/>
      <c r="H46" s="1"/>
      <c r="I46" s="1"/>
    </row>
    <row r="47" spans="1:15">
      <c r="B47" s="1"/>
      <c r="C47" s="1"/>
      <c r="D47" s="1"/>
      <c r="E47" s="1"/>
      <c r="F47" s="1"/>
      <c r="G47" s="174" t="s">
        <v>16</v>
      </c>
      <c r="H47" s="174"/>
      <c r="I47" s="174"/>
    </row>
    <row r="48" spans="1:15">
      <c r="B48" s="1"/>
      <c r="C48" s="1"/>
      <c r="D48" s="1"/>
      <c r="E48" s="1"/>
      <c r="F48" s="1"/>
      <c r="G48" s="1"/>
      <c r="H48" s="1"/>
      <c r="I48" s="1"/>
    </row>
    <row r="49" spans="1:12" hidden="1">
      <c r="A49" s="1"/>
      <c r="J49" s="1"/>
      <c r="K49" s="1"/>
      <c r="L49" s="1"/>
    </row>
    <row r="50" spans="1:12" ht="6" hidden="1" customHeight="1">
      <c r="A50" s="1"/>
      <c r="J50" s="1"/>
      <c r="K50" s="1"/>
      <c r="L50" s="1"/>
    </row>
    <row r="51" spans="1:12" hidden="1"/>
    <row r="52" spans="1:12" hidden="1"/>
    <row r="53" spans="1:12" hidden="1"/>
  </sheetData>
  <mergeCells count="40">
    <mergeCell ref="C42:D42"/>
    <mergeCell ref="F42:I42"/>
    <mergeCell ref="F43:I43"/>
    <mergeCell ref="B44:G44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F18:I18"/>
    <mergeCell ref="B19:G19"/>
    <mergeCell ref="G22:I22"/>
    <mergeCell ref="H33:I33"/>
    <mergeCell ref="B34:D34"/>
    <mergeCell ref="E34:I34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7" right="0.7" top="0.75" bottom="0.75" header="0.3" footer="0.3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4"/>
  <dimension ref="A1:J53"/>
  <sheetViews>
    <sheetView view="pageBreakPreview" zoomScale="60" zoomScaleNormal="100" workbookViewId="0">
      <selection activeCell="A27" sqref="A27:XFD27"/>
    </sheetView>
  </sheetViews>
  <sheetFormatPr defaultColWidth="9" defaultRowHeight="15"/>
  <cols>
    <col min="9" max="9" width="1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1431</v>
      </c>
      <c r="D8" s="5"/>
      <c r="E8" s="6"/>
      <c r="F8" s="6"/>
      <c r="G8" s="6"/>
      <c r="H8" s="175" t="s">
        <v>1432</v>
      </c>
      <c r="I8" s="175"/>
      <c r="J8" s="20"/>
    </row>
    <row r="9" spans="1:10">
      <c r="A9" s="1"/>
      <c r="B9" s="176" t="s">
        <v>5</v>
      </c>
      <c r="C9" s="177"/>
      <c r="D9" s="178"/>
      <c r="E9" s="179" t="s">
        <v>1433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>
      <c r="A12" s="1"/>
      <c r="B12" s="11">
        <v>1</v>
      </c>
      <c r="C12" s="198" t="s">
        <v>11</v>
      </c>
      <c r="D12" s="199"/>
      <c r="E12" s="14" t="s">
        <v>41</v>
      </c>
      <c r="F12" s="200" t="s">
        <v>1434</v>
      </c>
      <c r="G12" s="201"/>
      <c r="H12" s="201"/>
      <c r="I12" s="202"/>
      <c r="J12" s="21"/>
    </row>
    <row r="13" spans="1:10" ht="15.75">
      <c r="A13" s="1"/>
      <c r="B13" s="11"/>
      <c r="C13" s="198"/>
      <c r="D13" s="199"/>
      <c r="E13" s="14"/>
      <c r="F13" s="246" t="s">
        <v>1358</v>
      </c>
      <c r="G13" s="247"/>
      <c r="H13" s="247"/>
      <c r="I13" s="248"/>
      <c r="J13" s="21"/>
    </row>
    <row r="14" spans="1:10" ht="15.75">
      <c r="A14" s="1"/>
      <c r="B14" s="11"/>
      <c r="C14" s="198"/>
      <c r="D14" s="199"/>
      <c r="E14" s="14"/>
      <c r="F14" s="249"/>
      <c r="G14" s="250"/>
      <c r="H14" s="250"/>
      <c r="I14" s="251"/>
      <c r="J14" s="21"/>
    </row>
    <row r="15" spans="1:10" ht="15.75">
      <c r="A15" s="1"/>
      <c r="B15" s="11"/>
      <c r="C15" s="198"/>
      <c r="D15" s="199"/>
      <c r="E15" s="14"/>
      <c r="F15" s="246"/>
      <c r="G15" s="247"/>
      <c r="H15" s="247"/>
      <c r="I15" s="248"/>
      <c r="J15" s="21"/>
    </row>
    <row r="16" spans="1:10" ht="15.75">
      <c r="A16" s="1"/>
      <c r="B16" s="11"/>
      <c r="C16" s="198"/>
      <c r="D16" s="199"/>
      <c r="E16" s="14"/>
      <c r="F16" s="246"/>
      <c r="G16" s="247"/>
      <c r="H16" s="247"/>
      <c r="I16" s="248"/>
      <c r="J16" s="21"/>
    </row>
    <row r="17" spans="1:10" ht="15.75">
      <c r="A17" s="1"/>
      <c r="B17" s="11"/>
      <c r="C17" s="198"/>
      <c r="D17" s="199"/>
      <c r="E17" s="14"/>
      <c r="F17" s="200"/>
      <c r="G17" s="201"/>
      <c r="H17" s="201"/>
      <c r="I17" s="202"/>
      <c r="J17" s="21"/>
    </row>
    <row r="18" spans="1:10" ht="15.75">
      <c r="A18" s="1"/>
      <c r="B18" s="42"/>
      <c r="C18" s="43"/>
      <c r="D18" s="44"/>
      <c r="E18" s="45"/>
      <c r="F18" s="240"/>
      <c r="G18" s="241"/>
      <c r="H18" s="241"/>
      <c r="I18" s="242"/>
      <c r="J18" s="1"/>
    </row>
    <row r="19" spans="1:10">
      <c r="A19" s="1"/>
      <c r="B19" s="229" t="s">
        <v>1310</v>
      </c>
      <c r="C19" s="229"/>
      <c r="D19" s="229"/>
      <c r="E19" s="229"/>
      <c r="F19" s="229"/>
      <c r="G19" s="229"/>
      <c r="H19" s="1"/>
      <c r="I19" s="1"/>
      <c r="J19" s="1"/>
    </row>
    <row r="20" spans="1:10">
      <c r="B20" s="17"/>
      <c r="C20" s="17"/>
      <c r="D20" s="17"/>
      <c r="E20" s="17"/>
      <c r="F20" s="17"/>
      <c r="G20" s="17"/>
      <c r="H20" s="1"/>
      <c r="I20" s="1"/>
    </row>
    <row r="21" spans="1:10">
      <c r="B21" s="1"/>
      <c r="C21" s="1"/>
      <c r="D21" s="1"/>
      <c r="E21" s="1"/>
      <c r="F21" s="1" t="s">
        <v>15</v>
      </c>
      <c r="G21" s="1"/>
      <c r="H21" s="1"/>
      <c r="I21" s="1"/>
    </row>
    <row r="22" spans="1:10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9"/>
      <c r="C28" s="19"/>
      <c r="D28" s="19"/>
      <c r="E28" s="19"/>
      <c r="F28" s="19"/>
      <c r="G28" s="19"/>
      <c r="H28" s="19"/>
      <c r="I28" s="19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1431</v>
      </c>
      <c r="D36" s="5"/>
      <c r="E36" s="6"/>
      <c r="F36" s="6"/>
      <c r="G36" s="6"/>
      <c r="H36" s="175" t="s">
        <v>1432</v>
      </c>
      <c r="I36" s="175"/>
      <c r="J36" s="1"/>
    </row>
    <row r="37" spans="1:10">
      <c r="A37" s="1"/>
      <c r="B37" s="176" t="s">
        <v>5</v>
      </c>
      <c r="C37" s="177"/>
      <c r="D37" s="178"/>
      <c r="E37" s="179" t="str">
        <f>E9</f>
        <v>MS. NOVA BORJA</v>
      </c>
      <c r="F37" s="180"/>
      <c r="G37" s="180"/>
      <c r="H37" s="180"/>
      <c r="I37" s="181"/>
      <c r="J37" s="20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"/>
    </row>
    <row r="40" spans="1:10" ht="15.75">
      <c r="A40" s="1"/>
      <c r="B40" s="11">
        <v>1</v>
      </c>
      <c r="C40" s="198" t="s">
        <v>11</v>
      </c>
      <c r="D40" s="199"/>
      <c r="E40" s="14" t="s">
        <v>41</v>
      </c>
      <c r="F40" s="200" t="s">
        <v>1434</v>
      </c>
      <c r="G40" s="201"/>
      <c r="H40" s="201"/>
      <c r="I40" s="202"/>
      <c r="J40" s="21"/>
    </row>
    <row r="41" spans="1:10" ht="15.75">
      <c r="A41" s="1"/>
      <c r="B41" s="11">
        <v>2</v>
      </c>
      <c r="C41" s="198"/>
      <c r="D41" s="199"/>
      <c r="E41" s="14"/>
      <c r="F41" s="246" t="s">
        <v>1358</v>
      </c>
      <c r="G41" s="247"/>
      <c r="H41" s="247"/>
      <c r="I41" s="248"/>
      <c r="J41" s="21"/>
    </row>
    <row r="42" spans="1:10" ht="15.75">
      <c r="A42" s="1"/>
      <c r="B42" s="11">
        <v>3</v>
      </c>
      <c r="C42" s="198"/>
      <c r="D42" s="199"/>
      <c r="E42" s="14"/>
      <c r="F42" s="249"/>
      <c r="G42" s="250"/>
      <c r="H42" s="250"/>
      <c r="I42" s="251"/>
      <c r="J42" s="21"/>
    </row>
    <row r="43" spans="1:10" ht="15.75">
      <c r="A43" s="1"/>
      <c r="B43" s="11"/>
      <c r="C43" s="198"/>
      <c r="D43" s="199"/>
      <c r="E43" s="14"/>
      <c r="F43" s="246"/>
      <c r="G43" s="247"/>
      <c r="H43" s="247"/>
      <c r="I43" s="248"/>
      <c r="J43" s="21"/>
    </row>
    <row r="44" spans="1:10" ht="15.75">
      <c r="A44" s="1"/>
      <c r="B44" s="11"/>
      <c r="C44" s="198"/>
      <c r="D44" s="199"/>
      <c r="E44" s="14"/>
      <c r="F44" s="246"/>
      <c r="G44" s="247"/>
      <c r="H44" s="247"/>
      <c r="I44" s="248"/>
      <c r="J44" s="21"/>
    </row>
    <row r="45" spans="1:10" ht="15.75">
      <c r="A45" s="1"/>
      <c r="B45" s="42"/>
      <c r="C45" s="224"/>
      <c r="D45" s="225"/>
      <c r="E45" s="45"/>
      <c r="F45" s="226"/>
      <c r="G45" s="227"/>
      <c r="H45" s="227"/>
      <c r="I45" s="228"/>
      <c r="J45" s="21"/>
    </row>
    <row r="46" spans="1:10" ht="15.75">
      <c r="A46" s="1"/>
      <c r="B46" s="42"/>
      <c r="C46" s="43"/>
      <c r="D46" s="44"/>
      <c r="E46" s="45"/>
      <c r="F46" s="240"/>
      <c r="G46" s="241"/>
      <c r="H46" s="241"/>
      <c r="I46" s="242"/>
      <c r="J46" s="21"/>
    </row>
    <row r="47" spans="1:10">
      <c r="A47" s="1"/>
      <c r="B47" s="229" t="s">
        <v>1310</v>
      </c>
      <c r="C47" s="229"/>
      <c r="D47" s="229"/>
      <c r="E47" s="229"/>
      <c r="F47" s="229"/>
      <c r="G47" s="229"/>
      <c r="H47" s="1"/>
      <c r="I47" s="1"/>
      <c r="J47" s="1"/>
    </row>
    <row r="48" spans="1:10">
      <c r="A48" s="1"/>
      <c r="B48" s="17"/>
      <c r="C48" s="17"/>
      <c r="D48" s="17"/>
      <c r="E48" s="17"/>
      <c r="F48" s="17"/>
      <c r="G48" s="17"/>
      <c r="H48" s="1"/>
      <c r="I48" s="1"/>
      <c r="J48" s="1"/>
    </row>
    <row r="49" spans="1:10">
      <c r="B49" s="1"/>
      <c r="C49" s="1"/>
      <c r="D49" s="1"/>
      <c r="E49" s="1"/>
      <c r="F49" s="1" t="s">
        <v>15</v>
      </c>
      <c r="G49" s="1"/>
      <c r="H49" s="1"/>
      <c r="I49" s="1"/>
    </row>
    <row r="50" spans="1:10">
      <c r="B50" s="1"/>
      <c r="C50" s="1"/>
      <c r="D50" s="1"/>
      <c r="E50" s="1"/>
      <c r="F50" s="1"/>
      <c r="G50" s="174" t="s">
        <v>16</v>
      </c>
      <c r="H50" s="174"/>
      <c r="I50" s="174"/>
    </row>
    <row r="51" spans="1:10">
      <c r="B51" s="1"/>
      <c r="C51" s="1"/>
      <c r="D51" s="1"/>
      <c r="E51" s="1"/>
      <c r="F51" s="1"/>
      <c r="G51" s="1"/>
      <c r="H51" s="1"/>
      <c r="I51" s="1"/>
    </row>
    <row r="52" spans="1:10">
      <c r="A52" s="1"/>
      <c r="J52" s="1"/>
    </row>
    <row r="53" spans="1:10">
      <c r="A53" s="1"/>
      <c r="J53" s="1"/>
    </row>
  </sheetData>
  <mergeCells count="40">
    <mergeCell ref="C45:D45"/>
    <mergeCell ref="F45:I45"/>
    <mergeCell ref="F46:I46"/>
    <mergeCell ref="B47:G47"/>
    <mergeCell ref="G50:I50"/>
    <mergeCell ref="C42:D42"/>
    <mergeCell ref="F42:I42"/>
    <mergeCell ref="C43:D43"/>
    <mergeCell ref="F43:I43"/>
    <mergeCell ref="C44:D44"/>
    <mergeCell ref="F44:I44"/>
    <mergeCell ref="C39:D39"/>
    <mergeCell ref="F39:I39"/>
    <mergeCell ref="C40:D40"/>
    <mergeCell ref="F40:I40"/>
    <mergeCell ref="C41:D41"/>
    <mergeCell ref="F41:I41"/>
    <mergeCell ref="F18:I18"/>
    <mergeCell ref="B19:G19"/>
    <mergeCell ref="G22:I22"/>
    <mergeCell ref="H36:I36"/>
    <mergeCell ref="B37:D37"/>
    <mergeCell ref="E37:I37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31496062992126" right="0" top="0.15748031496063" bottom="0" header="0.31496062992126" footer="0.31496062992126"/>
  <pageSetup scale="98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5"/>
  <dimension ref="A1:J54"/>
  <sheetViews>
    <sheetView view="pageBreakPreview" topLeftCell="A43" zoomScale="148" zoomScaleNormal="100" zoomScaleSheetLayoutView="148" workbookViewId="0">
      <selection activeCell="E9" sqref="E9:I9"/>
    </sheetView>
  </sheetViews>
  <sheetFormatPr defaultColWidth="9" defaultRowHeight="15"/>
  <cols>
    <col min="9" max="9" width="25.57031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1431</v>
      </c>
      <c r="D8" s="5"/>
      <c r="E8" s="6"/>
      <c r="F8" s="6"/>
      <c r="G8" s="6"/>
      <c r="H8" s="175" t="s">
        <v>1432</v>
      </c>
      <c r="I8" s="175"/>
      <c r="J8" s="20"/>
    </row>
    <row r="9" spans="1:10">
      <c r="A9" s="1"/>
      <c r="B9" s="176" t="s">
        <v>5</v>
      </c>
      <c r="C9" s="177"/>
      <c r="D9" s="178"/>
      <c r="E9" s="179" t="s">
        <v>1433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>
      <c r="A12" s="1"/>
      <c r="B12" s="11">
        <v>1</v>
      </c>
      <c r="C12" s="198" t="s">
        <v>107</v>
      </c>
      <c r="D12" s="199"/>
      <c r="E12" s="14" t="s">
        <v>34</v>
      </c>
      <c r="F12" s="200" t="s">
        <v>1435</v>
      </c>
      <c r="G12" s="201"/>
      <c r="H12" s="201"/>
      <c r="I12" s="202"/>
      <c r="J12" s="21"/>
    </row>
    <row r="13" spans="1:10" ht="15.75">
      <c r="A13" s="1"/>
      <c r="B13" s="11">
        <v>2</v>
      </c>
      <c r="C13" s="198" t="s">
        <v>107</v>
      </c>
      <c r="D13" s="199"/>
      <c r="E13" s="14" t="s">
        <v>34</v>
      </c>
      <c r="F13" s="200" t="s">
        <v>1436</v>
      </c>
      <c r="G13" s="201"/>
      <c r="H13" s="201"/>
      <c r="I13" s="202"/>
      <c r="J13" s="21"/>
    </row>
    <row r="14" spans="1:10" ht="15.75">
      <c r="A14" s="1"/>
      <c r="B14" s="11"/>
      <c r="C14" s="198"/>
      <c r="D14" s="199"/>
      <c r="E14" s="14"/>
      <c r="F14" s="252" t="s">
        <v>1358</v>
      </c>
      <c r="G14" s="253"/>
      <c r="H14" s="253"/>
      <c r="I14" s="254"/>
      <c r="J14" s="21"/>
    </row>
    <row r="15" spans="1:10" ht="15.75">
      <c r="A15" s="1"/>
      <c r="B15" s="11"/>
      <c r="C15" s="198"/>
      <c r="D15" s="199"/>
      <c r="E15" s="14"/>
      <c r="F15" s="246"/>
      <c r="G15" s="247"/>
      <c r="H15" s="247"/>
      <c r="I15" s="248"/>
      <c r="J15" s="21"/>
    </row>
    <row r="16" spans="1:10" ht="15.75">
      <c r="A16" s="1"/>
      <c r="B16" s="11"/>
      <c r="C16" s="198"/>
      <c r="D16" s="199"/>
      <c r="E16" s="14"/>
      <c r="F16" s="246"/>
      <c r="G16" s="247"/>
      <c r="H16" s="247"/>
      <c r="I16" s="248"/>
      <c r="J16" s="21"/>
    </row>
    <row r="17" spans="1:10" ht="15.75">
      <c r="A17" s="1"/>
      <c r="B17" s="11"/>
      <c r="C17" s="198"/>
      <c r="D17" s="199"/>
      <c r="E17" s="14"/>
      <c r="F17" s="200"/>
      <c r="G17" s="201"/>
      <c r="H17" s="201"/>
      <c r="I17" s="202"/>
      <c r="J17" s="21"/>
    </row>
    <row r="18" spans="1:10" ht="15.75">
      <c r="A18" s="1"/>
      <c r="B18" s="42"/>
      <c r="C18" s="43"/>
      <c r="D18" s="44"/>
      <c r="E18" s="45"/>
      <c r="F18" s="240"/>
      <c r="G18" s="241"/>
      <c r="H18" s="241"/>
      <c r="I18" s="242"/>
      <c r="J18" s="1"/>
    </row>
    <row r="19" spans="1:10">
      <c r="A19" s="1"/>
      <c r="B19" s="229" t="s">
        <v>1310</v>
      </c>
      <c r="C19" s="229"/>
      <c r="D19" s="229"/>
      <c r="E19" s="229"/>
      <c r="F19" s="229"/>
      <c r="G19" s="229"/>
      <c r="H19" s="1"/>
      <c r="I19" s="1"/>
      <c r="J19" s="1"/>
    </row>
    <row r="20" spans="1:10">
      <c r="B20" s="17"/>
      <c r="C20" s="17"/>
      <c r="D20" s="17"/>
      <c r="E20" s="17"/>
      <c r="F20" s="17"/>
      <c r="G20" s="17"/>
      <c r="H20" s="1"/>
      <c r="I20" s="1"/>
    </row>
    <row r="21" spans="1:10">
      <c r="B21" s="1"/>
      <c r="C21" s="1"/>
      <c r="D21" s="1"/>
      <c r="E21" s="1"/>
      <c r="F21" s="1" t="s">
        <v>15</v>
      </c>
      <c r="G21" s="1"/>
      <c r="H21" s="1"/>
      <c r="I21" s="1"/>
    </row>
    <row r="22" spans="1:10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9"/>
      <c r="C29" s="19"/>
      <c r="D29" s="19"/>
      <c r="E29" s="19"/>
      <c r="F29" s="19"/>
      <c r="G29" s="19"/>
      <c r="H29" s="19"/>
      <c r="I29" s="19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.75">
      <c r="A37" s="1"/>
      <c r="B37" s="3" t="s">
        <v>2</v>
      </c>
      <c r="C37" s="4" t="s">
        <v>1431</v>
      </c>
      <c r="D37" s="5"/>
      <c r="E37" s="6"/>
      <c r="F37" s="6"/>
      <c r="G37" s="6"/>
      <c r="H37" s="175" t="s">
        <v>1432</v>
      </c>
      <c r="I37" s="175"/>
      <c r="J37" s="1"/>
    </row>
    <row r="38" spans="1:10">
      <c r="A38" s="1"/>
      <c r="B38" s="176" t="s">
        <v>5</v>
      </c>
      <c r="C38" s="177"/>
      <c r="D38" s="178"/>
      <c r="E38" s="179" t="str">
        <f>E9</f>
        <v>MS. NOVA BORJA</v>
      </c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15.75" customHeight="1">
      <c r="A41" s="1"/>
      <c r="B41" s="11">
        <v>1</v>
      </c>
      <c r="C41" s="198" t="s">
        <v>107</v>
      </c>
      <c r="D41" s="199"/>
      <c r="E41" s="14" t="s">
        <v>34</v>
      </c>
      <c r="F41" s="200" t="s">
        <v>1435</v>
      </c>
      <c r="G41" s="201"/>
      <c r="H41" s="201"/>
      <c r="I41" s="202"/>
      <c r="J41" s="21"/>
    </row>
    <row r="42" spans="1:10" ht="15.75" customHeight="1">
      <c r="A42" s="1"/>
      <c r="B42" s="11">
        <v>2</v>
      </c>
      <c r="C42" s="198" t="s">
        <v>107</v>
      </c>
      <c r="D42" s="199"/>
      <c r="E42" s="14" t="s">
        <v>34</v>
      </c>
      <c r="F42" s="200" t="s">
        <v>1436</v>
      </c>
      <c r="G42" s="201"/>
      <c r="H42" s="201"/>
      <c r="I42" s="202"/>
      <c r="J42" s="21"/>
    </row>
    <row r="43" spans="1:10" ht="15.75">
      <c r="A43" s="1"/>
      <c r="B43" s="11"/>
      <c r="C43" s="198"/>
      <c r="D43" s="199"/>
      <c r="E43" s="14"/>
      <c r="F43" s="252" t="s">
        <v>1358</v>
      </c>
      <c r="G43" s="253"/>
      <c r="H43" s="253"/>
      <c r="I43" s="254"/>
      <c r="J43" s="21"/>
    </row>
    <row r="44" spans="1:10" ht="15.75">
      <c r="A44" s="1"/>
      <c r="B44" s="11"/>
      <c r="C44" s="198"/>
      <c r="D44" s="199"/>
      <c r="E44" s="14"/>
      <c r="F44" s="246"/>
      <c r="G44" s="247"/>
      <c r="H44" s="247"/>
      <c r="I44" s="248"/>
      <c r="J44" s="21"/>
    </row>
    <row r="45" spans="1:10" ht="15.75">
      <c r="A45" s="1"/>
      <c r="B45" s="11"/>
      <c r="C45" s="198"/>
      <c r="D45" s="199"/>
      <c r="E45" s="14"/>
      <c r="F45" s="246"/>
      <c r="G45" s="247"/>
      <c r="H45" s="247"/>
      <c r="I45" s="248"/>
      <c r="J45" s="21"/>
    </row>
    <row r="46" spans="1:10" ht="15.75">
      <c r="A46" s="1"/>
      <c r="B46" s="42"/>
      <c r="C46" s="224"/>
      <c r="D46" s="225"/>
      <c r="E46" s="45"/>
      <c r="F46" s="226"/>
      <c r="G46" s="227"/>
      <c r="H46" s="227"/>
      <c r="I46" s="228"/>
      <c r="J46" s="21"/>
    </row>
    <row r="47" spans="1:10" ht="15.75">
      <c r="A47" s="1"/>
      <c r="B47" s="42"/>
      <c r="C47" s="43"/>
      <c r="D47" s="44"/>
      <c r="E47" s="45"/>
      <c r="F47" s="240"/>
      <c r="G47" s="241"/>
      <c r="H47" s="241"/>
      <c r="I47" s="242"/>
      <c r="J47" s="21"/>
    </row>
    <row r="48" spans="1:10">
      <c r="A48" s="1"/>
      <c r="B48" s="229" t="s">
        <v>1310</v>
      </c>
      <c r="C48" s="229"/>
      <c r="D48" s="229"/>
      <c r="E48" s="229"/>
      <c r="F48" s="229"/>
      <c r="G48" s="229"/>
      <c r="H48" s="1"/>
      <c r="I48" s="1"/>
      <c r="J48" s="1"/>
    </row>
    <row r="49" spans="1:10">
      <c r="A49" s="1"/>
      <c r="B49" s="17"/>
      <c r="C49" s="17"/>
      <c r="D49" s="17"/>
      <c r="E49" s="17"/>
      <c r="F49" s="17"/>
      <c r="G49" s="17"/>
      <c r="H49" s="1"/>
      <c r="I49" s="1"/>
      <c r="J49" s="1"/>
    </row>
    <row r="50" spans="1:10">
      <c r="B50" s="1"/>
      <c r="C50" s="1"/>
      <c r="D50" s="1"/>
      <c r="E50" s="1"/>
      <c r="F50" s="1" t="s">
        <v>15</v>
      </c>
      <c r="G50" s="1"/>
      <c r="H50" s="1"/>
      <c r="I50" s="1"/>
    </row>
    <row r="51" spans="1:10">
      <c r="B51" s="1"/>
      <c r="C51" s="1"/>
      <c r="D51" s="1"/>
      <c r="E51" s="1"/>
      <c r="F51" s="1"/>
      <c r="G51" s="174" t="s">
        <v>16</v>
      </c>
      <c r="H51" s="174"/>
      <c r="I51" s="174"/>
    </row>
    <row r="52" spans="1:10">
      <c r="B52" s="1"/>
      <c r="C52" s="1"/>
      <c r="D52" s="1"/>
      <c r="E52" s="1"/>
      <c r="F52" s="1"/>
      <c r="G52" s="1"/>
      <c r="H52" s="1"/>
      <c r="I52" s="1"/>
    </row>
    <row r="53" spans="1:10">
      <c r="A53" s="1"/>
      <c r="J53" s="1"/>
    </row>
    <row r="54" spans="1:10">
      <c r="A54" s="1"/>
      <c r="J54" s="1"/>
    </row>
  </sheetData>
  <mergeCells count="40">
    <mergeCell ref="C46:D46"/>
    <mergeCell ref="F46:I46"/>
    <mergeCell ref="F47:I47"/>
    <mergeCell ref="B48:G48"/>
    <mergeCell ref="G51:I51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F18:I18"/>
    <mergeCell ref="B19:G19"/>
    <mergeCell ref="G22:I22"/>
    <mergeCell ref="H37:I37"/>
    <mergeCell ref="B38:D38"/>
    <mergeCell ref="E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9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6"/>
  <dimension ref="A1:J54"/>
  <sheetViews>
    <sheetView view="pageBreakPreview" topLeftCell="A16" zoomScale="96" zoomScaleNormal="100" zoomScaleSheetLayoutView="96" workbookViewId="0">
      <selection activeCell="A37" sqref="A37:XFD43"/>
    </sheetView>
  </sheetViews>
  <sheetFormatPr defaultColWidth="9" defaultRowHeight="15"/>
  <cols>
    <col min="2" max="2" width="15.7109375" customWidth="1"/>
    <col min="9" max="9" width="25.57031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1437</v>
      </c>
      <c r="D8" s="5"/>
      <c r="E8" s="6"/>
      <c r="F8" s="6"/>
      <c r="G8" s="6"/>
      <c r="H8" s="175" t="s">
        <v>1438</v>
      </c>
      <c r="I8" s="175"/>
      <c r="J8" s="20"/>
    </row>
    <row r="9" spans="1:10" ht="47.25" customHeight="1">
      <c r="A9" s="1"/>
      <c r="B9" s="176" t="s">
        <v>5</v>
      </c>
      <c r="C9" s="177"/>
      <c r="D9" s="178"/>
      <c r="E9" s="255" t="s">
        <v>1439</v>
      </c>
      <c r="F9" s="256"/>
      <c r="G9" s="256"/>
      <c r="H9" s="256"/>
      <c r="I9" s="257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>
      <c r="A12" s="1"/>
      <c r="B12" s="11">
        <v>1</v>
      </c>
      <c r="C12" s="198" t="s">
        <v>107</v>
      </c>
      <c r="D12" s="199"/>
      <c r="E12" s="14" t="s">
        <v>188</v>
      </c>
      <c r="F12" s="200" t="s">
        <v>1440</v>
      </c>
      <c r="G12" s="201"/>
      <c r="H12" s="201"/>
      <c r="I12" s="202"/>
      <c r="J12" s="21"/>
    </row>
    <row r="13" spans="1:10" ht="15.75">
      <c r="A13" s="1"/>
      <c r="B13" s="11">
        <v>2</v>
      </c>
      <c r="C13" s="198" t="s">
        <v>11</v>
      </c>
      <c r="D13" s="199"/>
      <c r="E13" s="14" t="s">
        <v>880</v>
      </c>
      <c r="F13" s="200" t="s">
        <v>1441</v>
      </c>
      <c r="G13" s="201"/>
      <c r="H13" s="201"/>
      <c r="I13" s="202"/>
      <c r="J13" s="21"/>
    </row>
    <row r="14" spans="1:10" ht="15.75">
      <c r="A14" s="1"/>
      <c r="B14" s="11"/>
      <c r="C14" s="198"/>
      <c r="D14" s="199"/>
      <c r="E14" s="14"/>
      <c r="F14" s="252" t="s">
        <v>1358</v>
      </c>
      <c r="G14" s="253"/>
      <c r="H14" s="253"/>
      <c r="I14" s="254"/>
      <c r="J14" s="21"/>
    </row>
    <row r="15" spans="1:10" ht="15.75">
      <c r="A15" s="1"/>
      <c r="B15" s="11"/>
      <c r="C15" s="198"/>
      <c r="D15" s="199"/>
      <c r="E15" s="14"/>
      <c r="F15" s="246"/>
      <c r="G15" s="247"/>
      <c r="H15" s="247"/>
      <c r="I15" s="248"/>
      <c r="J15" s="21"/>
    </row>
    <row r="16" spans="1:10" ht="15.75">
      <c r="A16" s="1"/>
      <c r="B16" s="11"/>
      <c r="C16" s="198"/>
      <c r="D16" s="199"/>
      <c r="E16" s="14"/>
      <c r="F16" s="246"/>
      <c r="G16" s="247"/>
      <c r="H16" s="247"/>
      <c r="I16" s="248"/>
      <c r="J16" s="21"/>
    </row>
    <row r="17" spans="1:10" ht="15.75">
      <c r="A17" s="1"/>
      <c r="B17" s="11"/>
      <c r="C17" s="198"/>
      <c r="D17" s="199"/>
      <c r="E17" s="14"/>
      <c r="F17" s="200"/>
      <c r="G17" s="201"/>
      <c r="H17" s="201"/>
      <c r="I17" s="202"/>
      <c r="J17" s="21"/>
    </row>
    <row r="18" spans="1:10" ht="15.75">
      <c r="A18" s="1"/>
      <c r="B18" s="42"/>
      <c r="C18" s="43"/>
      <c r="D18" s="44"/>
      <c r="E18" s="45"/>
      <c r="F18" s="240"/>
      <c r="G18" s="241"/>
      <c r="H18" s="241"/>
      <c r="I18" s="242"/>
      <c r="J18" s="1"/>
    </row>
    <row r="19" spans="1:10">
      <c r="A19" s="1"/>
      <c r="B19" s="229" t="s">
        <v>1310</v>
      </c>
      <c r="C19" s="229"/>
      <c r="D19" s="229"/>
      <c r="E19" s="229"/>
      <c r="F19" s="229"/>
      <c r="G19" s="229"/>
      <c r="H19" s="1"/>
      <c r="I19" s="1"/>
      <c r="J19" s="1"/>
    </row>
    <row r="20" spans="1:10">
      <c r="B20" s="17"/>
      <c r="C20" s="17"/>
      <c r="D20" s="17"/>
      <c r="E20" s="17"/>
      <c r="F20" s="17"/>
      <c r="G20" s="17"/>
      <c r="H20" s="1"/>
      <c r="I20" s="1"/>
    </row>
    <row r="21" spans="1:10">
      <c r="B21" s="1"/>
      <c r="C21" s="1"/>
      <c r="D21" s="1"/>
      <c r="E21" s="1"/>
      <c r="F21" s="1" t="s">
        <v>15</v>
      </c>
      <c r="G21" s="1"/>
      <c r="H21" s="1"/>
      <c r="I21" s="1"/>
    </row>
    <row r="22" spans="1:10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9"/>
      <c r="C29" s="19"/>
      <c r="D29" s="19"/>
      <c r="E29" s="19"/>
      <c r="F29" s="19"/>
      <c r="G29" s="19"/>
      <c r="H29" s="19"/>
      <c r="I29" s="19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.75">
      <c r="A37" s="1"/>
      <c r="B37" s="3" t="s">
        <v>2</v>
      </c>
      <c r="C37" s="4" t="s">
        <v>1437</v>
      </c>
      <c r="D37" s="5"/>
      <c r="E37" s="6"/>
      <c r="F37" s="6"/>
      <c r="G37" s="6"/>
      <c r="H37" s="175" t="s">
        <v>1438</v>
      </c>
      <c r="I37" s="175"/>
      <c r="J37" s="20"/>
    </row>
    <row r="38" spans="1:10" ht="47.25" customHeight="1">
      <c r="A38" s="1"/>
      <c r="B38" s="176" t="s">
        <v>5</v>
      </c>
      <c r="C38" s="177"/>
      <c r="D38" s="178"/>
      <c r="E38" s="255" t="s">
        <v>1439</v>
      </c>
      <c r="F38" s="256"/>
      <c r="G38" s="256"/>
      <c r="H38" s="256"/>
      <c r="I38" s="257"/>
      <c r="J38" s="2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1"/>
    </row>
    <row r="41" spans="1:10" ht="15.75">
      <c r="A41" s="1"/>
      <c r="B41" s="11">
        <v>1</v>
      </c>
      <c r="C41" s="198" t="s">
        <v>107</v>
      </c>
      <c r="D41" s="199"/>
      <c r="E41" s="14" t="s">
        <v>188</v>
      </c>
      <c r="F41" s="200" t="s">
        <v>1440</v>
      </c>
      <c r="G41" s="201"/>
      <c r="H41" s="201"/>
      <c r="I41" s="202"/>
      <c r="J41" s="21"/>
    </row>
    <row r="42" spans="1:10" ht="15.75">
      <c r="A42" s="1"/>
      <c r="B42" s="11">
        <v>2</v>
      </c>
      <c r="C42" s="198" t="s">
        <v>11</v>
      </c>
      <c r="D42" s="199"/>
      <c r="E42" s="14" t="s">
        <v>880</v>
      </c>
      <c r="F42" s="200" t="s">
        <v>1441</v>
      </c>
      <c r="G42" s="201"/>
      <c r="H42" s="201"/>
      <c r="I42" s="202"/>
      <c r="J42" s="21"/>
    </row>
    <row r="43" spans="1:10" ht="15.75">
      <c r="A43" s="1"/>
      <c r="B43" s="11"/>
      <c r="C43" s="198"/>
      <c r="D43" s="199"/>
      <c r="E43" s="14"/>
      <c r="F43" s="252" t="s">
        <v>1358</v>
      </c>
      <c r="G43" s="253"/>
      <c r="H43" s="253"/>
      <c r="I43" s="254"/>
      <c r="J43" s="21"/>
    </row>
    <row r="44" spans="1:10" ht="15.75">
      <c r="A44" s="1"/>
      <c r="B44" s="11"/>
      <c r="C44" s="198"/>
      <c r="D44" s="199"/>
      <c r="E44" s="14"/>
      <c r="F44" s="246"/>
      <c r="G44" s="247"/>
      <c r="H44" s="247"/>
      <c r="I44" s="248"/>
      <c r="J44" s="21"/>
    </row>
    <row r="45" spans="1:10" ht="15.75">
      <c r="A45" s="1"/>
      <c r="B45" s="11"/>
      <c r="C45" s="198"/>
      <c r="D45" s="199"/>
      <c r="E45" s="14"/>
      <c r="F45" s="246"/>
      <c r="G45" s="247"/>
      <c r="H45" s="247"/>
      <c r="I45" s="248"/>
      <c r="J45" s="21"/>
    </row>
    <row r="46" spans="1:10" ht="15.75">
      <c r="A46" s="1"/>
      <c r="B46" s="42"/>
      <c r="C46" s="224"/>
      <c r="D46" s="225"/>
      <c r="E46" s="45"/>
      <c r="F46" s="226"/>
      <c r="G46" s="227"/>
      <c r="H46" s="227"/>
      <c r="I46" s="228"/>
      <c r="J46" s="21"/>
    </row>
    <row r="47" spans="1:10" ht="15.75">
      <c r="A47" s="1"/>
      <c r="B47" s="42"/>
      <c r="C47" s="43"/>
      <c r="D47" s="44"/>
      <c r="E47" s="45"/>
      <c r="F47" s="240"/>
      <c r="G47" s="241"/>
      <c r="H47" s="241"/>
      <c r="I47" s="242"/>
      <c r="J47" s="21"/>
    </row>
    <row r="48" spans="1:10">
      <c r="A48" s="1"/>
      <c r="B48" s="229" t="s">
        <v>1310</v>
      </c>
      <c r="C48" s="229"/>
      <c r="D48" s="229"/>
      <c r="E48" s="229"/>
      <c r="F48" s="229"/>
      <c r="G48" s="229"/>
      <c r="H48" s="1"/>
      <c r="I48" s="1"/>
      <c r="J48" s="1"/>
    </row>
    <row r="49" spans="1:10">
      <c r="A49" s="1"/>
      <c r="B49" s="17"/>
      <c r="C49" s="17"/>
      <c r="D49" s="17"/>
      <c r="E49" s="17"/>
      <c r="F49" s="17"/>
      <c r="G49" s="17"/>
      <c r="H49" s="1"/>
      <c r="I49" s="1"/>
      <c r="J49" s="1"/>
    </row>
    <row r="50" spans="1:10">
      <c r="B50" s="1"/>
      <c r="C50" s="1"/>
      <c r="D50" s="1"/>
      <c r="E50" s="1"/>
      <c r="F50" s="1" t="s">
        <v>15</v>
      </c>
      <c r="G50" s="1"/>
      <c r="H50" s="1"/>
      <c r="I50" s="1"/>
    </row>
    <row r="51" spans="1:10">
      <c r="B51" s="1"/>
      <c r="C51" s="1"/>
      <c r="D51" s="1"/>
      <c r="E51" s="1"/>
      <c r="F51" s="1"/>
      <c r="G51" s="174" t="s">
        <v>16</v>
      </c>
      <c r="H51" s="174"/>
      <c r="I51" s="174"/>
    </row>
    <row r="52" spans="1:10">
      <c r="B52" s="1"/>
      <c r="C52" s="1"/>
      <c r="D52" s="1"/>
      <c r="E52" s="1"/>
      <c r="F52" s="1"/>
      <c r="G52" s="1"/>
      <c r="H52" s="1"/>
      <c r="I52" s="1"/>
    </row>
    <row r="53" spans="1:10">
      <c r="A53" s="1"/>
      <c r="J53" s="1"/>
    </row>
    <row r="54" spans="1:10">
      <c r="A54" s="1"/>
      <c r="J54" s="1"/>
    </row>
  </sheetData>
  <mergeCells count="40">
    <mergeCell ref="C46:D46"/>
    <mergeCell ref="F46:I46"/>
    <mergeCell ref="F47:I47"/>
    <mergeCell ref="B48:G48"/>
    <mergeCell ref="G51:I51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F18:I18"/>
    <mergeCell ref="B19:G19"/>
    <mergeCell ref="G22:I22"/>
    <mergeCell ref="H37:I37"/>
    <mergeCell ref="B38:D38"/>
    <mergeCell ref="E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15748031496063" bottom="0" header="0.31496062992126" footer="0.31496062992126"/>
  <pageSetup scale="90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7"/>
  <dimension ref="A1:J54"/>
  <sheetViews>
    <sheetView view="pageBreakPreview" topLeftCell="A37" zoomScale="148" zoomScaleNormal="100" zoomScaleSheetLayoutView="148" workbookViewId="0">
      <selection activeCell="H37" sqref="H37:I37"/>
    </sheetView>
  </sheetViews>
  <sheetFormatPr defaultColWidth="9" defaultRowHeight="15"/>
  <cols>
    <col min="9" max="9" width="25.57031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1442</v>
      </c>
      <c r="D8" s="5"/>
      <c r="E8" s="6"/>
      <c r="F8" s="6"/>
      <c r="G8" s="6"/>
      <c r="H8" s="175" t="s">
        <v>1443</v>
      </c>
      <c r="I8" s="175"/>
      <c r="J8" s="20"/>
    </row>
    <row r="9" spans="1:10">
      <c r="A9" s="1"/>
      <c r="B9" s="176" t="s">
        <v>5</v>
      </c>
      <c r="C9" s="177"/>
      <c r="D9" s="178"/>
      <c r="E9" s="179" t="s">
        <v>1444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 customHeight="1">
      <c r="A12" s="1"/>
      <c r="B12" s="11">
        <v>1</v>
      </c>
      <c r="C12" s="198" t="s">
        <v>11</v>
      </c>
      <c r="D12" s="199"/>
      <c r="E12" s="14" t="s">
        <v>138</v>
      </c>
      <c r="F12" s="200" t="s">
        <v>1445</v>
      </c>
      <c r="G12" s="201"/>
      <c r="H12" s="201"/>
      <c r="I12" s="202"/>
      <c r="J12" s="21"/>
    </row>
    <row r="13" spans="1:10" ht="15.75">
      <c r="A13" s="1"/>
      <c r="B13" s="11">
        <v>2</v>
      </c>
      <c r="C13" s="198" t="s">
        <v>11</v>
      </c>
      <c r="D13" s="199"/>
      <c r="E13" s="14" t="s">
        <v>41</v>
      </c>
      <c r="F13" s="200" t="s">
        <v>1446</v>
      </c>
      <c r="G13" s="201"/>
      <c r="H13" s="201"/>
      <c r="I13" s="202"/>
      <c r="J13" s="21"/>
    </row>
    <row r="14" spans="1:10" ht="15.75" customHeight="1">
      <c r="A14" s="1"/>
      <c r="B14" s="11">
        <v>3</v>
      </c>
      <c r="C14" s="198" t="s">
        <v>11</v>
      </c>
      <c r="D14" s="199"/>
      <c r="E14" s="14" t="s">
        <v>138</v>
      </c>
      <c r="F14" s="252" t="s">
        <v>1447</v>
      </c>
      <c r="G14" s="253"/>
      <c r="H14" s="253"/>
      <c r="I14" s="254"/>
      <c r="J14" s="21"/>
    </row>
    <row r="15" spans="1:10" ht="15.75" customHeight="1">
      <c r="A15" s="1"/>
      <c r="B15" s="11">
        <v>4</v>
      </c>
      <c r="C15" s="198" t="s">
        <v>11</v>
      </c>
      <c r="D15" s="199"/>
      <c r="E15" s="14" t="s">
        <v>1013</v>
      </c>
      <c r="F15" s="246" t="s">
        <v>1448</v>
      </c>
      <c r="G15" s="247"/>
      <c r="H15" s="247"/>
      <c r="I15" s="248"/>
      <c r="J15" s="21"/>
    </row>
    <row r="16" spans="1:10" ht="15.75" customHeight="1">
      <c r="A16" s="1"/>
      <c r="B16" s="11"/>
      <c r="C16" s="198"/>
      <c r="D16" s="199"/>
      <c r="E16" s="14"/>
      <c r="F16" s="246" t="s">
        <v>721</v>
      </c>
      <c r="G16" s="247"/>
      <c r="H16" s="247"/>
      <c r="I16" s="248"/>
      <c r="J16" s="21"/>
    </row>
    <row r="17" spans="1:10" ht="15.75">
      <c r="A17" s="1"/>
      <c r="B17" s="11"/>
      <c r="C17" s="198"/>
      <c r="D17" s="199"/>
      <c r="E17" s="14"/>
      <c r="F17" s="200"/>
      <c r="G17" s="201"/>
      <c r="H17" s="201"/>
      <c r="I17" s="202"/>
      <c r="J17" s="21"/>
    </row>
    <row r="18" spans="1:10" ht="15.75">
      <c r="A18" s="1"/>
      <c r="B18" s="42"/>
      <c r="C18" s="43"/>
      <c r="D18" s="44"/>
      <c r="E18" s="45"/>
      <c r="F18" s="240"/>
      <c r="G18" s="241"/>
      <c r="H18" s="241"/>
      <c r="I18" s="242"/>
      <c r="J18" s="1"/>
    </row>
    <row r="19" spans="1:10">
      <c r="A19" s="1"/>
      <c r="B19" s="229" t="s">
        <v>1310</v>
      </c>
      <c r="C19" s="229"/>
      <c r="D19" s="229"/>
      <c r="E19" s="229"/>
      <c r="F19" s="229"/>
      <c r="G19" s="229"/>
      <c r="H19" s="1"/>
      <c r="I19" s="1"/>
      <c r="J19" s="1"/>
    </row>
    <row r="20" spans="1:10">
      <c r="B20" s="17"/>
      <c r="C20" s="17"/>
      <c r="D20" s="17"/>
      <c r="E20" s="17"/>
      <c r="F20" s="17"/>
      <c r="G20" s="17"/>
      <c r="H20" s="1"/>
      <c r="I20" s="1"/>
    </row>
    <row r="21" spans="1:10">
      <c r="B21" s="1"/>
      <c r="C21" s="1"/>
      <c r="D21" s="1"/>
      <c r="E21" s="1"/>
      <c r="F21" s="1" t="s">
        <v>15</v>
      </c>
      <c r="G21" s="1"/>
      <c r="H21" s="1"/>
      <c r="I21" s="1"/>
    </row>
    <row r="22" spans="1:10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9"/>
      <c r="C29" s="19"/>
      <c r="D29" s="19"/>
      <c r="E29" s="19"/>
      <c r="F29" s="19"/>
      <c r="G29" s="19"/>
      <c r="H29" s="19"/>
      <c r="I29" s="19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.75">
      <c r="A37" s="1"/>
      <c r="B37" s="3" t="s">
        <v>2</v>
      </c>
      <c r="C37" s="4" t="s">
        <v>1442</v>
      </c>
      <c r="D37" s="5"/>
      <c r="E37" s="6"/>
      <c r="F37" s="6"/>
      <c r="G37" s="6"/>
      <c r="H37" s="175" t="s">
        <v>1432</v>
      </c>
      <c r="I37" s="175"/>
      <c r="J37" s="1"/>
    </row>
    <row r="38" spans="1:10">
      <c r="A38" s="1"/>
      <c r="B38" s="176" t="s">
        <v>5</v>
      </c>
      <c r="C38" s="177"/>
      <c r="D38" s="178"/>
      <c r="E38" s="179" t="str">
        <f>E9</f>
        <v>MS. AGNES ( MGS GEN. INSURANCE AGENCY SERVICES INC.)</v>
      </c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15.75" customHeight="1">
      <c r="A41" s="1"/>
      <c r="B41" s="11">
        <v>1</v>
      </c>
      <c r="C41" s="198" t="s">
        <v>11</v>
      </c>
      <c r="D41" s="199"/>
      <c r="E41" s="14" t="s">
        <v>138</v>
      </c>
      <c r="F41" s="200" t="s">
        <v>1445</v>
      </c>
      <c r="G41" s="201"/>
      <c r="H41" s="201"/>
      <c r="I41" s="202"/>
      <c r="J41" s="21"/>
    </row>
    <row r="42" spans="1:10" ht="15.75" customHeight="1">
      <c r="A42" s="1"/>
      <c r="B42" s="11">
        <v>2</v>
      </c>
      <c r="C42" s="198" t="s">
        <v>11</v>
      </c>
      <c r="D42" s="199"/>
      <c r="E42" s="14" t="s">
        <v>41</v>
      </c>
      <c r="F42" s="200" t="s">
        <v>1446</v>
      </c>
      <c r="G42" s="201"/>
      <c r="H42" s="201"/>
      <c r="I42" s="202"/>
      <c r="J42" s="21"/>
    </row>
    <row r="43" spans="1:10" ht="15.75" customHeight="1">
      <c r="A43" s="1"/>
      <c r="B43" s="11">
        <v>3</v>
      </c>
      <c r="C43" s="198" t="s">
        <v>11</v>
      </c>
      <c r="D43" s="199"/>
      <c r="E43" s="14" t="s">
        <v>138</v>
      </c>
      <c r="F43" s="252" t="s">
        <v>1447</v>
      </c>
      <c r="G43" s="253"/>
      <c r="H43" s="253"/>
      <c r="I43" s="254"/>
      <c r="J43" s="21"/>
    </row>
    <row r="44" spans="1:10" ht="15.75">
      <c r="A44" s="1"/>
      <c r="B44" s="11">
        <v>4</v>
      </c>
      <c r="C44" s="198" t="s">
        <v>11</v>
      </c>
      <c r="D44" s="199"/>
      <c r="E44" s="14" t="s">
        <v>1013</v>
      </c>
      <c r="F44" s="246" t="s">
        <v>1448</v>
      </c>
      <c r="G44" s="247"/>
      <c r="H44" s="247"/>
      <c r="I44" s="248"/>
      <c r="J44" s="21"/>
    </row>
    <row r="45" spans="1:10" ht="15.75">
      <c r="A45" s="1"/>
      <c r="B45" s="11"/>
      <c r="C45" s="198"/>
      <c r="D45" s="199"/>
      <c r="E45" s="14"/>
      <c r="F45" s="246" t="s">
        <v>721</v>
      </c>
      <c r="G45" s="247"/>
      <c r="H45" s="247"/>
      <c r="I45" s="248"/>
      <c r="J45" s="21"/>
    </row>
    <row r="46" spans="1:10" ht="15.75">
      <c r="A46" s="1"/>
      <c r="B46" s="11"/>
      <c r="C46" s="198"/>
      <c r="D46" s="199"/>
      <c r="E46" s="14"/>
      <c r="F46" s="200"/>
      <c r="G46" s="201"/>
      <c r="H46" s="201"/>
      <c r="I46" s="202"/>
      <c r="J46" s="21"/>
    </row>
    <row r="47" spans="1:10" ht="15.75">
      <c r="A47" s="1"/>
      <c r="B47" s="42"/>
      <c r="C47" s="43"/>
      <c r="D47" s="44"/>
      <c r="E47" s="45"/>
      <c r="F47" s="240"/>
      <c r="G47" s="241"/>
      <c r="H47" s="241"/>
      <c r="I47" s="242"/>
      <c r="J47" s="21"/>
    </row>
    <row r="48" spans="1:10">
      <c r="A48" s="1"/>
      <c r="B48" s="229" t="s">
        <v>1310</v>
      </c>
      <c r="C48" s="229"/>
      <c r="D48" s="229"/>
      <c r="E48" s="229"/>
      <c r="F48" s="229"/>
      <c r="G48" s="229"/>
      <c r="H48" s="1"/>
      <c r="I48" s="1"/>
      <c r="J48" s="1"/>
    </row>
    <row r="49" spans="1:10">
      <c r="A49" s="1"/>
      <c r="B49" s="17"/>
      <c r="C49" s="17"/>
      <c r="D49" s="17"/>
      <c r="E49" s="17"/>
      <c r="F49" s="17"/>
      <c r="G49" s="17"/>
      <c r="H49" s="1"/>
      <c r="I49" s="1"/>
      <c r="J49" s="1"/>
    </row>
    <row r="50" spans="1:10">
      <c r="B50" s="1"/>
      <c r="C50" s="1"/>
      <c r="D50" s="1"/>
      <c r="E50" s="1"/>
      <c r="F50" s="1" t="s">
        <v>15</v>
      </c>
      <c r="G50" s="1"/>
      <c r="H50" s="1"/>
      <c r="I50" s="1"/>
    </row>
    <row r="51" spans="1:10">
      <c r="B51" s="1"/>
      <c r="C51" s="1"/>
      <c r="D51" s="1"/>
      <c r="E51" s="1"/>
      <c r="F51" s="1"/>
      <c r="G51" s="174" t="s">
        <v>16</v>
      </c>
      <c r="H51" s="174"/>
      <c r="I51" s="174"/>
    </row>
    <row r="52" spans="1:10">
      <c r="B52" s="1"/>
      <c r="C52" s="1"/>
      <c r="D52" s="1"/>
      <c r="E52" s="1"/>
      <c r="F52" s="1"/>
      <c r="G52" s="1"/>
      <c r="H52" s="1"/>
      <c r="I52" s="1"/>
    </row>
    <row r="53" spans="1:10">
      <c r="A53" s="1"/>
      <c r="J53" s="1"/>
    </row>
    <row r="54" spans="1:10">
      <c r="A54" s="1"/>
      <c r="J54" s="1"/>
    </row>
  </sheetData>
  <mergeCells count="40">
    <mergeCell ref="C46:D46"/>
    <mergeCell ref="F46:I46"/>
    <mergeCell ref="F47:I47"/>
    <mergeCell ref="B48:G48"/>
    <mergeCell ref="G51:I51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F18:I18"/>
    <mergeCell ref="B19:G19"/>
    <mergeCell ref="G22:I22"/>
    <mergeCell ref="H37:I37"/>
    <mergeCell ref="B38:D38"/>
    <mergeCell ref="E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9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8"/>
  <dimension ref="A1:J54"/>
  <sheetViews>
    <sheetView view="pageBreakPreview" zoomScale="148" zoomScaleNormal="100" zoomScaleSheetLayoutView="148" workbookViewId="0">
      <selection activeCell="B38" sqref="B38:D38"/>
    </sheetView>
  </sheetViews>
  <sheetFormatPr defaultColWidth="9" defaultRowHeight="15"/>
  <cols>
    <col min="9" max="9" width="25.57031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1449</v>
      </c>
      <c r="D8" s="5"/>
      <c r="E8" s="6"/>
      <c r="F8" s="6"/>
      <c r="G8" s="6"/>
      <c r="H8" s="175" t="s">
        <v>1443</v>
      </c>
      <c r="I8" s="175"/>
      <c r="J8" s="20"/>
    </row>
    <row r="9" spans="1:10">
      <c r="A9" s="1"/>
      <c r="B9" s="176" t="s">
        <v>5</v>
      </c>
      <c r="C9" s="177"/>
      <c r="D9" s="178"/>
      <c r="E9" s="179" t="s">
        <v>1450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 customHeight="1">
      <c r="A12" s="1"/>
      <c r="B12" s="11">
        <v>1</v>
      </c>
      <c r="C12" s="198" t="s">
        <v>33</v>
      </c>
      <c r="D12" s="199"/>
      <c r="E12" s="14" t="s">
        <v>188</v>
      </c>
      <c r="F12" s="200" t="s">
        <v>1451</v>
      </c>
      <c r="G12" s="201"/>
      <c r="H12" s="201"/>
      <c r="I12" s="202"/>
      <c r="J12" s="21"/>
    </row>
    <row r="13" spans="1:10" ht="15.75" customHeight="1">
      <c r="A13" s="1"/>
      <c r="B13" s="11">
        <v>2</v>
      </c>
      <c r="C13" s="198" t="s">
        <v>33</v>
      </c>
      <c r="D13" s="199"/>
      <c r="E13" s="14" t="s">
        <v>188</v>
      </c>
      <c r="F13" s="200" t="s">
        <v>1452</v>
      </c>
      <c r="G13" s="201"/>
      <c r="H13" s="201"/>
      <c r="I13" s="202"/>
      <c r="J13" s="21"/>
    </row>
    <row r="14" spans="1:10" ht="15.75" customHeight="1">
      <c r="A14" s="1"/>
      <c r="B14" s="11"/>
      <c r="C14" s="198"/>
      <c r="D14" s="199"/>
      <c r="E14" s="14"/>
      <c r="F14" s="252" t="s">
        <v>721</v>
      </c>
      <c r="G14" s="253"/>
      <c r="H14" s="253"/>
      <c r="I14" s="254"/>
      <c r="J14" s="21"/>
    </row>
    <row r="15" spans="1:10" ht="15.75" customHeight="1">
      <c r="A15" s="1"/>
      <c r="B15" s="11"/>
      <c r="C15" s="198"/>
      <c r="D15" s="199"/>
      <c r="E15" s="14"/>
      <c r="F15" s="246"/>
      <c r="G15" s="247"/>
      <c r="H15" s="247"/>
      <c r="I15" s="248"/>
      <c r="J15" s="21"/>
    </row>
    <row r="16" spans="1:10" ht="15.75" customHeight="1">
      <c r="A16" s="1"/>
      <c r="B16" s="11"/>
      <c r="C16" s="198"/>
      <c r="D16" s="199"/>
      <c r="E16" s="14"/>
      <c r="F16" s="246"/>
      <c r="G16" s="247"/>
      <c r="H16" s="247"/>
      <c r="I16" s="248"/>
      <c r="J16" s="21"/>
    </row>
    <row r="17" spans="1:10" ht="15.75">
      <c r="A17" s="1"/>
      <c r="B17" s="11"/>
      <c r="C17" s="198"/>
      <c r="D17" s="199"/>
      <c r="E17" s="14"/>
      <c r="F17" s="200"/>
      <c r="G17" s="201"/>
      <c r="H17" s="201"/>
      <c r="I17" s="202"/>
      <c r="J17" s="21"/>
    </row>
    <row r="18" spans="1:10" ht="15.75">
      <c r="A18" s="1"/>
      <c r="B18" s="42"/>
      <c r="C18" s="43"/>
      <c r="D18" s="44"/>
      <c r="E18" s="45"/>
      <c r="F18" s="240"/>
      <c r="G18" s="241"/>
      <c r="H18" s="241"/>
      <c r="I18" s="242"/>
      <c r="J18" s="1"/>
    </row>
    <row r="19" spans="1:10">
      <c r="A19" s="1"/>
      <c r="B19" s="229" t="s">
        <v>1310</v>
      </c>
      <c r="C19" s="229"/>
      <c r="D19" s="229"/>
      <c r="E19" s="229"/>
      <c r="F19" s="229"/>
      <c r="G19" s="229"/>
      <c r="H19" s="1"/>
      <c r="I19" s="1"/>
      <c r="J19" s="1"/>
    </row>
    <row r="20" spans="1:10">
      <c r="B20" s="17"/>
      <c r="C20" s="17"/>
      <c r="D20" s="17"/>
      <c r="E20" s="17"/>
      <c r="F20" s="17"/>
      <c r="G20" s="17"/>
      <c r="H20" s="1"/>
      <c r="I20" s="1"/>
    </row>
    <row r="21" spans="1:10">
      <c r="B21" s="1"/>
      <c r="C21" s="1"/>
      <c r="D21" s="1"/>
      <c r="E21" s="1"/>
      <c r="F21" s="1" t="s">
        <v>15</v>
      </c>
      <c r="G21" s="1"/>
      <c r="H21" s="1"/>
      <c r="I21" s="1"/>
    </row>
    <row r="22" spans="1:10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9"/>
      <c r="C29" s="19"/>
      <c r="D29" s="19"/>
      <c r="E29" s="19"/>
      <c r="F29" s="19"/>
      <c r="G29" s="19"/>
      <c r="H29" s="19"/>
      <c r="I29" s="19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.75">
      <c r="A37" s="1"/>
      <c r="B37" s="3" t="s">
        <v>2</v>
      </c>
      <c r="C37" s="4" t="s">
        <v>1449</v>
      </c>
      <c r="D37" s="5"/>
      <c r="E37" s="6"/>
      <c r="F37" s="6"/>
      <c r="G37" s="6"/>
      <c r="H37" s="175" t="s">
        <v>1443</v>
      </c>
      <c r="I37" s="175"/>
      <c r="J37" s="1"/>
    </row>
    <row r="38" spans="1:10">
      <c r="A38" s="1"/>
      <c r="B38" s="176" t="s">
        <v>5</v>
      </c>
      <c r="C38" s="177"/>
      <c r="D38" s="178"/>
      <c r="E38" s="179" t="str">
        <f>E9</f>
        <v>Mr. Robert Layog ( Starmall Alabang )</v>
      </c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15.75" customHeight="1">
      <c r="A41" s="1"/>
      <c r="B41" s="11">
        <v>1</v>
      </c>
      <c r="C41" s="198" t="s">
        <v>33</v>
      </c>
      <c r="D41" s="199"/>
      <c r="E41" s="14" t="s">
        <v>188</v>
      </c>
      <c r="F41" s="200" t="str">
        <f>+F12</f>
        <v>Original copy &amp; Photocopy of Contract Agreement for Evia Cinema Expansion w/ signed &amp; Notarized</v>
      </c>
      <c r="G41" s="201"/>
      <c r="H41" s="201"/>
      <c r="I41" s="202"/>
      <c r="J41" s="21"/>
    </row>
    <row r="42" spans="1:10" ht="15.75" customHeight="1">
      <c r="A42" s="1"/>
      <c r="B42" s="11">
        <v>2</v>
      </c>
      <c r="C42" s="198" t="s">
        <v>33</v>
      </c>
      <c r="D42" s="199"/>
      <c r="E42" s="14" t="s">
        <v>188</v>
      </c>
      <c r="F42" s="200" t="str">
        <f>+F13</f>
        <v>Original Copy  &amp; Photocopy of Contract Agreement for Vistamall Iloilo Cinema w/ signed &amp; notarized</v>
      </c>
      <c r="G42" s="201"/>
      <c r="H42" s="201"/>
      <c r="I42" s="202"/>
      <c r="J42" s="21"/>
    </row>
    <row r="43" spans="1:10" ht="15.75" customHeight="1">
      <c r="A43" s="1"/>
      <c r="B43" s="11"/>
      <c r="C43" s="198"/>
      <c r="D43" s="199"/>
      <c r="E43" s="14"/>
      <c r="F43" s="252" t="s">
        <v>721</v>
      </c>
      <c r="G43" s="253"/>
      <c r="H43" s="253"/>
      <c r="I43" s="254"/>
      <c r="J43" s="21"/>
    </row>
    <row r="44" spans="1:10" ht="15.75">
      <c r="A44" s="1"/>
      <c r="B44" s="11"/>
      <c r="C44" s="198"/>
      <c r="D44" s="199"/>
      <c r="E44" s="14"/>
      <c r="F44" s="246"/>
      <c r="G44" s="247"/>
      <c r="H44" s="247"/>
      <c r="I44" s="248"/>
      <c r="J44" s="21"/>
    </row>
    <row r="45" spans="1:10" ht="15.75">
      <c r="A45" s="1"/>
      <c r="B45" s="11"/>
      <c r="C45" s="198"/>
      <c r="D45" s="199"/>
      <c r="E45" s="14"/>
      <c r="F45" s="246"/>
      <c r="G45" s="247"/>
      <c r="H45" s="247"/>
      <c r="I45" s="248"/>
      <c r="J45" s="21"/>
    </row>
    <row r="46" spans="1:10" ht="15.75">
      <c r="A46" s="1"/>
      <c r="B46" s="11"/>
      <c r="C46" s="198"/>
      <c r="D46" s="199"/>
      <c r="E46" s="14"/>
      <c r="F46" s="200"/>
      <c r="G46" s="201"/>
      <c r="H46" s="201"/>
      <c r="I46" s="202"/>
      <c r="J46" s="21"/>
    </row>
    <row r="47" spans="1:10" ht="15.75">
      <c r="A47" s="1"/>
      <c r="B47" s="42"/>
      <c r="C47" s="43"/>
      <c r="D47" s="44"/>
      <c r="E47" s="45"/>
      <c r="F47" s="240"/>
      <c r="G47" s="241"/>
      <c r="H47" s="241"/>
      <c r="I47" s="242"/>
      <c r="J47" s="21"/>
    </row>
    <row r="48" spans="1:10">
      <c r="A48" s="1"/>
      <c r="B48" s="229" t="s">
        <v>1310</v>
      </c>
      <c r="C48" s="229"/>
      <c r="D48" s="229"/>
      <c r="E48" s="229"/>
      <c r="F48" s="229"/>
      <c r="G48" s="229"/>
      <c r="H48" s="1"/>
      <c r="I48" s="1"/>
      <c r="J48" s="1"/>
    </row>
    <row r="49" spans="1:10">
      <c r="A49" s="1"/>
      <c r="B49" s="17"/>
      <c r="C49" s="17"/>
      <c r="D49" s="17"/>
      <c r="E49" s="17"/>
      <c r="F49" s="17"/>
      <c r="G49" s="17"/>
      <c r="H49" s="1"/>
      <c r="I49" s="1"/>
      <c r="J49" s="1"/>
    </row>
    <row r="50" spans="1:10">
      <c r="B50" s="1"/>
      <c r="C50" s="1"/>
      <c r="D50" s="1"/>
      <c r="E50" s="1"/>
      <c r="F50" s="1" t="s">
        <v>15</v>
      </c>
      <c r="G50" s="1"/>
      <c r="H50" s="1"/>
      <c r="I50" s="1"/>
    </row>
    <row r="51" spans="1:10">
      <c r="B51" s="1"/>
      <c r="C51" s="1"/>
      <c r="D51" s="1"/>
      <c r="E51" s="1"/>
      <c r="F51" s="1"/>
      <c r="G51" s="174" t="s">
        <v>16</v>
      </c>
      <c r="H51" s="174"/>
      <c r="I51" s="174"/>
    </row>
    <row r="52" spans="1:10">
      <c r="B52" s="1"/>
      <c r="C52" s="1"/>
      <c r="D52" s="1"/>
      <c r="E52" s="1"/>
      <c r="F52" s="1"/>
      <c r="G52" s="1"/>
      <c r="H52" s="1"/>
      <c r="I52" s="1"/>
    </row>
    <row r="53" spans="1:10">
      <c r="A53" s="1"/>
      <c r="J53" s="1"/>
    </row>
    <row r="54" spans="1:10">
      <c r="A54" s="1"/>
      <c r="J54" s="1"/>
    </row>
  </sheetData>
  <mergeCells count="40">
    <mergeCell ref="C46:D46"/>
    <mergeCell ref="F46:I46"/>
    <mergeCell ref="F47:I47"/>
    <mergeCell ref="B48:G48"/>
    <mergeCell ref="G51:I51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F18:I18"/>
    <mergeCell ref="B19:G19"/>
    <mergeCell ref="G22:I22"/>
    <mergeCell ref="H37:I37"/>
    <mergeCell ref="B38:D38"/>
    <mergeCell ref="E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9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9"/>
  <dimension ref="A1:J54"/>
  <sheetViews>
    <sheetView view="pageBreakPreview" zoomScale="148" zoomScaleNormal="100" zoomScaleSheetLayoutView="148" workbookViewId="0">
      <selection activeCell="E38" sqref="E38:I38"/>
    </sheetView>
  </sheetViews>
  <sheetFormatPr defaultColWidth="9" defaultRowHeight="15"/>
  <cols>
    <col min="9" max="9" width="25.57031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1453</v>
      </c>
      <c r="D8" s="5"/>
      <c r="E8" s="6"/>
      <c r="F8" s="6"/>
      <c r="G8" s="6"/>
      <c r="H8" s="175" t="s">
        <v>1454</v>
      </c>
      <c r="I8" s="175"/>
      <c r="J8" s="20"/>
    </row>
    <row r="9" spans="1:10">
      <c r="A9" s="1"/>
      <c r="B9" s="176" t="s">
        <v>5</v>
      </c>
      <c r="C9" s="177"/>
      <c r="D9" s="178"/>
      <c r="E9" s="179" t="s">
        <v>1455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 customHeight="1">
      <c r="A12" s="1"/>
      <c r="B12" s="11">
        <v>1</v>
      </c>
      <c r="C12" s="198" t="s">
        <v>11</v>
      </c>
      <c r="D12" s="199"/>
      <c r="E12" s="14" t="s">
        <v>1013</v>
      </c>
      <c r="F12" s="200" t="s">
        <v>1456</v>
      </c>
      <c r="G12" s="201"/>
      <c r="H12" s="201"/>
      <c r="I12" s="202"/>
      <c r="J12" s="21"/>
    </row>
    <row r="13" spans="1:10" ht="15.75" customHeight="1">
      <c r="A13" s="1"/>
      <c r="B13" s="11"/>
      <c r="C13" s="198"/>
      <c r="D13" s="199"/>
      <c r="E13" s="14"/>
      <c r="F13" s="200"/>
      <c r="G13" s="201"/>
      <c r="H13" s="201"/>
      <c r="I13" s="202"/>
      <c r="J13" s="21"/>
    </row>
    <row r="14" spans="1:10" ht="15.75" customHeight="1">
      <c r="A14" s="1"/>
      <c r="B14" s="11"/>
      <c r="C14" s="198"/>
      <c r="D14" s="199"/>
      <c r="E14" s="14"/>
      <c r="F14" s="252" t="s">
        <v>721</v>
      </c>
      <c r="G14" s="253"/>
      <c r="H14" s="253"/>
      <c r="I14" s="254"/>
      <c r="J14" s="21"/>
    </row>
    <row r="15" spans="1:10" ht="15.75" customHeight="1">
      <c r="A15" s="1"/>
      <c r="B15" s="11"/>
      <c r="C15" s="198"/>
      <c r="D15" s="199"/>
      <c r="E15" s="14"/>
      <c r="F15" s="246"/>
      <c r="G15" s="247"/>
      <c r="H15" s="247"/>
      <c r="I15" s="248"/>
      <c r="J15" s="21"/>
    </row>
    <row r="16" spans="1:10" ht="15.75" customHeight="1">
      <c r="A16" s="1"/>
      <c r="B16" s="11"/>
      <c r="C16" s="198"/>
      <c r="D16" s="199"/>
      <c r="E16" s="14"/>
      <c r="F16" s="246"/>
      <c r="G16" s="247"/>
      <c r="H16" s="247"/>
      <c r="I16" s="248"/>
      <c r="J16" s="21"/>
    </row>
    <row r="17" spans="1:10" ht="15.75">
      <c r="A17" s="1"/>
      <c r="B17" s="11"/>
      <c r="C17" s="198"/>
      <c r="D17" s="199"/>
      <c r="E17" s="14"/>
      <c r="F17" s="200"/>
      <c r="G17" s="201"/>
      <c r="H17" s="201"/>
      <c r="I17" s="202"/>
      <c r="J17" s="21"/>
    </row>
    <row r="18" spans="1:10" ht="15.75">
      <c r="A18" s="1"/>
      <c r="B18" s="42"/>
      <c r="C18" s="43"/>
      <c r="D18" s="44"/>
      <c r="E18" s="45"/>
      <c r="F18" s="240"/>
      <c r="G18" s="241"/>
      <c r="H18" s="241"/>
      <c r="I18" s="242"/>
      <c r="J18" s="1"/>
    </row>
    <row r="19" spans="1:10">
      <c r="A19" s="1"/>
      <c r="B19" s="229" t="s">
        <v>1310</v>
      </c>
      <c r="C19" s="229"/>
      <c r="D19" s="229"/>
      <c r="E19" s="229"/>
      <c r="F19" s="229"/>
      <c r="G19" s="229"/>
      <c r="H19" s="1"/>
      <c r="I19" s="1"/>
      <c r="J19" s="1"/>
    </row>
    <row r="20" spans="1:10">
      <c r="B20" s="17"/>
      <c r="C20" s="17"/>
      <c r="D20" s="17"/>
      <c r="E20" s="17"/>
      <c r="F20" s="17"/>
      <c r="G20" s="17"/>
      <c r="H20" s="1"/>
      <c r="I20" s="1"/>
    </row>
    <row r="21" spans="1:10">
      <c r="B21" s="1"/>
      <c r="C21" s="1"/>
      <c r="D21" s="1"/>
      <c r="E21" s="1"/>
      <c r="F21" s="1" t="s">
        <v>15</v>
      </c>
      <c r="G21" s="1"/>
      <c r="H21" s="1"/>
      <c r="I21" s="1"/>
    </row>
    <row r="22" spans="1:10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9"/>
      <c r="C29" s="19"/>
      <c r="D29" s="19"/>
      <c r="E29" s="19"/>
      <c r="F29" s="19"/>
      <c r="G29" s="19"/>
      <c r="H29" s="19"/>
      <c r="I29" s="19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2" t="s">
        <v>1</v>
      </c>
      <c r="C36" s="1"/>
      <c r="D36" s="1"/>
      <c r="E36" s="1"/>
      <c r="F36" s="1"/>
      <c r="G36" s="1"/>
      <c r="H36" s="1"/>
      <c r="I36" s="1"/>
      <c r="J36" s="1"/>
    </row>
    <row r="37" spans="1:10" ht="15.75">
      <c r="A37" s="1"/>
      <c r="B37" s="3" t="s">
        <v>2</v>
      </c>
      <c r="C37" s="4" t="s">
        <v>1453</v>
      </c>
      <c r="D37" s="5"/>
      <c r="E37" s="6"/>
      <c r="F37" s="6"/>
      <c r="G37" s="6"/>
      <c r="H37" s="175" t="s">
        <v>1454</v>
      </c>
      <c r="I37" s="175"/>
      <c r="J37" s="1"/>
    </row>
    <row r="38" spans="1:10">
      <c r="A38" s="1"/>
      <c r="B38" s="176" t="s">
        <v>5</v>
      </c>
      <c r="C38" s="177"/>
      <c r="D38" s="178"/>
      <c r="E38" s="179" t="str">
        <f>E9</f>
        <v>Ms. Laura ( Krispy Kreme )11th Floor Ecoplaza Makati City</v>
      </c>
      <c r="F38" s="180"/>
      <c r="G38" s="180"/>
      <c r="H38" s="180"/>
      <c r="I38" s="181"/>
      <c r="J38" s="20"/>
    </row>
    <row r="39" spans="1:10">
      <c r="A39" s="1"/>
      <c r="B39" s="2"/>
      <c r="C39" s="2"/>
      <c r="D39" s="2"/>
      <c r="E39" s="2"/>
      <c r="F39" s="2"/>
      <c r="G39" s="2"/>
      <c r="H39" s="2"/>
      <c r="I39" s="2"/>
      <c r="J39" s="2"/>
    </row>
    <row r="40" spans="1:10">
      <c r="A40" s="1"/>
      <c r="B40" s="7" t="s">
        <v>7</v>
      </c>
      <c r="C40" s="182" t="s">
        <v>8</v>
      </c>
      <c r="D40" s="183"/>
      <c r="E40" s="7" t="s">
        <v>9</v>
      </c>
      <c r="F40" s="182" t="s">
        <v>10</v>
      </c>
      <c r="G40" s="184"/>
      <c r="H40" s="184"/>
      <c r="I40" s="183"/>
      <c r="J40" s="2"/>
    </row>
    <row r="41" spans="1:10" ht="15.75" customHeight="1">
      <c r="A41" s="1"/>
      <c r="B41" s="11">
        <v>1</v>
      </c>
      <c r="C41" s="198" t="s">
        <v>33</v>
      </c>
      <c r="D41" s="199"/>
      <c r="E41" s="14" t="s">
        <v>188</v>
      </c>
      <c r="F41" s="200" t="str">
        <f>+F12</f>
        <v>Original copy of CARI for KK Eastwood</v>
      </c>
      <c r="G41" s="201"/>
      <c r="H41" s="201"/>
      <c r="I41" s="202"/>
      <c r="J41" s="21"/>
    </row>
    <row r="42" spans="1:10" ht="15.75" customHeight="1">
      <c r="A42" s="1"/>
      <c r="B42" s="11"/>
      <c r="C42" s="198"/>
      <c r="D42" s="199"/>
      <c r="E42" s="14"/>
      <c r="F42" s="200"/>
      <c r="G42" s="201"/>
      <c r="H42" s="201"/>
      <c r="I42" s="202"/>
      <c r="J42" s="21"/>
    </row>
    <row r="43" spans="1:10" ht="15.75" customHeight="1">
      <c r="A43" s="1"/>
      <c r="B43" s="11"/>
      <c r="C43" s="198"/>
      <c r="D43" s="199"/>
      <c r="E43" s="14"/>
      <c r="F43" s="252" t="s">
        <v>721</v>
      </c>
      <c r="G43" s="253"/>
      <c r="H43" s="253"/>
      <c r="I43" s="254"/>
      <c r="J43" s="21"/>
    </row>
    <row r="44" spans="1:10" ht="15.75">
      <c r="A44" s="1"/>
      <c r="B44" s="11"/>
      <c r="C44" s="198"/>
      <c r="D44" s="199"/>
      <c r="E44" s="14"/>
      <c r="F44" s="246"/>
      <c r="G44" s="247"/>
      <c r="H44" s="247"/>
      <c r="I44" s="248"/>
      <c r="J44" s="21"/>
    </row>
    <row r="45" spans="1:10" ht="15.75">
      <c r="A45" s="1"/>
      <c r="B45" s="11"/>
      <c r="C45" s="198"/>
      <c r="D45" s="199"/>
      <c r="E45" s="14"/>
      <c r="F45" s="246"/>
      <c r="G45" s="247"/>
      <c r="H45" s="247"/>
      <c r="I45" s="248"/>
      <c r="J45" s="21"/>
    </row>
    <row r="46" spans="1:10" ht="15.75">
      <c r="A46" s="1"/>
      <c r="B46" s="11"/>
      <c r="C46" s="198"/>
      <c r="D46" s="199"/>
      <c r="E46" s="14"/>
      <c r="F46" s="200"/>
      <c r="G46" s="201"/>
      <c r="H46" s="201"/>
      <c r="I46" s="202"/>
      <c r="J46" s="21"/>
    </row>
    <row r="47" spans="1:10" ht="15.75">
      <c r="A47" s="1"/>
      <c r="B47" s="42"/>
      <c r="C47" s="43"/>
      <c r="D47" s="44"/>
      <c r="E47" s="45"/>
      <c r="F47" s="240"/>
      <c r="G47" s="241"/>
      <c r="H47" s="241"/>
      <c r="I47" s="242"/>
      <c r="J47" s="21"/>
    </row>
    <row r="48" spans="1:10">
      <c r="A48" s="1"/>
      <c r="B48" s="229" t="s">
        <v>1310</v>
      </c>
      <c r="C48" s="229"/>
      <c r="D48" s="229"/>
      <c r="E48" s="229"/>
      <c r="F48" s="229"/>
      <c r="G48" s="229"/>
      <c r="H48" s="1"/>
      <c r="I48" s="1"/>
      <c r="J48" s="1"/>
    </row>
    <row r="49" spans="1:10">
      <c r="A49" s="1"/>
      <c r="B49" s="17"/>
      <c r="C49" s="17"/>
      <c r="D49" s="17"/>
      <c r="E49" s="17"/>
      <c r="F49" s="17"/>
      <c r="G49" s="17"/>
      <c r="H49" s="1"/>
      <c r="I49" s="1"/>
      <c r="J49" s="1"/>
    </row>
    <row r="50" spans="1:10">
      <c r="B50" s="1"/>
      <c r="C50" s="1"/>
      <c r="D50" s="1"/>
      <c r="E50" s="1"/>
      <c r="F50" s="1" t="s">
        <v>15</v>
      </c>
      <c r="G50" s="1"/>
      <c r="H50" s="1"/>
      <c r="I50" s="1"/>
    </row>
    <row r="51" spans="1:10">
      <c r="B51" s="1"/>
      <c r="C51" s="1"/>
      <c r="D51" s="1"/>
      <c r="E51" s="1"/>
      <c r="F51" s="1"/>
      <c r="G51" s="174" t="s">
        <v>16</v>
      </c>
      <c r="H51" s="174"/>
      <c r="I51" s="174"/>
    </row>
    <row r="52" spans="1:10">
      <c r="B52" s="1"/>
      <c r="C52" s="1"/>
      <c r="D52" s="1"/>
      <c r="E52" s="1"/>
      <c r="F52" s="1"/>
      <c r="G52" s="1"/>
      <c r="H52" s="1"/>
      <c r="I52" s="1"/>
    </row>
    <row r="53" spans="1:10">
      <c r="A53" s="1"/>
      <c r="J53" s="1"/>
    </row>
    <row r="54" spans="1:10">
      <c r="A54" s="1"/>
      <c r="J54" s="1"/>
    </row>
  </sheetData>
  <mergeCells count="40">
    <mergeCell ref="C46:D46"/>
    <mergeCell ref="F46:I46"/>
    <mergeCell ref="F47:I47"/>
    <mergeCell ref="B48:G48"/>
    <mergeCell ref="G51:I51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F18:I18"/>
    <mergeCell ref="B19:G19"/>
    <mergeCell ref="G22:I22"/>
    <mergeCell ref="H37:I37"/>
    <mergeCell ref="B38:D38"/>
    <mergeCell ref="E38:I38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9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0"/>
  <dimension ref="A1:J56"/>
  <sheetViews>
    <sheetView view="pageBreakPreview" topLeftCell="A4" zoomScale="148" zoomScaleNormal="100" zoomScaleSheetLayoutView="148" workbookViewId="0">
      <selection activeCell="F12" sqref="F12:I12"/>
    </sheetView>
  </sheetViews>
  <sheetFormatPr defaultColWidth="9" defaultRowHeight="15"/>
  <cols>
    <col min="9" max="9" width="25.57031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1457</v>
      </c>
      <c r="D8" s="5"/>
      <c r="E8" s="6"/>
      <c r="F8" s="6"/>
      <c r="G8" s="6"/>
      <c r="H8" s="175" t="s">
        <v>1458</v>
      </c>
      <c r="I8" s="175"/>
      <c r="J8" s="20"/>
    </row>
    <row r="9" spans="1:10">
      <c r="A9" s="1"/>
      <c r="B9" s="176" t="s">
        <v>5</v>
      </c>
      <c r="C9" s="177"/>
      <c r="D9" s="178"/>
      <c r="E9" s="179" t="s">
        <v>1459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9.25" customHeight="1">
      <c r="A12" s="1"/>
      <c r="B12" s="11">
        <v>1</v>
      </c>
      <c r="C12" s="198" t="s">
        <v>107</v>
      </c>
      <c r="D12" s="199"/>
      <c r="E12" s="14" t="s">
        <v>188</v>
      </c>
      <c r="F12" s="200" t="s">
        <v>1460</v>
      </c>
      <c r="G12" s="201"/>
      <c r="H12" s="201"/>
      <c r="I12" s="202"/>
      <c r="J12" s="21"/>
    </row>
    <row r="13" spans="1:10" ht="15.75" customHeight="1">
      <c r="A13" s="1"/>
      <c r="B13" s="11"/>
      <c r="C13" s="198"/>
      <c r="D13" s="199"/>
      <c r="E13" s="14"/>
      <c r="F13" s="252" t="s">
        <v>721</v>
      </c>
      <c r="G13" s="253"/>
      <c r="H13" s="253"/>
      <c r="I13" s="254"/>
      <c r="J13" s="21"/>
    </row>
    <row r="14" spans="1:10" ht="15.75" customHeight="1">
      <c r="A14" s="1"/>
      <c r="B14" s="11"/>
      <c r="C14" s="198"/>
      <c r="D14" s="199"/>
      <c r="E14" s="14"/>
      <c r="F14" s="252"/>
      <c r="G14" s="253"/>
      <c r="H14" s="253"/>
      <c r="I14" s="254"/>
      <c r="J14" s="21"/>
    </row>
    <row r="15" spans="1:10" ht="15.75" customHeight="1">
      <c r="A15" s="1"/>
      <c r="B15" s="11"/>
      <c r="C15" s="198"/>
      <c r="D15" s="199"/>
      <c r="E15" s="14"/>
      <c r="F15" s="246"/>
      <c r="G15" s="247"/>
      <c r="H15" s="247"/>
      <c r="I15" s="248"/>
      <c r="J15" s="21"/>
    </row>
    <row r="16" spans="1:10" ht="15.75" customHeight="1">
      <c r="A16" s="1"/>
      <c r="B16" s="11"/>
      <c r="C16" s="198"/>
      <c r="D16" s="199"/>
      <c r="E16" s="14"/>
      <c r="F16" s="252" t="s">
        <v>721</v>
      </c>
      <c r="G16" s="253"/>
      <c r="H16" s="253"/>
      <c r="I16" s="254"/>
      <c r="J16" s="21"/>
    </row>
    <row r="17" spans="1:10" ht="15.75" customHeight="1">
      <c r="A17" s="1"/>
      <c r="B17" s="11"/>
      <c r="C17" s="12"/>
      <c r="D17" s="13"/>
      <c r="E17" s="14"/>
      <c r="F17" s="46"/>
      <c r="G17" s="47"/>
      <c r="H17" s="47"/>
      <c r="I17" s="48"/>
      <c r="J17" s="21"/>
    </row>
    <row r="18" spans="1:10" ht="15.75" customHeight="1">
      <c r="A18" s="1"/>
      <c r="B18" s="11"/>
      <c r="C18" s="12"/>
      <c r="D18" s="13"/>
      <c r="E18" s="14"/>
      <c r="F18" s="46"/>
      <c r="G18" s="47"/>
      <c r="H18" s="47"/>
      <c r="I18" s="48"/>
      <c r="J18" s="21"/>
    </row>
    <row r="19" spans="1:10" ht="15.75">
      <c r="A19" s="1"/>
      <c r="B19" s="11"/>
      <c r="C19" s="198"/>
      <c r="D19" s="199"/>
      <c r="E19" s="14"/>
      <c r="F19" s="252"/>
      <c r="G19" s="253"/>
      <c r="H19" s="253"/>
      <c r="I19" s="254"/>
      <c r="J19" s="21"/>
    </row>
    <row r="20" spans="1:10" ht="15.75">
      <c r="A20" s="1"/>
      <c r="B20" s="11"/>
      <c r="C20" s="198"/>
      <c r="D20" s="199"/>
      <c r="E20" s="14"/>
      <c r="F20" s="246"/>
      <c r="G20" s="247"/>
      <c r="H20" s="247"/>
      <c r="I20" s="248"/>
      <c r="J20" s="1"/>
    </row>
    <row r="21" spans="1:10">
      <c r="A21" s="1"/>
      <c r="B21" s="229" t="s">
        <v>1310</v>
      </c>
      <c r="C21" s="229"/>
      <c r="D21" s="229"/>
      <c r="E21" s="229"/>
      <c r="F21" s="229"/>
      <c r="G21" s="229"/>
      <c r="H21" s="1"/>
      <c r="I21" s="1"/>
      <c r="J21" s="1"/>
    </row>
    <row r="22" spans="1:10">
      <c r="B22" s="17"/>
      <c r="C22" s="17"/>
      <c r="D22" s="17"/>
      <c r="E22" s="17"/>
      <c r="F22" s="17"/>
      <c r="G22" s="17"/>
      <c r="H22" s="1"/>
      <c r="I22" s="1"/>
    </row>
    <row r="23" spans="1:10">
      <c r="B23" s="1"/>
      <c r="C23" s="1"/>
      <c r="D23" s="1"/>
      <c r="E23" s="1"/>
      <c r="F23" s="1" t="s">
        <v>15</v>
      </c>
      <c r="G23" s="1"/>
      <c r="H23" s="1"/>
      <c r="I23" s="1"/>
    </row>
    <row r="24" spans="1:10">
      <c r="B24" s="1"/>
      <c r="C24" s="1"/>
      <c r="D24" s="1"/>
      <c r="E24" s="1"/>
      <c r="F24" s="1"/>
      <c r="G24" s="174" t="s">
        <v>16</v>
      </c>
      <c r="H24" s="174"/>
      <c r="I24" s="174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9"/>
      <c r="C31" s="19"/>
      <c r="D31" s="19"/>
      <c r="E31" s="19"/>
      <c r="F31" s="19"/>
      <c r="G31" s="19"/>
      <c r="H31" s="19"/>
      <c r="I31" s="19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2" t="s">
        <v>1</v>
      </c>
      <c r="C38" s="1"/>
      <c r="D38" s="1"/>
      <c r="E38" s="1"/>
      <c r="F38" s="1"/>
      <c r="G38" s="1"/>
      <c r="H38" s="1"/>
      <c r="I38" s="1"/>
      <c r="J38" s="1"/>
    </row>
    <row r="39" spans="1:10" ht="15.75">
      <c r="A39" s="1"/>
      <c r="B39" s="3" t="s">
        <v>2</v>
      </c>
      <c r="C39" s="4" t="s">
        <v>1457</v>
      </c>
      <c r="D39" s="5"/>
      <c r="E39" s="6"/>
      <c r="F39" s="6"/>
      <c r="G39" s="6"/>
      <c r="H39" s="175" t="s">
        <v>1458</v>
      </c>
      <c r="I39" s="175"/>
      <c r="J39" s="1"/>
    </row>
    <row r="40" spans="1:10">
      <c r="A40" s="1"/>
      <c r="B40" s="176" t="s">
        <v>5</v>
      </c>
      <c r="C40" s="177"/>
      <c r="D40" s="178"/>
      <c r="E40" s="179" t="str">
        <f>E9</f>
        <v>Ms. Christine Pablo ( 11th Flr. Ecoplaza Makati City)</v>
      </c>
      <c r="F40" s="180"/>
      <c r="G40" s="180"/>
      <c r="H40" s="180"/>
      <c r="I40" s="181"/>
      <c r="J40" s="20"/>
    </row>
    <row r="41" spans="1:10">
      <c r="A41" s="1"/>
      <c r="B41" s="2"/>
      <c r="C41" s="2"/>
      <c r="D41" s="2"/>
      <c r="E41" s="2"/>
      <c r="F41" s="2"/>
      <c r="G41" s="2"/>
      <c r="H41" s="2"/>
      <c r="I41" s="2"/>
      <c r="J41" s="2"/>
    </row>
    <row r="42" spans="1:10">
      <c r="A42" s="1"/>
      <c r="B42" s="7" t="s">
        <v>7</v>
      </c>
      <c r="C42" s="182" t="s">
        <v>8</v>
      </c>
      <c r="D42" s="183"/>
      <c r="E42" s="7" t="s">
        <v>9</v>
      </c>
      <c r="F42" s="182" t="s">
        <v>10</v>
      </c>
      <c r="G42" s="184"/>
      <c r="H42" s="184"/>
      <c r="I42" s="183"/>
      <c r="J42" s="2"/>
    </row>
    <row r="43" spans="1:10" ht="28.5" customHeight="1">
      <c r="A43" s="1"/>
      <c r="B43" s="11">
        <v>1</v>
      </c>
      <c r="C43" s="198" t="s">
        <v>107</v>
      </c>
      <c r="D43" s="199"/>
      <c r="E43" s="14" t="s">
        <v>188</v>
      </c>
      <c r="F43" s="200" t="s">
        <v>1460</v>
      </c>
      <c r="G43" s="201"/>
      <c r="H43" s="201"/>
      <c r="I43" s="202"/>
      <c r="J43" s="21"/>
    </row>
    <row r="44" spans="1:10" ht="15.75" customHeight="1">
      <c r="A44" s="1"/>
      <c r="B44" s="11"/>
      <c r="C44" s="198"/>
      <c r="D44" s="199"/>
      <c r="E44" s="14"/>
      <c r="F44" s="252" t="s">
        <v>721</v>
      </c>
      <c r="G44" s="253"/>
      <c r="H44" s="253"/>
      <c r="I44" s="254"/>
      <c r="J44" s="21"/>
    </row>
    <row r="45" spans="1:10" ht="15.75" customHeight="1">
      <c r="A45" s="1"/>
      <c r="B45" s="11"/>
      <c r="C45" s="198"/>
      <c r="D45" s="199"/>
      <c r="E45" s="14"/>
      <c r="F45" s="252"/>
      <c r="G45" s="253"/>
      <c r="H45" s="253"/>
      <c r="I45" s="254"/>
      <c r="J45" s="21"/>
    </row>
    <row r="46" spans="1:10" ht="15.75">
      <c r="A46" s="1"/>
      <c r="B46" s="11"/>
      <c r="C46" s="198"/>
      <c r="D46" s="199"/>
      <c r="E46" s="14"/>
      <c r="F46" s="246"/>
      <c r="G46" s="247"/>
      <c r="H46" s="247"/>
      <c r="I46" s="248"/>
      <c r="J46" s="21"/>
    </row>
    <row r="47" spans="1:10" ht="15.75">
      <c r="A47" s="1"/>
      <c r="B47" s="11"/>
      <c r="C47" s="198"/>
      <c r="D47" s="199"/>
      <c r="E47" s="14"/>
      <c r="F47" s="246"/>
      <c r="G47" s="247"/>
      <c r="H47" s="247"/>
      <c r="I47" s="248"/>
      <c r="J47" s="21"/>
    </row>
    <row r="48" spans="1:10" ht="15.75">
      <c r="A48" s="1"/>
      <c r="B48" s="11"/>
      <c r="C48" s="198"/>
      <c r="D48" s="199"/>
      <c r="E48" s="14"/>
      <c r="F48" s="200"/>
      <c r="G48" s="201"/>
      <c r="H48" s="201"/>
      <c r="I48" s="202"/>
      <c r="J48" s="21"/>
    </row>
    <row r="49" spans="1:10" ht="15.75">
      <c r="A49" s="1"/>
      <c r="B49" s="42"/>
      <c r="C49" s="43"/>
      <c r="D49" s="44"/>
      <c r="E49" s="45"/>
      <c r="F49" s="240"/>
      <c r="G49" s="241"/>
      <c r="H49" s="241"/>
      <c r="I49" s="242"/>
      <c r="J49" s="21"/>
    </row>
    <row r="50" spans="1:10">
      <c r="A50" s="1"/>
      <c r="B50" s="229" t="s">
        <v>1310</v>
      </c>
      <c r="C50" s="229"/>
      <c r="D50" s="229"/>
      <c r="E50" s="229"/>
      <c r="F50" s="229"/>
      <c r="G50" s="229"/>
      <c r="H50" s="1"/>
      <c r="I50" s="1"/>
      <c r="J50" s="1"/>
    </row>
    <row r="51" spans="1:10">
      <c r="A51" s="1"/>
      <c r="B51" s="17"/>
      <c r="C51" s="17"/>
      <c r="D51" s="17"/>
      <c r="E51" s="17"/>
      <c r="F51" s="17"/>
      <c r="G51" s="17"/>
      <c r="H51" s="1"/>
      <c r="I51" s="1"/>
      <c r="J51" s="1"/>
    </row>
    <row r="52" spans="1:10">
      <c r="B52" s="1"/>
      <c r="C52" s="1"/>
      <c r="D52" s="1"/>
      <c r="E52" s="1"/>
      <c r="F52" s="1" t="s">
        <v>15</v>
      </c>
      <c r="G52" s="1"/>
      <c r="H52" s="1"/>
      <c r="I52" s="1"/>
    </row>
    <row r="53" spans="1:10">
      <c r="B53" s="1"/>
      <c r="C53" s="1"/>
      <c r="D53" s="1"/>
      <c r="E53" s="1"/>
      <c r="F53" s="1"/>
      <c r="G53" s="174" t="s">
        <v>16</v>
      </c>
      <c r="H53" s="174"/>
      <c r="I53" s="174"/>
    </row>
    <row r="54" spans="1:10">
      <c r="B54" s="1"/>
      <c r="C54" s="1"/>
      <c r="D54" s="1"/>
      <c r="E54" s="1"/>
      <c r="F54" s="1"/>
      <c r="G54" s="1"/>
      <c r="H54" s="1"/>
      <c r="I54" s="1"/>
    </row>
    <row r="55" spans="1:10">
      <c r="A55" s="1"/>
      <c r="J55" s="1"/>
    </row>
    <row r="56" spans="1:10">
      <c r="A56" s="1"/>
      <c r="J56" s="1"/>
    </row>
  </sheetData>
  <mergeCells count="41">
    <mergeCell ref="B50:G50"/>
    <mergeCell ref="G53:I53"/>
    <mergeCell ref="C47:D47"/>
    <mergeCell ref="F47:I47"/>
    <mergeCell ref="C48:D48"/>
    <mergeCell ref="F48:I48"/>
    <mergeCell ref="F49:I49"/>
    <mergeCell ref="C44:D44"/>
    <mergeCell ref="F44:I44"/>
    <mergeCell ref="C45:D45"/>
    <mergeCell ref="F45:I45"/>
    <mergeCell ref="C46:D46"/>
    <mergeCell ref="F46:I46"/>
    <mergeCell ref="B40:D40"/>
    <mergeCell ref="E40:I40"/>
    <mergeCell ref="C42:D42"/>
    <mergeCell ref="F42:I42"/>
    <mergeCell ref="C43:D43"/>
    <mergeCell ref="F43:I43"/>
    <mergeCell ref="C20:D20"/>
    <mergeCell ref="F20:I20"/>
    <mergeCell ref="B21:G21"/>
    <mergeCell ref="G24:I24"/>
    <mergeCell ref="H39:I39"/>
    <mergeCell ref="C15:D15"/>
    <mergeCell ref="F15:I15"/>
    <mergeCell ref="C16:D16"/>
    <mergeCell ref="F16:I16"/>
    <mergeCell ref="C19:D19"/>
    <mergeCell ref="F19:I19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9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1"/>
  <dimension ref="A1:J62"/>
  <sheetViews>
    <sheetView view="pageBreakPreview" topLeftCell="A48" zoomScale="148" zoomScaleNormal="100" zoomScaleSheetLayoutView="148" workbookViewId="0">
      <selection activeCell="F56" sqref="F56:I56"/>
    </sheetView>
  </sheetViews>
  <sheetFormatPr defaultColWidth="9" defaultRowHeight="15"/>
  <cols>
    <col min="9" max="9" width="25.57031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1461</v>
      </c>
      <c r="D8" s="5"/>
      <c r="E8" s="6"/>
      <c r="F8" s="6"/>
      <c r="G8" s="6"/>
      <c r="H8" s="175" t="s">
        <v>1458</v>
      </c>
      <c r="I8" s="175"/>
      <c r="J8" s="20"/>
    </row>
    <row r="9" spans="1:10">
      <c r="A9" s="1"/>
      <c r="B9" s="176" t="s">
        <v>5</v>
      </c>
      <c r="C9" s="177"/>
      <c r="D9" s="178"/>
      <c r="E9" s="179" t="s">
        <v>1462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9.25" customHeight="1">
      <c r="A12" s="1"/>
      <c r="B12" s="11">
        <v>1</v>
      </c>
      <c r="C12" s="198" t="s">
        <v>11</v>
      </c>
      <c r="D12" s="199"/>
      <c r="E12" s="14" t="s">
        <v>1010</v>
      </c>
      <c r="F12" s="200" t="s">
        <v>1463</v>
      </c>
      <c r="G12" s="201"/>
      <c r="H12" s="201"/>
      <c r="I12" s="202"/>
      <c r="J12" s="21"/>
    </row>
    <row r="13" spans="1:10" ht="15.75" customHeight="1">
      <c r="A13" s="1"/>
      <c r="B13" s="11">
        <v>2</v>
      </c>
      <c r="C13" s="198" t="s">
        <v>11</v>
      </c>
      <c r="D13" s="199"/>
      <c r="E13" s="14" t="s">
        <v>1010</v>
      </c>
      <c r="F13" s="252" t="s">
        <v>1464</v>
      </c>
      <c r="G13" s="253"/>
      <c r="H13" s="253"/>
      <c r="I13" s="254"/>
      <c r="J13" s="21"/>
    </row>
    <row r="14" spans="1:10" ht="15.75" customHeight="1">
      <c r="A14" s="1"/>
      <c r="B14" s="11">
        <v>3</v>
      </c>
      <c r="C14" s="198" t="s">
        <v>11</v>
      </c>
      <c r="D14" s="199"/>
      <c r="E14" s="14" t="s">
        <v>1010</v>
      </c>
      <c r="F14" s="252" t="s">
        <v>1465</v>
      </c>
      <c r="G14" s="253"/>
      <c r="H14" s="253"/>
      <c r="I14" s="254"/>
      <c r="J14" s="21"/>
    </row>
    <row r="15" spans="1:10" ht="15.75" customHeight="1">
      <c r="A15" s="1"/>
      <c r="B15" s="11">
        <v>4</v>
      </c>
      <c r="C15" s="198" t="s">
        <v>11</v>
      </c>
      <c r="D15" s="199"/>
      <c r="E15" s="14" t="s">
        <v>1010</v>
      </c>
      <c r="F15" s="246" t="s">
        <v>1466</v>
      </c>
      <c r="G15" s="247"/>
      <c r="H15" s="247"/>
      <c r="I15" s="248"/>
      <c r="J15" s="21"/>
    </row>
    <row r="16" spans="1:10" ht="15.75" customHeight="1">
      <c r="A16" s="1"/>
      <c r="B16" s="11">
        <v>5</v>
      </c>
      <c r="C16" s="198" t="s">
        <v>11</v>
      </c>
      <c r="D16" s="199"/>
      <c r="E16" s="14" t="s">
        <v>1010</v>
      </c>
      <c r="F16" s="246" t="s">
        <v>1467</v>
      </c>
      <c r="G16" s="247"/>
      <c r="H16" s="247"/>
      <c r="I16" s="248"/>
      <c r="J16" s="21"/>
    </row>
    <row r="17" spans="1:10" ht="15.75" customHeight="1">
      <c r="A17" s="1"/>
      <c r="B17" s="11">
        <v>6</v>
      </c>
      <c r="C17" s="198" t="s">
        <v>11</v>
      </c>
      <c r="D17" s="199"/>
      <c r="E17" s="14" t="s">
        <v>1010</v>
      </c>
      <c r="F17" s="246" t="s">
        <v>1468</v>
      </c>
      <c r="G17" s="247"/>
      <c r="H17" s="247"/>
      <c r="I17" s="248"/>
      <c r="J17" s="21"/>
    </row>
    <row r="18" spans="1:10" ht="15.75" customHeight="1">
      <c r="A18" s="1"/>
      <c r="B18" s="11">
        <v>7</v>
      </c>
      <c r="C18" s="198" t="s">
        <v>11</v>
      </c>
      <c r="D18" s="199"/>
      <c r="E18" s="14" t="s">
        <v>1010</v>
      </c>
      <c r="F18" s="246" t="s">
        <v>1469</v>
      </c>
      <c r="G18" s="247"/>
      <c r="H18" s="247"/>
      <c r="I18" s="248"/>
      <c r="J18" s="21"/>
    </row>
    <row r="19" spans="1:10" ht="15.75">
      <c r="A19" s="1"/>
      <c r="B19" s="11">
        <v>8</v>
      </c>
      <c r="C19" s="198" t="s">
        <v>11</v>
      </c>
      <c r="D19" s="199"/>
      <c r="E19" s="14" t="s">
        <v>1010</v>
      </c>
      <c r="F19" s="246" t="s">
        <v>1470</v>
      </c>
      <c r="G19" s="247"/>
      <c r="H19" s="247"/>
      <c r="I19" s="248"/>
      <c r="J19" s="21"/>
    </row>
    <row r="20" spans="1:10" ht="15.75">
      <c r="A20" s="1"/>
      <c r="B20" s="11">
        <v>9</v>
      </c>
      <c r="C20" s="198" t="s">
        <v>11</v>
      </c>
      <c r="D20" s="199"/>
      <c r="E20" s="14" t="s">
        <v>1010</v>
      </c>
      <c r="F20" s="246" t="s">
        <v>1471</v>
      </c>
      <c r="G20" s="247"/>
      <c r="H20" s="247"/>
      <c r="I20" s="248"/>
      <c r="J20" s="21"/>
    </row>
    <row r="21" spans="1:10" ht="15.75">
      <c r="A21" s="1"/>
      <c r="B21" s="11"/>
      <c r="C21" s="12"/>
      <c r="D21" s="13"/>
      <c r="E21" s="14"/>
      <c r="F21" s="246" t="s">
        <v>721</v>
      </c>
      <c r="G21" s="247"/>
      <c r="H21" s="247"/>
      <c r="I21" s="248"/>
      <c r="J21" s="21"/>
    </row>
    <row r="22" spans="1:10" ht="15.75">
      <c r="A22" s="1"/>
      <c r="B22" s="11"/>
      <c r="C22" s="198"/>
      <c r="D22" s="199"/>
      <c r="E22" s="14"/>
      <c r="F22" s="246"/>
      <c r="G22" s="247"/>
      <c r="H22" s="247"/>
      <c r="I22" s="248"/>
      <c r="J22" s="1"/>
    </row>
    <row r="23" spans="1:10">
      <c r="A23" s="1"/>
      <c r="B23" s="229" t="s">
        <v>1310</v>
      </c>
      <c r="C23" s="229"/>
      <c r="D23" s="229"/>
      <c r="E23" s="229"/>
      <c r="F23" s="229"/>
      <c r="G23" s="229"/>
      <c r="H23" s="1"/>
      <c r="I23" s="1"/>
      <c r="J23" s="1"/>
    </row>
    <row r="24" spans="1:10">
      <c r="B24" s="17"/>
      <c r="C24" s="17"/>
      <c r="D24" s="17"/>
      <c r="E24" s="17"/>
      <c r="F24" s="17"/>
      <c r="G24" s="17"/>
      <c r="H24" s="1"/>
      <c r="I24" s="1"/>
    </row>
    <row r="25" spans="1:10">
      <c r="B25" s="1"/>
      <c r="C25" s="1"/>
      <c r="D25" s="1"/>
      <c r="E25" s="1"/>
      <c r="F25" s="1" t="s">
        <v>15</v>
      </c>
      <c r="G25" s="1"/>
      <c r="H25" s="1"/>
      <c r="I25" s="1"/>
    </row>
    <row r="26" spans="1:10">
      <c r="B26" s="1"/>
      <c r="C26" s="1"/>
      <c r="D26" s="1"/>
      <c r="E26" s="1"/>
      <c r="F26" s="1"/>
      <c r="G26" s="174" t="s">
        <v>16</v>
      </c>
      <c r="H26" s="174"/>
      <c r="I26" s="174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9"/>
      <c r="C33" s="19"/>
      <c r="D33" s="19"/>
      <c r="E33" s="19"/>
      <c r="F33" s="19"/>
      <c r="G33" s="19"/>
      <c r="H33" s="19"/>
      <c r="I33" s="19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>
      <c r="A38" s="1"/>
      <c r="B38" s="1"/>
      <c r="C38" s="1"/>
      <c r="D38" s="1"/>
      <c r="E38" s="1"/>
      <c r="F38" s="1"/>
      <c r="G38" s="1"/>
      <c r="H38" s="1"/>
      <c r="I38" s="1"/>
      <c r="J38" s="1"/>
    </row>
    <row r="39" spans="1:10">
      <c r="A39" s="1"/>
      <c r="B39" s="1"/>
      <c r="C39" s="1"/>
      <c r="D39" s="1"/>
      <c r="E39" s="1"/>
      <c r="F39" s="1"/>
      <c r="G39" s="1"/>
      <c r="H39" s="1"/>
      <c r="I39" s="1"/>
      <c r="J39" s="1"/>
    </row>
    <row r="40" spans="1:10">
      <c r="A40" s="1"/>
      <c r="B40" s="2" t="s">
        <v>1</v>
      </c>
      <c r="C40" s="1"/>
      <c r="D40" s="1"/>
      <c r="E40" s="1"/>
      <c r="F40" s="1"/>
      <c r="G40" s="1"/>
      <c r="H40" s="1"/>
      <c r="I40" s="1"/>
      <c r="J40" s="1"/>
    </row>
    <row r="41" spans="1:10" ht="15.75">
      <c r="A41" s="1"/>
      <c r="B41" s="3" t="s">
        <v>2</v>
      </c>
      <c r="C41" s="4" t="s">
        <v>1457</v>
      </c>
      <c r="D41" s="5"/>
      <c r="E41" s="6"/>
      <c r="F41" s="6"/>
      <c r="G41" s="6"/>
      <c r="H41" s="175" t="s">
        <v>1458</v>
      </c>
      <c r="I41" s="175"/>
      <c r="J41" s="1"/>
    </row>
    <row r="42" spans="1:10">
      <c r="A42" s="1"/>
      <c r="B42" s="176" t="s">
        <v>5</v>
      </c>
      <c r="C42" s="177"/>
      <c r="D42" s="178"/>
      <c r="E42" s="179" t="str">
        <f>E9</f>
        <v>Ms. Laura KK(11th Floor Ecoplaza Makati City)</v>
      </c>
      <c r="F42" s="180"/>
      <c r="G42" s="180"/>
      <c r="H42" s="180"/>
      <c r="I42" s="181"/>
      <c r="J42" s="20"/>
    </row>
    <row r="43" spans="1:10">
      <c r="A43" s="1"/>
      <c r="B43" s="2"/>
      <c r="C43" s="2"/>
      <c r="D43" s="2"/>
      <c r="E43" s="2"/>
      <c r="F43" s="2"/>
      <c r="G43" s="2"/>
      <c r="H43" s="2"/>
      <c r="I43" s="2"/>
      <c r="J43" s="2"/>
    </row>
    <row r="44" spans="1:10">
      <c r="A44" s="1"/>
      <c r="B44" s="7" t="s">
        <v>7</v>
      </c>
      <c r="C44" s="182" t="s">
        <v>8</v>
      </c>
      <c r="D44" s="183"/>
      <c r="E44" s="7" t="s">
        <v>9</v>
      </c>
      <c r="F44" s="182" t="s">
        <v>10</v>
      </c>
      <c r="G44" s="184"/>
      <c r="H44" s="184"/>
      <c r="I44" s="183"/>
      <c r="J44" s="2"/>
    </row>
    <row r="45" spans="1:10" ht="28.5" customHeight="1">
      <c r="A45" s="1"/>
      <c r="B45" s="11">
        <v>1</v>
      </c>
      <c r="C45" s="198" t="s">
        <v>11</v>
      </c>
      <c r="D45" s="199"/>
      <c r="E45" s="14" t="s">
        <v>1010</v>
      </c>
      <c r="F45" s="200" t="s">
        <v>1463</v>
      </c>
      <c r="G45" s="201"/>
      <c r="H45" s="201"/>
      <c r="I45" s="202"/>
      <c r="J45" s="21"/>
    </row>
    <row r="46" spans="1:10" ht="15.75" customHeight="1">
      <c r="A46" s="1"/>
      <c r="B46" s="11">
        <v>2</v>
      </c>
      <c r="C46" s="198" t="s">
        <v>11</v>
      </c>
      <c r="D46" s="199"/>
      <c r="E46" s="14" t="s">
        <v>1010</v>
      </c>
      <c r="F46" s="252" t="s">
        <v>1464</v>
      </c>
      <c r="G46" s="253"/>
      <c r="H46" s="253"/>
      <c r="I46" s="254"/>
      <c r="J46" s="21"/>
    </row>
    <row r="47" spans="1:10" ht="15.75" customHeight="1">
      <c r="A47" s="1"/>
      <c r="B47" s="11">
        <v>3</v>
      </c>
      <c r="C47" s="198" t="s">
        <v>11</v>
      </c>
      <c r="D47" s="199"/>
      <c r="E47" s="14" t="s">
        <v>1010</v>
      </c>
      <c r="F47" s="252" t="s">
        <v>1465</v>
      </c>
      <c r="G47" s="253"/>
      <c r="H47" s="253"/>
      <c r="I47" s="254"/>
      <c r="J47" s="21"/>
    </row>
    <row r="48" spans="1:10" ht="15.75" customHeight="1">
      <c r="A48" s="1"/>
      <c r="B48" s="11">
        <v>4</v>
      </c>
      <c r="C48" s="198" t="s">
        <v>11</v>
      </c>
      <c r="D48" s="199"/>
      <c r="E48" s="14" t="s">
        <v>1010</v>
      </c>
      <c r="F48" s="246" t="s">
        <v>1466</v>
      </c>
      <c r="G48" s="247"/>
      <c r="H48" s="247"/>
      <c r="I48" s="248"/>
      <c r="J48" s="21"/>
    </row>
    <row r="49" spans="1:10" ht="15.75" customHeight="1">
      <c r="A49" s="1"/>
      <c r="B49" s="11">
        <v>5</v>
      </c>
      <c r="C49" s="198" t="s">
        <v>11</v>
      </c>
      <c r="D49" s="199"/>
      <c r="E49" s="14" t="s">
        <v>1010</v>
      </c>
      <c r="F49" s="246" t="s">
        <v>1467</v>
      </c>
      <c r="G49" s="247"/>
      <c r="H49" s="247"/>
      <c r="I49" s="248"/>
      <c r="J49" s="21"/>
    </row>
    <row r="50" spans="1:10" ht="15.75" customHeight="1">
      <c r="A50" s="1"/>
      <c r="B50" s="11">
        <v>6</v>
      </c>
      <c r="C50" s="198" t="s">
        <v>11</v>
      </c>
      <c r="D50" s="199"/>
      <c r="E50" s="14" t="s">
        <v>1010</v>
      </c>
      <c r="F50" s="246" t="s">
        <v>1468</v>
      </c>
      <c r="G50" s="247"/>
      <c r="H50" s="247"/>
      <c r="I50" s="248"/>
      <c r="J50" s="21"/>
    </row>
    <row r="51" spans="1:10" ht="15.75" customHeight="1">
      <c r="A51" s="1"/>
      <c r="B51" s="11">
        <v>7</v>
      </c>
      <c r="C51" s="198" t="s">
        <v>11</v>
      </c>
      <c r="D51" s="199"/>
      <c r="E51" s="14" t="s">
        <v>1010</v>
      </c>
      <c r="F51" s="246" t="s">
        <v>1469</v>
      </c>
      <c r="G51" s="247"/>
      <c r="H51" s="247"/>
      <c r="I51" s="248"/>
      <c r="J51" s="21"/>
    </row>
    <row r="52" spans="1:10" ht="15.75" customHeight="1">
      <c r="A52" s="1"/>
      <c r="B52" s="11">
        <v>8</v>
      </c>
      <c r="C52" s="198" t="s">
        <v>11</v>
      </c>
      <c r="D52" s="199"/>
      <c r="E52" s="14" t="s">
        <v>1010</v>
      </c>
      <c r="F52" s="246" t="s">
        <v>1470</v>
      </c>
      <c r="G52" s="247"/>
      <c r="H52" s="247"/>
      <c r="I52" s="248"/>
      <c r="J52" s="21"/>
    </row>
    <row r="53" spans="1:10" ht="15.75">
      <c r="A53" s="1"/>
      <c r="B53" s="11">
        <v>9</v>
      </c>
      <c r="C53" s="198" t="s">
        <v>11</v>
      </c>
      <c r="D53" s="199"/>
      <c r="E53" s="14" t="s">
        <v>1010</v>
      </c>
      <c r="F53" s="246" t="s">
        <v>1471</v>
      </c>
      <c r="G53" s="247"/>
      <c r="H53" s="247"/>
      <c r="I53" s="248"/>
      <c r="J53" s="21"/>
    </row>
    <row r="54" spans="1:10" ht="15.75">
      <c r="A54" s="1"/>
      <c r="B54" s="11"/>
      <c r="C54" s="12"/>
      <c r="D54" s="13"/>
      <c r="E54" s="14"/>
      <c r="F54" s="246" t="s">
        <v>721</v>
      </c>
      <c r="G54" s="247"/>
      <c r="H54" s="247"/>
      <c r="I54" s="248"/>
      <c r="J54" s="21"/>
    </row>
    <row r="55" spans="1:10" ht="15.75">
      <c r="A55" s="1"/>
      <c r="B55" s="11"/>
      <c r="C55" s="198"/>
      <c r="D55" s="199"/>
      <c r="E55" s="14"/>
      <c r="F55" s="200"/>
      <c r="G55" s="201"/>
      <c r="H55" s="201"/>
      <c r="I55" s="202"/>
      <c r="J55" s="21"/>
    </row>
    <row r="56" spans="1:10" ht="15.75">
      <c r="A56" s="1"/>
      <c r="B56" s="42"/>
      <c r="C56" s="43"/>
      <c r="D56" s="44"/>
      <c r="E56" s="45"/>
      <c r="F56" s="240"/>
      <c r="G56" s="241"/>
      <c r="H56" s="241"/>
      <c r="I56" s="242"/>
      <c r="J56" s="21"/>
    </row>
    <row r="57" spans="1:10">
      <c r="A57" s="1"/>
      <c r="B57" s="229" t="s">
        <v>1310</v>
      </c>
      <c r="C57" s="229"/>
      <c r="D57" s="229"/>
      <c r="E57" s="229"/>
      <c r="F57" s="229"/>
      <c r="G57" s="229"/>
      <c r="H57" s="1"/>
      <c r="I57" s="1"/>
      <c r="J57" s="1"/>
    </row>
    <row r="58" spans="1:10">
      <c r="A58" s="1"/>
      <c r="B58" s="17"/>
      <c r="C58" s="17"/>
      <c r="D58" s="17"/>
      <c r="E58" s="17"/>
      <c r="F58" s="17"/>
      <c r="G58" s="17"/>
      <c r="H58" s="1"/>
      <c r="I58" s="1"/>
      <c r="J58" s="1"/>
    </row>
    <row r="59" spans="1:10">
      <c r="B59" s="1"/>
      <c r="C59" s="1"/>
      <c r="D59" s="1"/>
      <c r="E59" s="1"/>
      <c r="F59" s="1" t="s">
        <v>15</v>
      </c>
      <c r="G59" s="1"/>
      <c r="H59" s="1"/>
      <c r="I59" s="1"/>
    </row>
    <row r="60" spans="1:10">
      <c r="B60" s="1"/>
      <c r="C60" s="1"/>
      <c r="D60" s="1"/>
      <c r="E60" s="1"/>
      <c r="F60" s="1"/>
      <c r="G60" s="174" t="s">
        <v>16</v>
      </c>
      <c r="H60" s="174"/>
      <c r="I60" s="174"/>
    </row>
    <row r="61" spans="1:10">
      <c r="B61" s="1"/>
      <c r="C61" s="1"/>
      <c r="D61" s="1"/>
      <c r="E61" s="1"/>
      <c r="F61" s="1"/>
      <c r="G61" s="1"/>
      <c r="H61" s="1"/>
      <c r="I61" s="1"/>
    </row>
    <row r="62" spans="1:10">
      <c r="A62" s="1"/>
      <c r="J62" s="1"/>
    </row>
  </sheetData>
  <mergeCells count="57">
    <mergeCell ref="G60:I60"/>
    <mergeCell ref="F54:I54"/>
    <mergeCell ref="C55:D55"/>
    <mergeCell ref="F55:I55"/>
    <mergeCell ref="F56:I56"/>
    <mergeCell ref="B57:G57"/>
    <mergeCell ref="C51:D51"/>
    <mergeCell ref="F51:I51"/>
    <mergeCell ref="C52:D52"/>
    <mergeCell ref="F52:I52"/>
    <mergeCell ref="C53:D53"/>
    <mergeCell ref="F53:I53"/>
    <mergeCell ref="C48:D48"/>
    <mergeCell ref="F48:I48"/>
    <mergeCell ref="C49:D49"/>
    <mergeCell ref="F49:I49"/>
    <mergeCell ref="C50:D50"/>
    <mergeCell ref="F50:I50"/>
    <mergeCell ref="C45:D45"/>
    <mergeCell ref="F45:I45"/>
    <mergeCell ref="C46:D46"/>
    <mergeCell ref="F46:I46"/>
    <mergeCell ref="C47:D47"/>
    <mergeCell ref="F47:I47"/>
    <mergeCell ref="H41:I41"/>
    <mergeCell ref="B42:D42"/>
    <mergeCell ref="E42:I42"/>
    <mergeCell ref="C44:D44"/>
    <mergeCell ref="F44:I44"/>
    <mergeCell ref="F21:I21"/>
    <mergeCell ref="C22:D22"/>
    <mergeCell ref="F22:I22"/>
    <mergeCell ref="B23:G23"/>
    <mergeCell ref="G26:I26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80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2"/>
  <dimension ref="A1:J55"/>
  <sheetViews>
    <sheetView view="pageBreakPreview" topLeftCell="A4" zoomScale="148" zoomScaleNormal="100" zoomScaleSheetLayoutView="148" workbookViewId="0">
      <selection activeCell="E9" sqref="E9:I9"/>
    </sheetView>
  </sheetViews>
  <sheetFormatPr defaultColWidth="9" defaultRowHeight="15"/>
  <cols>
    <col min="9" max="9" width="25.57031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1472</v>
      </c>
      <c r="D8" s="5"/>
      <c r="E8" s="6"/>
      <c r="F8" s="6"/>
      <c r="G8" s="6"/>
      <c r="H8" s="175" t="s">
        <v>1473</v>
      </c>
      <c r="I8" s="175"/>
      <c r="J8" s="20"/>
    </row>
    <row r="9" spans="1:10">
      <c r="A9" s="1"/>
      <c r="B9" s="176" t="s">
        <v>5</v>
      </c>
      <c r="C9" s="177"/>
      <c r="D9" s="178"/>
      <c r="E9" s="179" t="s">
        <v>1474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9.25" customHeight="1">
      <c r="A12" s="1"/>
      <c r="B12" s="11">
        <v>1</v>
      </c>
      <c r="C12" s="198" t="s">
        <v>11</v>
      </c>
      <c r="D12" s="199"/>
      <c r="E12" s="14" t="s">
        <v>1010</v>
      </c>
      <c r="F12" s="200" t="s">
        <v>1475</v>
      </c>
      <c r="G12" s="201"/>
      <c r="H12" s="201"/>
      <c r="I12" s="202"/>
      <c r="J12" s="21"/>
    </row>
    <row r="13" spans="1:10" ht="15.75" customHeight="1">
      <c r="A13" s="1"/>
      <c r="B13" s="11">
        <v>2</v>
      </c>
      <c r="C13" s="198" t="s">
        <v>11</v>
      </c>
      <c r="D13" s="199"/>
      <c r="E13" s="14" t="s">
        <v>1010</v>
      </c>
      <c r="F13" s="252" t="s">
        <v>1476</v>
      </c>
      <c r="G13" s="253"/>
      <c r="H13" s="253"/>
      <c r="I13" s="254"/>
      <c r="J13" s="21"/>
    </row>
    <row r="14" spans="1:10" ht="15.75" customHeight="1">
      <c r="A14" s="1"/>
      <c r="B14" s="11">
        <v>3</v>
      </c>
      <c r="C14" s="198" t="s">
        <v>11</v>
      </c>
      <c r="D14" s="199"/>
      <c r="E14" s="14" t="s">
        <v>1010</v>
      </c>
      <c r="F14" s="252" t="s">
        <v>1477</v>
      </c>
      <c r="G14" s="253"/>
      <c r="H14" s="253"/>
      <c r="I14" s="254"/>
      <c r="J14" s="21"/>
    </row>
    <row r="15" spans="1:10" ht="15.75" customHeight="1">
      <c r="A15" s="1"/>
      <c r="B15" s="11">
        <v>4</v>
      </c>
      <c r="C15" s="198" t="s">
        <v>33</v>
      </c>
      <c r="D15" s="199"/>
      <c r="E15" s="14" t="s">
        <v>1025</v>
      </c>
      <c r="F15" s="246" t="s">
        <v>1478</v>
      </c>
      <c r="G15" s="247"/>
      <c r="H15" s="247"/>
      <c r="I15" s="248"/>
      <c r="J15" s="21"/>
    </row>
    <row r="16" spans="1:10" ht="15.75">
      <c r="A16" s="1"/>
      <c r="B16" s="11"/>
      <c r="C16" s="198"/>
      <c r="D16" s="199"/>
      <c r="E16" s="14"/>
      <c r="F16" s="246" t="s">
        <v>721</v>
      </c>
      <c r="G16" s="247"/>
      <c r="H16" s="247"/>
      <c r="I16" s="248"/>
      <c r="J16" s="21"/>
    </row>
    <row r="17" spans="1:10" ht="15.75">
      <c r="A17" s="1"/>
      <c r="B17" s="11"/>
      <c r="C17" s="198"/>
      <c r="D17" s="199"/>
      <c r="E17" s="14"/>
      <c r="F17" s="246"/>
      <c r="G17" s="247"/>
      <c r="H17" s="247"/>
      <c r="I17" s="248"/>
      <c r="J17" s="21"/>
    </row>
    <row r="18" spans="1:10" ht="15.75">
      <c r="A18" s="1"/>
      <c r="B18" s="11"/>
      <c r="C18" s="12"/>
      <c r="D18" s="13"/>
      <c r="E18" s="14"/>
      <c r="F18" s="246"/>
      <c r="G18" s="247"/>
      <c r="H18" s="247"/>
      <c r="I18" s="248"/>
      <c r="J18" s="21"/>
    </row>
    <row r="19" spans="1:10" ht="15.75">
      <c r="A19" s="1"/>
      <c r="B19" s="11"/>
      <c r="C19" s="198"/>
      <c r="D19" s="199"/>
      <c r="E19" s="14"/>
      <c r="F19" s="246"/>
      <c r="G19" s="247"/>
      <c r="H19" s="247"/>
      <c r="I19" s="248"/>
      <c r="J19" s="1"/>
    </row>
    <row r="20" spans="1:10">
      <c r="A20" s="1"/>
      <c r="B20" s="229" t="s">
        <v>1310</v>
      </c>
      <c r="C20" s="229"/>
      <c r="D20" s="229"/>
      <c r="E20" s="229"/>
      <c r="F20" s="229"/>
      <c r="G20" s="229"/>
      <c r="H20" s="1"/>
      <c r="I20" s="1"/>
      <c r="J20" s="1"/>
    </row>
    <row r="21" spans="1:10">
      <c r="B21" s="17"/>
      <c r="C21" s="17"/>
      <c r="D21" s="17"/>
      <c r="E21" s="17"/>
      <c r="F21" s="17"/>
      <c r="G21" s="17"/>
      <c r="H21" s="1"/>
      <c r="I21" s="1"/>
    </row>
    <row r="22" spans="1:10">
      <c r="B22" s="1"/>
      <c r="C22" s="1"/>
      <c r="D22" s="1"/>
      <c r="E22" s="1"/>
      <c r="F22" s="1" t="s">
        <v>15</v>
      </c>
      <c r="G22" s="1"/>
      <c r="H22" s="1"/>
      <c r="I22" s="1"/>
    </row>
    <row r="23" spans="1:10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9"/>
      <c r="C30" s="19"/>
      <c r="D30" s="19"/>
      <c r="E30" s="19"/>
      <c r="F30" s="19"/>
      <c r="G30" s="19"/>
      <c r="H30" s="19"/>
      <c r="I30" s="19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.75">
      <c r="A38" s="1"/>
      <c r="B38" s="3" t="s">
        <v>2</v>
      </c>
      <c r="C38" s="4" t="s">
        <v>1472</v>
      </c>
      <c r="D38" s="5"/>
      <c r="E38" s="6"/>
      <c r="F38" s="6"/>
      <c r="G38" s="6"/>
      <c r="H38" s="175" t="s">
        <v>1473</v>
      </c>
      <c r="I38" s="175"/>
      <c r="J38" s="1"/>
    </row>
    <row r="39" spans="1:10">
      <c r="A39" s="1"/>
      <c r="B39" s="176" t="s">
        <v>5</v>
      </c>
      <c r="C39" s="177"/>
      <c r="D39" s="178"/>
      <c r="E39" s="179" t="str">
        <f>E9</f>
        <v>Ar. Paul Elfa ( Starmall Alabang, Muntinlupa City)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"/>
    </row>
    <row r="42" spans="1:10" ht="28.5" customHeight="1">
      <c r="A42" s="1"/>
      <c r="B42" s="11">
        <v>1</v>
      </c>
      <c r="C42" s="198" t="s">
        <v>11</v>
      </c>
      <c r="D42" s="199"/>
      <c r="E42" s="14" t="s">
        <v>1010</v>
      </c>
      <c r="F42" s="200" t="s">
        <v>1475</v>
      </c>
      <c r="G42" s="201"/>
      <c r="H42" s="201"/>
      <c r="I42" s="202"/>
      <c r="J42" s="21"/>
    </row>
    <row r="43" spans="1:10" ht="15.75" customHeight="1">
      <c r="A43" s="1"/>
      <c r="B43" s="11">
        <v>2</v>
      </c>
      <c r="C43" s="198" t="s">
        <v>11</v>
      </c>
      <c r="D43" s="199"/>
      <c r="E43" s="14" t="s">
        <v>1010</v>
      </c>
      <c r="F43" s="252" t="s">
        <v>1476</v>
      </c>
      <c r="G43" s="253"/>
      <c r="H43" s="253"/>
      <c r="I43" s="254"/>
      <c r="J43" s="21"/>
    </row>
    <row r="44" spans="1:10" ht="15.75" customHeight="1">
      <c r="A44" s="1"/>
      <c r="B44" s="11">
        <v>3</v>
      </c>
      <c r="C44" s="198" t="s">
        <v>11</v>
      </c>
      <c r="D44" s="199"/>
      <c r="E44" s="14" t="s">
        <v>1010</v>
      </c>
      <c r="F44" s="252" t="s">
        <v>1477</v>
      </c>
      <c r="G44" s="253"/>
      <c r="H44" s="253"/>
      <c r="I44" s="254"/>
      <c r="J44" s="21"/>
    </row>
    <row r="45" spans="1:10" ht="15.75" customHeight="1">
      <c r="A45" s="1"/>
      <c r="B45" s="11">
        <v>4</v>
      </c>
      <c r="C45" s="198" t="s">
        <v>33</v>
      </c>
      <c r="D45" s="199"/>
      <c r="E45" s="14" t="s">
        <v>1025</v>
      </c>
      <c r="F45" s="246" t="s">
        <v>1478</v>
      </c>
      <c r="G45" s="247"/>
      <c r="H45" s="247"/>
      <c r="I45" s="248"/>
      <c r="J45" s="21"/>
    </row>
    <row r="46" spans="1:10" ht="15.75" customHeight="1">
      <c r="A46" s="1"/>
      <c r="B46" s="11"/>
      <c r="C46" s="198"/>
      <c r="D46" s="199"/>
      <c r="E46" s="14"/>
      <c r="F46" s="246" t="s">
        <v>721</v>
      </c>
      <c r="G46" s="247"/>
      <c r="H46" s="247"/>
      <c r="I46" s="248"/>
      <c r="J46" s="21"/>
    </row>
    <row r="47" spans="1:10" ht="15.75" customHeight="1">
      <c r="A47" s="1"/>
      <c r="B47" s="11"/>
      <c r="C47" s="198"/>
      <c r="D47" s="199"/>
      <c r="E47" s="14"/>
      <c r="F47" s="246"/>
      <c r="G47" s="247"/>
      <c r="H47" s="247"/>
      <c r="I47" s="248"/>
      <c r="J47" s="21"/>
    </row>
    <row r="48" spans="1:10" ht="15.75" customHeight="1">
      <c r="A48" s="1"/>
      <c r="B48" s="11"/>
      <c r="C48" s="198"/>
      <c r="D48" s="199"/>
      <c r="E48" s="14"/>
      <c r="F48" s="246"/>
      <c r="G48" s="247"/>
      <c r="H48" s="247"/>
      <c r="I48" s="248"/>
      <c r="J48" s="21"/>
    </row>
    <row r="49" spans="1:10" ht="15.75">
      <c r="A49" s="1"/>
      <c r="B49" s="42"/>
      <c r="C49" s="43"/>
      <c r="D49" s="44"/>
      <c r="E49" s="45"/>
      <c r="F49" s="240"/>
      <c r="G49" s="241"/>
      <c r="H49" s="241"/>
      <c r="I49" s="242"/>
      <c r="J49" s="21"/>
    </row>
    <row r="50" spans="1:10">
      <c r="A50" s="1"/>
      <c r="B50" s="229" t="s">
        <v>1310</v>
      </c>
      <c r="C50" s="229"/>
      <c r="D50" s="229"/>
      <c r="E50" s="229"/>
      <c r="F50" s="229"/>
      <c r="G50" s="229"/>
      <c r="H50" s="1"/>
      <c r="I50" s="1"/>
      <c r="J50" s="1"/>
    </row>
    <row r="51" spans="1:10">
      <c r="A51" s="1"/>
      <c r="B51" s="17"/>
      <c r="C51" s="17"/>
      <c r="D51" s="17"/>
      <c r="E51" s="17"/>
      <c r="F51" s="17"/>
      <c r="G51" s="17"/>
      <c r="H51" s="1"/>
      <c r="I51" s="1"/>
      <c r="J51" s="1"/>
    </row>
    <row r="52" spans="1:10">
      <c r="B52" s="1"/>
      <c r="C52" s="1"/>
      <c r="D52" s="1"/>
      <c r="E52" s="1"/>
      <c r="F52" s="1" t="s">
        <v>15</v>
      </c>
      <c r="G52" s="1"/>
      <c r="H52" s="1"/>
      <c r="I52" s="1"/>
    </row>
    <row r="53" spans="1:10">
      <c r="B53" s="1"/>
      <c r="C53" s="1"/>
      <c r="D53" s="1"/>
      <c r="E53" s="1"/>
      <c r="F53" s="1"/>
      <c r="G53" s="174" t="s">
        <v>16</v>
      </c>
      <c r="H53" s="174"/>
      <c r="I53" s="174"/>
    </row>
    <row r="54" spans="1:10">
      <c r="B54" s="1"/>
      <c r="C54" s="1"/>
      <c r="D54" s="1"/>
      <c r="E54" s="1"/>
      <c r="F54" s="1"/>
      <c r="G54" s="1"/>
      <c r="H54" s="1"/>
      <c r="I54" s="1"/>
    </row>
    <row r="55" spans="1:10">
      <c r="A55" s="1"/>
      <c r="J55" s="1"/>
    </row>
  </sheetData>
  <mergeCells count="44">
    <mergeCell ref="C48:D48"/>
    <mergeCell ref="F48:I48"/>
    <mergeCell ref="F49:I49"/>
    <mergeCell ref="B50:G50"/>
    <mergeCell ref="G53:I53"/>
    <mergeCell ref="C45:D45"/>
    <mergeCell ref="F45:I45"/>
    <mergeCell ref="C46:D46"/>
    <mergeCell ref="F46:I46"/>
    <mergeCell ref="C47:D47"/>
    <mergeCell ref="F47:I47"/>
    <mergeCell ref="C42:D42"/>
    <mergeCell ref="F42:I42"/>
    <mergeCell ref="C43:D43"/>
    <mergeCell ref="F43:I43"/>
    <mergeCell ref="C44:D44"/>
    <mergeCell ref="F44:I44"/>
    <mergeCell ref="H38:I38"/>
    <mergeCell ref="B39:D39"/>
    <mergeCell ref="E39:I39"/>
    <mergeCell ref="C41:D41"/>
    <mergeCell ref="F41:I41"/>
    <mergeCell ref="F18:I18"/>
    <mergeCell ref="C19:D19"/>
    <mergeCell ref="F19:I19"/>
    <mergeCell ref="B20:G20"/>
    <mergeCell ref="G23:I23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80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3"/>
  <dimension ref="A1:J55"/>
  <sheetViews>
    <sheetView view="pageBreakPreview" topLeftCell="A4" zoomScale="148" zoomScaleNormal="100" zoomScaleSheetLayoutView="148" workbookViewId="0">
      <selection activeCell="F11" sqref="F11:I11"/>
    </sheetView>
  </sheetViews>
  <sheetFormatPr defaultColWidth="9" defaultRowHeight="15"/>
  <cols>
    <col min="9" max="9" width="25.57031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1479</v>
      </c>
      <c r="D8" s="5"/>
      <c r="E8" s="6"/>
      <c r="F8" s="6"/>
      <c r="G8" s="6"/>
      <c r="H8" s="175" t="s">
        <v>1480</v>
      </c>
      <c r="I8" s="175"/>
      <c r="J8" s="20"/>
    </row>
    <row r="9" spans="1:10">
      <c r="A9" s="1"/>
      <c r="B9" s="176" t="s">
        <v>5</v>
      </c>
      <c r="C9" s="177"/>
      <c r="D9" s="178"/>
      <c r="E9" s="179" t="s">
        <v>1481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9.25" customHeight="1">
      <c r="A12" s="1"/>
      <c r="B12" s="11">
        <v>1</v>
      </c>
      <c r="C12" s="198" t="s">
        <v>11</v>
      </c>
      <c r="D12" s="199"/>
      <c r="E12" s="14" t="s">
        <v>1010</v>
      </c>
      <c r="F12" s="200" t="s">
        <v>1475</v>
      </c>
      <c r="G12" s="201"/>
      <c r="H12" s="201"/>
      <c r="I12" s="202"/>
      <c r="J12" s="21"/>
    </row>
    <row r="13" spans="1:10" ht="15.75" customHeight="1">
      <c r="A13" s="1"/>
      <c r="B13" s="11">
        <v>2</v>
      </c>
      <c r="C13" s="198" t="s">
        <v>11</v>
      </c>
      <c r="D13" s="199"/>
      <c r="E13" s="14" t="s">
        <v>1010</v>
      </c>
      <c r="F13" s="252" t="s">
        <v>1476</v>
      </c>
      <c r="G13" s="253"/>
      <c r="H13" s="253"/>
      <c r="I13" s="254"/>
      <c r="J13" s="21"/>
    </row>
    <row r="14" spans="1:10" ht="15.75" customHeight="1">
      <c r="A14" s="1"/>
      <c r="B14" s="11">
        <v>3</v>
      </c>
      <c r="C14" s="198" t="s">
        <v>11</v>
      </c>
      <c r="D14" s="199"/>
      <c r="E14" s="14" t="s">
        <v>1010</v>
      </c>
      <c r="F14" s="252" t="s">
        <v>1477</v>
      </c>
      <c r="G14" s="253"/>
      <c r="H14" s="253"/>
      <c r="I14" s="254"/>
      <c r="J14" s="21"/>
    </row>
    <row r="15" spans="1:10" ht="15.75" customHeight="1">
      <c r="A15" s="1"/>
      <c r="B15" s="11">
        <v>4</v>
      </c>
      <c r="C15" s="198" t="s">
        <v>33</v>
      </c>
      <c r="D15" s="199"/>
      <c r="E15" s="14" t="s">
        <v>1025</v>
      </c>
      <c r="F15" s="246" t="s">
        <v>1478</v>
      </c>
      <c r="G15" s="247"/>
      <c r="H15" s="247"/>
      <c r="I15" s="248"/>
      <c r="J15" s="21"/>
    </row>
    <row r="16" spans="1:10" ht="15.75">
      <c r="A16" s="1"/>
      <c r="B16" s="11"/>
      <c r="C16" s="198"/>
      <c r="D16" s="199"/>
      <c r="E16" s="14"/>
      <c r="F16" s="246" t="s">
        <v>721</v>
      </c>
      <c r="G16" s="247"/>
      <c r="H16" s="247"/>
      <c r="I16" s="248"/>
      <c r="J16" s="21"/>
    </row>
    <row r="17" spans="1:10" ht="15.75">
      <c r="A17" s="1"/>
      <c r="B17" s="11"/>
      <c r="C17" s="198"/>
      <c r="D17" s="199"/>
      <c r="E17" s="14"/>
      <c r="F17" s="246"/>
      <c r="G17" s="247"/>
      <c r="H17" s="247"/>
      <c r="I17" s="248"/>
      <c r="J17" s="21"/>
    </row>
    <row r="18" spans="1:10" ht="15.75">
      <c r="A18" s="1"/>
      <c r="B18" s="11"/>
      <c r="C18" s="12"/>
      <c r="D18" s="13"/>
      <c r="E18" s="14"/>
      <c r="F18" s="246"/>
      <c r="G18" s="247"/>
      <c r="H18" s="247"/>
      <c r="I18" s="248"/>
      <c r="J18" s="21"/>
    </row>
    <row r="19" spans="1:10" ht="15.75">
      <c r="A19" s="1"/>
      <c r="B19" s="11"/>
      <c r="C19" s="198"/>
      <c r="D19" s="199"/>
      <c r="E19" s="14"/>
      <c r="F19" s="246"/>
      <c r="G19" s="247"/>
      <c r="H19" s="247"/>
      <c r="I19" s="248"/>
      <c r="J19" s="1"/>
    </row>
    <row r="20" spans="1:10">
      <c r="A20" s="1"/>
      <c r="B20" s="229" t="s">
        <v>1310</v>
      </c>
      <c r="C20" s="229"/>
      <c r="D20" s="229"/>
      <c r="E20" s="229"/>
      <c r="F20" s="229"/>
      <c r="G20" s="229"/>
      <c r="H20" s="1"/>
      <c r="I20" s="1"/>
      <c r="J20" s="1"/>
    </row>
    <row r="21" spans="1:10">
      <c r="B21" s="17"/>
      <c r="C21" s="17"/>
      <c r="D21" s="17"/>
      <c r="E21" s="17"/>
      <c r="F21" s="17"/>
      <c r="G21" s="17"/>
      <c r="H21" s="1"/>
      <c r="I21" s="1"/>
    </row>
    <row r="22" spans="1:10">
      <c r="B22" s="1"/>
      <c r="C22" s="1"/>
      <c r="D22" s="1"/>
      <c r="E22" s="1"/>
      <c r="F22" s="1" t="s">
        <v>15</v>
      </c>
      <c r="G22" s="1"/>
      <c r="H22" s="1"/>
      <c r="I22" s="1"/>
    </row>
    <row r="23" spans="1:10">
      <c r="B23" s="1"/>
      <c r="C23" s="1"/>
      <c r="D23" s="1"/>
      <c r="E23" s="1"/>
      <c r="F23" s="1"/>
      <c r="G23" s="174" t="s">
        <v>16</v>
      </c>
      <c r="H23" s="174"/>
      <c r="I23" s="174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9"/>
      <c r="C30" s="19"/>
      <c r="D30" s="19"/>
      <c r="E30" s="19"/>
      <c r="F30" s="19"/>
      <c r="G30" s="19"/>
      <c r="H30" s="19"/>
      <c r="I30" s="19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>
      <c r="A37" s="1"/>
      <c r="B37" s="2" t="s">
        <v>1</v>
      </c>
      <c r="C37" s="1"/>
      <c r="D37" s="1"/>
      <c r="E37" s="1"/>
      <c r="F37" s="1"/>
      <c r="G37" s="1"/>
      <c r="H37" s="1"/>
      <c r="I37" s="1"/>
      <c r="J37" s="1"/>
    </row>
    <row r="38" spans="1:10" ht="15.75">
      <c r="A38" s="1"/>
      <c r="B38" s="3" t="s">
        <v>2</v>
      </c>
      <c r="C38" s="4" t="s">
        <v>1472</v>
      </c>
      <c r="D38" s="5"/>
      <c r="E38" s="6"/>
      <c r="F38" s="6"/>
      <c r="G38" s="6"/>
      <c r="H38" s="175" t="s">
        <v>1473</v>
      </c>
      <c r="I38" s="175"/>
      <c r="J38" s="1"/>
    </row>
    <row r="39" spans="1:10">
      <c r="A39" s="1"/>
      <c r="B39" s="176" t="s">
        <v>5</v>
      </c>
      <c r="C39" s="177"/>
      <c r="D39" s="178"/>
      <c r="E39" s="179" t="str">
        <f>E9</f>
        <v>Ms. Catherine Beriso ( 10th Floor Ecoplaza Makati City)</v>
      </c>
      <c r="F39" s="180"/>
      <c r="G39" s="180"/>
      <c r="H39" s="180"/>
      <c r="I39" s="181"/>
      <c r="J39" s="20"/>
    </row>
    <row r="40" spans="1:10">
      <c r="A40" s="1"/>
      <c r="B40" s="2"/>
      <c r="C40" s="2"/>
      <c r="D40" s="2"/>
      <c r="E40" s="2"/>
      <c r="F40" s="2"/>
      <c r="G40" s="2"/>
      <c r="H40" s="2"/>
      <c r="I40" s="2"/>
      <c r="J40" s="2"/>
    </row>
    <row r="41" spans="1:10">
      <c r="A41" s="1"/>
      <c r="B41" s="7" t="s">
        <v>7</v>
      </c>
      <c r="C41" s="182" t="s">
        <v>8</v>
      </c>
      <c r="D41" s="183"/>
      <c r="E41" s="7" t="s">
        <v>9</v>
      </c>
      <c r="F41" s="182" t="s">
        <v>10</v>
      </c>
      <c r="G41" s="184"/>
      <c r="H41" s="184"/>
      <c r="I41" s="183"/>
      <c r="J41" s="2"/>
    </row>
    <row r="42" spans="1:10" ht="28.5" customHeight="1">
      <c r="A42" s="1"/>
      <c r="B42" s="11">
        <v>1</v>
      </c>
      <c r="C42" s="198" t="s">
        <v>11</v>
      </c>
      <c r="D42" s="199"/>
      <c r="E42" s="14" t="s">
        <v>1010</v>
      </c>
      <c r="F42" s="200" t="s">
        <v>1475</v>
      </c>
      <c r="G42" s="201"/>
      <c r="H42" s="201"/>
      <c r="I42" s="202"/>
      <c r="J42" s="21"/>
    </row>
    <row r="43" spans="1:10" ht="15.75" customHeight="1">
      <c r="A43" s="1"/>
      <c r="B43" s="11">
        <v>2</v>
      </c>
      <c r="C43" s="198" t="s">
        <v>11</v>
      </c>
      <c r="D43" s="199"/>
      <c r="E43" s="14" t="s">
        <v>1010</v>
      </c>
      <c r="F43" s="252" t="s">
        <v>1476</v>
      </c>
      <c r="G43" s="253"/>
      <c r="H43" s="253"/>
      <c r="I43" s="254"/>
      <c r="J43" s="21"/>
    </row>
    <row r="44" spans="1:10" ht="15.75" customHeight="1">
      <c r="A44" s="1"/>
      <c r="B44" s="11">
        <v>3</v>
      </c>
      <c r="C44" s="198" t="s">
        <v>11</v>
      </c>
      <c r="D44" s="199"/>
      <c r="E44" s="14" t="s">
        <v>1010</v>
      </c>
      <c r="F44" s="252" t="s">
        <v>1477</v>
      </c>
      <c r="G44" s="253"/>
      <c r="H44" s="253"/>
      <c r="I44" s="254"/>
      <c r="J44" s="21"/>
    </row>
    <row r="45" spans="1:10" ht="15.75" customHeight="1">
      <c r="A45" s="1"/>
      <c r="B45" s="11">
        <v>4</v>
      </c>
      <c r="C45" s="198" t="s">
        <v>33</v>
      </c>
      <c r="D45" s="199"/>
      <c r="E45" s="14" t="s">
        <v>1025</v>
      </c>
      <c r="F45" s="246" t="s">
        <v>1478</v>
      </c>
      <c r="G45" s="247"/>
      <c r="H45" s="247"/>
      <c r="I45" s="248"/>
      <c r="J45" s="21"/>
    </row>
    <row r="46" spans="1:10" ht="15.75" customHeight="1">
      <c r="A46" s="1"/>
      <c r="B46" s="11"/>
      <c r="C46" s="198"/>
      <c r="D46" s="199"/>
      <c r="E46" s="14"/>
      <c r="F46" s="246" t="s">
        <v>721</v>
      </c>
      <c r="G46" s="247"/>
      <c r="H46" s="247"/>
      <c r="I46" s="248"/>
      <c r="J46" s="21"/>
    </row>
    <row r="47" spans="1:10" ht="15.75" customHeight="1">
      <c r="A47" s="1"/>
      <c r="B47" s="11"/>
      <c r="C47" s="198"/>
      <c r="D47" s="199"/>
      <c r="E47" s="14"/>
      <c r="F47" s="246"/>
      <c r="G47" s="247"/>
      <c r="H47" s="247"/>
      <c r="I47" s="248"/>
      <c r="J47" s="21"/>
    </row>
    <row r="48" spans="1:10" ht="15.75" customHeight="1">
      <c r="A48" s="1"/>
      <c r="B48" s="11"/>
      <c r="C48" s="198"/>
      <c r="D48" s="199"/>
      <c r="E48" s="14"/>
      <c r="F48" s="246"/>
      <c r="G48" s="247"/>
      <c r="H48" s="247"/>
      <c r="I48" s="248"/>
      <c r="J48" s="21"/>
    </row>
    <row r="49" spans="1:10" ht="15.75">
      <c r="A49" s="1"/>
      <c r="B49" s="42"/>
      <c r="C49" s="43"/>
      <c r="D49" s="44"/>
      <c r="E49" s="45"/>
      <c r="F49" s="240"/>
      <c r="G49" s="241"/>
      <c r="H49" s="241"/>
      <c r="I49" s="242"/>
      <c r="J49" s="21"/>
    </row>
    <row r="50" spans="1:10">
      <c r="A50" s="1"/>
      <c r="B50" s="229" t="s">
        <v>1310</v>
      </c>
      <c r="C50" s="229"/>
      <c r="D50" s="229"/>
      <c r="E50" s="229"/>
      <c r="F50" s="229"/>
      <c r="G50" s="229"/>
      <c r="H50" s="1"/>
      <c r="I50" s="1"/>
      <c r="J50" s="1"/>
    </row>
    <row r="51" spans="1:10">
      <c r="A51" s="1"/>
      <c r="B51" s="17"/>
      <c r="C51" s="17"/>
      <c r="D51" s="17"/>
      <c r="E51" s="17"/>
      <c r="F51" s="17"/>
      <c r="G51" s="17"/>
      <c r="H51" s="1"/>
      <c r="I51" s="1"/>
      <c r="J51" s="1"/>
    </row>
    <row r="52" spans="1:10">
      <c r="B52" s="1"/>
      <c r="C52" s="1"/>
      <c r="D52" s="1"/>
      <c r="E52" s="1"/>
      <c r="F52" s="1" t="s">
        <v>15</v>
      </c>
      <c r="G52" s="1"/>
      <c r="H52" s="1"/>
      <c r="I52" s="1"/>
    </row>
    <row r="53" spans="1:10">
      <c r="B53" s="1"/>
      <c r="C53" s="1"/>
      <c r="D53" s="1"/>
      <c r="E53" s="1"/>
      <c r="F53" s="1"/>
      <c r="G53" s="174" t="s">
        <v>16</v>
      </c>
      <c r="H53" s="174"/>
      <c r="I53" s="174"/>
    </row>
    <row r="54" spans="1:10">
      <c r="B54" s="1"/>
      <c r="C54" s="1"/>
      <c r="D54" s="1"/>
      <c r="E54" s="1"/>
      <c r="F54" s="1"/>
      <c r="G54" s="1"/>
      <c r="H54" s="1"/>
      <c r="I54" s="1"/>
    </row>
    <row r="55" spans="1:10">
      <c r="A55" s="1"/>
      <c r="J55" s="1"/>
    </row>
  </sheetData>
  <mergeCells count="44">
    <mergeCell ref="C48:D48"/>
    <mergeCell ref="F48:I48"/>
    <mergeCell ref="F49:I49"/>
    <mergeCell ref="B50:G50"/>
    <mergeCell ref="G53:I53"/>
    <mergeCell ref="C45:D45"/>
    <mergeCell ref="F45:I45"/>
    <mergeCell ref="C46:D46"/>
    <mergeCell ref="F46:I46"/>
    <mergeCell ref="C47:D47"/>
    <mergeCell ref="F47:I47"/>
    <mergeCell ref="C42:D42"/>
    <mergeCell ref="F42:I42"/>
    <mergeCell ref="C43:D43"/>
    <mergeCell ref="F43:I43"/>
    <mergeCell ref="C44:D44"/>
    <mergeCell ref="F44:I44"/>
    <mergeCell ref="H38:I38"/>
    <mergeCell ref="B39:D39"/>
    <mergeCell ref="E39:I39"/>
    <mergeCell ref="C41:D41"/>
    <mergeCell ref="F41:I41"/>
    <mergeCell ref="F18:I18"/>
    <mergeCell ref="C19:D19"/>
    <mergeCell ref="F19:I19"/>
    <mergeCell ref="B20:G20"/>
    <mergeCell ref="G23:I23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80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4"/>
  <dimension ref="A1:J52"/>
  <sheetViews>
    <sheetView view="pageBreakPreview" topLeftCell="A31" zoomScale="148" zoomScaleNormal="100" zoomScaleSheetLayoutView="148" workbookViewId="0">
      <selection activeCell="H36" sqref="H36:I36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1482</v>
      </c>
      <c r="D8" s="5"/>
      <c r="E8" s="6"/>
      <c r="F8" s="6"/>
      <c r="G8" s="6"/>
      <c r="H8" s="175" t="s">
        <v>1480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1483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2.5" customHeight="1">
      <c r="A12" s="1"/>
      <c r="B12" s="11">
        <v>1</v>
      </c>
      <c r="C12" s="198" t="s">
        <v>11</v>
      </c>
      <c r="D12" s="199"/>
      <c r="E12" s="14" t="s">
        <v>1013</v>
      </c>
      <c r="F12" s="200" t="s">
        <v>1484</v>
      </c>
      <c r="G12" s="201"/>
      <c r="H12" s="201"/>
      <c r="I12" s="202"/>
      <c r="J12" s="21"/>
    </row>
    <row r="13" spans="1:10" ht="15.75" customHeight="1">
      <c r="A13" s="1"/>
      <c r="B13" s="11"/>
      <c r="C13" s="198"/>
      <c r="D13" s="199"/>
      <c r="E13" s="14"/>
      <c r="F13" s="252" t="s">
        <v>721</v>
      </c>
      <c r="G13" s="253"/>
      <c r="H13" s="253"/>
      <c r="I13" s="254"/>
      <c r="J13" s="21"/>
    </row>
    <row r="14" spans="1:10" ht="15.75" customHeight="1">
      <c r="A14" s="1"/>
      <c r="B14" s="11"/>
      <c r="C14" s="198"/>
      <c r="D14" s="199"/>
      <c r="E14" s="14"/>
      <c r="F14" s="252"/>
      <c r="G14" s="253"/>
      <c r="H14" s="253"/>
      <c r="I14" s="254"/>
      <c r="J14" s="21"/>
    </row>
    <row r="15" spans="1:10" ht="15.75" customHeight="1">
      <c r="A15" s="1"/>
      <c r="B15" s="11"/>
      <c r="C15" s="198"/>
      <c r="D15" s="199"/>
      <c r="E15" s="14"/>
      <c r="F15" s="246"/>
      <c r="G15" s="247"/>
      <c r="H15" s="247"/>
      <c r="I15" s="248"/>
      <c r="J15" s="21"/>
    </row>
    <row r="16" spans="1:10" ht="15.75">
      <c r="A16" s="1"/>
      <c r="B16" s="11"/>
      <c r="C16" s="12"/>
      <c r="D16" s="13"/>
      <c r="E16" s="14"/>
      <c r="F16" s="246"/>
      <c r="G16" s="247"/>
      <c r="H16" s="247"/>
      <c r="I16" s="248"/>
      <c r="J16" s="21"/>
    </row>
    <row r="17" spans="1:10" ht="15.75">
      <c r="A17" s="1"/>
      <c r="B17" s="11"/>
      <c r="C17" s="198"/>
      <c r="D17" s="199"/>
      <c r="E17" s="14"/>
      <c r="F17" s="246"/>
      <c r="G17" s="247"/>
      <c r="H17" s="247"/>
      <c r="I17" s="248"/>
      <c r="J17" s="1"/>
    </row>
    <row r="18" spans="1:10">
      <c r="A18" s="1"/>
      <c r="B18" s="229" t="s">
        <v>1310</v>
      </c>
      <c r="C18" s="229"/>
      <c r="D18" s="229"/>
      <c r="E18" s="229"/>
      <c r="F18" s="229"/>
      <c r="G18" s="229"/>
      <c r="H18" s="1"/>
      <c r="I18" s="1"/>
      <c r="J18" s="1"/>
    </row>
    <row r="19" spans="1:10">
      <c r="B19" s="17"/>
      <c r="C19" s="17"/>
      <c r="D19" s="17"/>
      <c r="E19" s="17"/>
      <c r="F19" s="17"/>
      <c r="G19" s="17"/>
      <c r="H19" s="1"/>
      <c r="I19" s="1"/>
    </row>
    <row r="20" spans="1:10">
      <c r="B20" s="1"/>
      <c r="C20" s="1"/>
      <c r="D20" s="1"/>
      <c r="E20" s="1"/>
      <c r="F20" s="1" t="s">
        <v>15</v>
      </c>
      <c r="G20" s="1"/>
      <c r="H20" s="1"/>
      <c r="I20" s="1"/>
    </row>
    <row r="21" spans="1:10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9"/>
      <c r="C28" s="19"/>
      <c r="D28" s="19"/>
      <c r="E28" s="19"/>
      <c r="F28" s="19"/>
      <c r="G28" s="19"/>
      <c r="H28" s="19"/>
      <c r="I28" s="19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1482</v>
      </c>
      <c r="D36" s="5"/>
      <c r="E36" s="6"/>
      <c r="F36" s="6"/>
      <c r="G36" s="6"/>
      <c r="H36" s="175" t="s">
        <v>1480</v>
      </c>
      <c r="I36" s="175"/>
      <c r="J36" s="1"/>
    </row>
    <row r="37" spans="1:10" ht="28.5" customHeight="1">
      <c r="A37" s="1"/>
      <c r="B37" s="176" t="s">
        <v>5</v>
      </c>
      <c r="C37" s="177"/>
      <c r="D37" s="178"/>
      <c r="E37" s="179" t="s">
        <v>1483</v>
      </c>
      <c r="F37" s="180"/>
      <c r="G37" s="180"/>
      <c r="H37" s="180"/>
      <c r="I37" s="181"/>
      <c r="J37" s="20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"/>
    </row>
    <row r="40" spans="1:10" ht="47.25" customHeight="1">
      <c r="A40" s="1"/>
      <c r="B40" s="11">
        <v>1</v>
      </c>
      <c r="C40" s="198" t="s">
        <v>11</v>
      </c>
      <c r="D40" s="199"/>
      <c r="E40" s="14" t="s">
        <v>1013</v>
      </c>
      <c r="F40" s="200" t="str">
        <f>+F12</f>
        <v>Certified True Copy of Billing Invoice No.0512 attached w/ Delivery Receipts for Hauling from Max's Warehouse to PH SM Maax</v>
      </c>
      <c r="G40" s="201"/>
      <c r="H40" s="201"/>
      <c r="I40" s="202"/>
      <c r="J40" s="21"/>
    </row>
    <row r="41" spans="1:10" ht="15.75" customHeight="1">
      <c r="A41" s="1"/>
      <c r="B41" s="11"/>
      <c r="C41" s="198"/>
      <c r="D41" s="199"/>
      <c r="E41" s="14"/>
      <c r="F41" s="252" t="s">
        <v>721</v>
      </c>
      <c r="G41" s="253"/>
      <c r="H41" s="253"/>
      <c r="I41" s="254"/>
      <c r="J41" s="21"/>
    </row>
    <row r="42" spans="1:10" ht="15.75" customHeight="1">
      <c r="A42" s="1"/>
      <c r="B42" s="11"/>
      <c r="C42" s="198"/>
      <c r="D42" s="199"/>
      <c r="E42" s="14"/>
      <c r="F42" s="252"/>
      <c r="G42" s="253"/>
      <c r="H42" s="253"/>
      <c r="I42" s="254"/>
      <c r="J42" s="21"/>
    </row>
    <row r="43" spans="1:10" ht="15.75" customHeight="1">
      <c r="A43" s="1"/>
      <c r="B43" s="11"/>
      <c r="C43" s="198"/>
      <c r="D43" s="199"/>
      <c r="E43" s="14"/>
      <c r="F43" s="246"/>
      <c r="G43" s="247"/>
      <c r="H43" s="247"/>
      <c r="I43" s="248"/>
      <c r="J43" s="21"/>
    </row>
    <row r="44" spans="1:10" ht="15.75" customHeight="1">
      <c r="A44" s="1"/>
      <c r="B44" s="11"/>
      <c r="C44" s="198"/>
      <c r="D44" s="199"/>
      <c r="E44" s="14"/>
      <c r="F44" s="246"/>
      <c r="G44" s="247"/>
      <c r="H44" s="247"/>
      <c r="I44" s="248"/>
      <c r="J44" s="21"/>
    </row>
    <row r="45" spans="1:10" ht="15.75" customHeight="1">
      <c r="A45" s="1"/>
      <c r="B45" s="11"/>
      <c r="C45" s="198"/>
      <c r="D45" s="199"/>
      <c r="E45" s="14"/>
      <c r="F45" s="246"/>
      <c r="G45" s="247"/>
      <c r="H45" s="247"/>
      <c r="I45" s="248"/>
      <c r="J45" s="21"/>
    </row>
    <row r="46" spans="1:10" ht="15.75">
      <c r="A46" s="1"/>
      <c r="B46" s="42"/>
      <c r="C46" s="43"/>
      <c r="D46" s="44"/>
      <c r="E46" s="45"/>
      <c r="F46" s="240"/>
      <c r="G46" s="241"/>
      <c r="H46" s="241"/>
      <c r="I46" s="242"/>
      <c r="J46" s="21"/>
    </row>
    <row r="47" spans="1:10">
      <c r="A47" s="1"/>
      <c r="B47" s="229" t="s">
        <v>1310</v>
      </c>
      <c r="C47" s="229"/>
      <c r="D47" s="229"/>
      <c r="E47" s="229"/>
      <c r="F47" s="229"/>
      <c r="G47" s="229"/>
      <c r="H47" s="1"/>
      <c r="I47" s="1"/>
      <c r="J47" s="1"/>
    </row>
    <row r="48" spans="1:10">
      <c r="A48" s="1"/>
      <c r="B48" s="17"/>
      <c r="C48" s="17"/>
      <c r="D48" s="17"/>
      <c r="E48" s="17"/>
      <c r="F48" s="17"/>
      <c r="G48" s="17"/>
      <c r="H48" s="1"/>
      <c r="I48" s="1"/>
      <c r="J48" s="1"/>
    </row>
    <row r="49" spans="1:10">
      <c r="B49" s="1"/>
      <c r="C49" s="1"/>
      <c r="D49" s="1"/>
      <c r="E49" s="1"/>
      <c r="F49" s="1" t="s">
        <v>15</v>
      </c>
      <c r="G49" s="1"/>
      <c r="H49" s="1"/>
      <c r="I49" s="1"/>
    </row>
    <row r="50" spans="1:10">
      <c r="B50" s="1"/>
      <c r="C50" s="1"/>
      <c r="D50" s="1"/>
      <c r="E50" s="1"/>
      <c r="F50" s="1"/>
      <c r="G50" s="174" t="s">
        <v>16</v>
      </c>
      <c r="H50" s="174"/>
      <c r="I50" s="174"/>
    </row>
    <row r="51" spans="1:10">
      <c r="B51" s="1"/>
      <c r="C51" s="1"/>
      <c r="D51" s="1"/>
      <c r="E51" s="1"/>
      <c r="F51" s="1"/>
      <c r="G51" s="1"/>
      <c r="H51" s="1"/>
      <c r="I51" s="1"/>
    </row>
    <row r="52" spans="1:10">
      <c r="A52" s="1"/>
      <c r="J52" s="1"/>
    </row>
  </sheetData>
  <mergeCells count="38">
    <mergeCell ref="C45:D45"/>
    <mergeCell ref="F45:I45"/>
    <mergeCell ref="F46:I46"/>
    <mergeCell ref="B47:G47"/>
    <mergeCell ref="G50:I50"/>
    <mergeCell ref="C42:D42"/>
    <mergeCell ref="F42:I42"/>
    <mergeCell ref="C43:D43"/>
    <mergeCell ref="F43:I43"/>
    <mergeCell ref="C44:D44"/>
    <mergeCell ref="F44:I44"/>
    <mergeCell ref="C39:D39"/>
    <mergeCell ref="F39:I39"/>
    <mergeCell ref="C40:D40"/>
    <mergeCell ref="F40:I40"/>
    <mergeCell ref="C41:D41"/>
    <mergeCell ref="F41:I41"/>
    <mergeCell ref="B18:G18"/>
    <mergeCell ref="G21:I21"/>
    <mergeCell ref="H36:I36"/>
    <mergeCell ref="B37:D37"/>
    <mergeCell ref="E37:I37"/>
    <mergeCell ref="C15:D15"/>
    <mergeCell ref="F15:I15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80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5"/>
  <dimension ref="A1:J52"/>
  <sheetViews>
    <sheetView view="pageBreakPreview" topLeftCell="A24" zoomScale="148" zoomScaleNormal="100" zoomScaleSheetLayoutView="148" workbookViewId="0">
      <selection activeCell="B37" sqref="B37:D37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1485</v>
      </c>
      <c r="D8" s="5"/>
      <c r="E8" s="6"/>
      <c r="F8" s="6"/>
      <c r="G8" s="6"/>
      <c r="H8" s="175" t="s">
        <v>1480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1486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8.25" customHeight="1">
      <c r="A12" s="1"/>
      <c r="B12" s="11">
        <v>1</v>
      </c>
      <c r="C12" s="198" t="s">
        <v>11</v>
      </c>
      <c r="D12" s="199"/>
      <c r="E12" s="14" t="s">
        <v>1010</v>
      </c>
      <c r="F12" s="258" t="s">
        <v>1487</v>
      </c>
      <c r="G12" s="259"/>
      <c r="H12" s="259"/>
      <c r="I12" s="260"/>
      <c r="J12" s="21"/>
    </row>
    <row r="13" spans="1:10" ht="39" customHeight="1">
      <c r="A13" s="1"/>
      <c r="B13" s="11">
        <v>2</v>
      </c>
      <c r="C13" s="198" t="s">
        <v>11</v>
      </c>
      <c r="D13" s="199"/>
      <c r="E13" s="14" t="s">
        <v>1010</v>
      </c>
      <c r="F13" s="261" t="s">
        <v>1488</v>
      </c>
      <c r="G13" s="262"/>
      <c r="H13" s="262"/>
      <c r="I13" s="263"/>
      <c r="J13" s="21"/>
    </row>
    <row r="14" spans="1:10" ht="29.25" customHeight="1">
      <c r="A14" s="1"/>
      <c r="B14" s="11">
        <v>3</v>
      </c>
      <c r="C14" s="198" t="s">
        <v>51</v>
      </c>
      <c r="D14" s="199"/>
      <c r="E14" s="14" t="s">
        <v>1030</v>
      </c>
      <c r="F14" s="261" t="s">
        <v>1489</v>
      </c>
      <c r="G14" s="262"/>
      <c r="H14" s="262"/>
      <c r="I14" s="263"/>
      <c r="J14" s="21"/>
    </row>
    <row r="15" spans="1:10" ht="15.75" customHeight="1">
      <c r="A15" s="1"/>
      <c r="B15" s="11"/>
      <c r="C15" s="198"/>
      <c r="D15" s="199"/>
      <c r="E15" s="14"/>
      <c r="F15" s="246" t="s">
        <v>721</v>
      </c>
      <c r="G15" s="247"/>
      <c r="H15" s="247"/>
      <c r="I15" s="248"/>
      <c r="J15" s="21"/>
    </row>
    <row r="16" spans="1:10" ht="15.75">
      <c r="A16" s="1"/>
      <c r="B16" s="11"/>
      <c r="C16" s="12"/>
      <c r="D16" s="13"/>
      <c r="E16" s="14"/>
      <c r="F16" s="246"/>
      <c r="G16" s="247"/>
      <c r="H16" s="247"/>
      <c r="I16" s="248"/>
      <c r="J16" s="21"/>
    </row>
    <row r="17" spans="1:10" ht="15.75">
      <c r="A17" s="1"/>
      <c r="B17" s="11"/>
      <c r="C17" s="198"/>
      <c r="D17" s="199"/>
      <c r="E17" s="14"/>
      <c r="F17" s="246"/>
      <c r="G17" s="247"/>
      <c r="H17" s="247"/>
      <c r="I17" s="248"/>
      <c r="J17" s="1"/>
    </row>
    <row r="18" spans="1:10">
      <c r="A18" s="1"/>
      <c r="B18" s="229" t="s">
        <v>1310</v>
      </c>
      <c r="C18" s="229"/>
      <c r="D18" s="229"/>
      <c r="E18" s="229"/>
      <c r="F18" s="229"/>
      <c r="G18" s="229"/>
      <c r="H18" s="1"/>
      <c r="I18" s="1"/>
      <c r="J18" s="1"/>
    </row>
    <row r="19" spans="1:10">
      <c r="B19" s="17"/>
      <c r="C19" s="17"/>
      <c r="D19" s="17"/>
      <c r="E19" s="17"/>
      <c r="F19" s="17"/>
      <c r="G19" s="17"/>
      <c r="H19" s="1"/>
      <c r="I19" s="1"/>
    </row>
    <row r="20" spans="1:10">
      <c r="B20" s="1"/>
      <c r="C20" s="1"/>
      <c r="D20" s="1"/>
      <c r="E20" s="1"/>
      <c r="F20" s="1" t="s">
        <v>15</v>
      </c>
      <c r="G20" s="1"/>
      <c r="H20" s="1"/>
      <c r="I20" s="1"/>
    </row>
    <row r="21" spans="1:10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9"/>
      <c r="C28" s="19"/>
      <c r="D28" s="19"/>
      <c r="E28" s="19"/>
      <c r="F28" s="19"/>
      <c r="G28" s="19"/>
      <c r="H28" s="19"/>
      <c r="I28" s="19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1485</v>
      </c>
      <c r="D36" s="5"/>
      <c r="E36" s="6"/>
      <c r="F36" s="6"/>
      <c r="G36" s="6"/>
      <c r="H36" s="175" t="s">
        <v>1480</v>
      </c>
      <c r="I36" s="175"/>
      <c r="J36" s="1"/>
    </row>
    <row r="37" spans="1:10" ht="28.5" customHeight="1">
      <c r="A37" s="1"/>
      <c r="B37" s="176" t="s">
        <v>5</v>
      </c>
      <c r="C37" s="177"/>
      <c r="D37" s="178"/>
      <c r="E37" s="179" t="str">
        <f>+E9</f>
        <v>Arch. Don Basa ( Starmall Alabang )</v>
      </c>
      <c r="F37" s="180"/>
      <c r="G37" s="180"/>
      <c r="H37" s="180"/>
      <c r="I37" s="181"/>
      <c r="J37" s="20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"/>
    </row>
    <row r="40" spans="1:10" ht="47.25" customHeight="1">
      <c r="A40" s="1"/>
      <c r="B40" s="11">
        <v>1</v>
      </c>
      <c r="C40" s="198" t="s">
        <v>11</v>
      </c>
      <c r="D40" s="199"/>
      <c r="E40" s="14" t="s">
        <v>1010</v>
      </c>
      <c r="F40" s="258" t="s">
        <v>1487</v>
      </c>
      <c r="G40" s="259"/>
      <c r="H40" s="259"/>
      <c r="I40" s="260"/>
      <c r="J40" s="21"/>
    </row>
    <row r="41" spans="1:10" ht="31.5" customHeight="1">
      <c r="A41" s="1"/>
      <c r="B41" s="11">
        <v>2</v>
      </c>
      <c r="C41" s="198" t="s">
        <v>11</v>
      </c>
      <c r="D41" s="199"/>
      <c r="E41" s="14" t="s">
        <v>1010</v>
      </c>
      <c r="F41" s="261" t="s">
        <v>1488</v>
      </c>
      <c r="G41" s="262"/>
      <c r="H41" s="262"/>
      <c r="I41" s="263"/>
      <c r="J41" s="21"/>
    </row>
    <row r="42" spans="1:10" ht="15.75" customHeight="1">
      <c r="A42" s="1"/>
      <c r="B42" s="11">
        <v>3</v>
      </c>
      <c r="C42" s="198" t="s">
        <v>51</v>
      </c>
      <c r="D42" s="199"/>
      <c r="E42" s="14" t="s">
        <v>1030</v>
      </c>
      <c r="F42" s="261" t="s">
        <v>1489</v>
      </c>
      <c r="G42" s="262"/>
      <c r="H42" s="262"/>
      <c r="I42" s="263"/>
      <c r="J42" s="21"/>
    </row>
    <row r="43" spans="1:10" ht="15.75" customHeight="1">
      <c r="A43" s="1"/>
      <c r="B43" s="11"/>
      <c r="C43" s="198"/>
      <c r="D43" s="199"/>
      <c r="E43" s="14"/>
      <c r="F43" s="246" t="s">
        <v>721</v>
      </c>
      <c r="G43" s="247"/>
      <c r="H43" s="247"/>
      <c r="I43" s="248"/>
      <c r="J43" s="21"/>
    </row>
    <row r="44" spans="1:10" ht="15.75" customHeight="1">
      <c r="A44" s="1"/>
      <c r="B44" s="11"/>
      <c r="C44" s="198"/>
      <c r="D44" s="199"/>
      <c r="E44" s="14"/>
      <c r="F44" s="246"/>
      <c r="G44" s="247"/>
      <c r="H44" s="247"/>
      <c r="I44" s="248"/>
      <c r="J44" s="21"/>
    </row>
    <row r="45" spans="1:10" ht="15.75" customHeight="1">
      <c r="A45" s="1"/>
      <c r="B45" s="11"/>
      <c r="C45" s="198"/>
      <c r="D45" s="199"/>
      <c r="E45" s="14"/>
      <c r="F45" s="246"/>
      <c r="G45" s="247"/>
      <c r="H45" s="247"/>
      <c r="I45" s="248"/>
      <c r="J45" s="21"/>
    </row>
    <row r="46" spans="1:10" ht="15.75">
      <c r="A46" s="1"/>
      <c r="B46" s="42"/>
      <c r="C46" s="43"/>
      <c r="D46" s="44"/>
      <c r="E46" s="45"/>
      <c r="F46" s="240"/>
      <c r="G46" s="241"/>
      <c r="H46" s="241"/>
      <c r="I46" s="242"/>
      <c r="J46" s="21"/>
    </row>
    <row r="47" spans="1:10">
      <c r="A47" s="1"/>
      <c r="B47" s="229" t="s">
        <v>1310</v>
      </c>
      <c r="C47" s="229"/>
      <c r="D47" s="229"/>
      <c r="E47" s="229"/>
      <c r="F47" s="229"/>
      <c r="G47" s="229"/>
      <c r="H47" s="1"/>
      <c r="I47" s="1"/>
      <c r="J47" s="1"/>
    </row>
    <row r="48" spans="1:10">
      <c r="A48" s="1"/>
      <c r="B48" s="17"/>
      <c r="C48" s="17"/>
      <c r="D48" s="17"/>
      <c r="E48" s="17"/>
      <c r="F48" s="17"/>
      <c r="G48" s="17"/>
      <c r="H48" s="1"/>
      <c r="I48" s="1"/>
      <c r="J48" s="1"/>
    </row>
    <row r="49" spans="1:10">
      <c r="B49" s="1"/>
      <c r="C49" s="1"/>
      <c r="D49" s="1"/>
      <c r="E49" s="1"/>
      <c r="F49" s="1" t="s">
        <v>15</v>
      </c>
      <c r="G49" s="1"/>
      <c r="H49" s="1"/>
      <c r="I49" s="1"/>
    </row>
    <row r="50" spans="1:10">
      <c r="B50" s="1"/>
      <c r="C50" s="1"/>
      <c r="D50" s="1"/>
      <c r="E50" s="1"/>
      <c r="F50" s="1"/>
      <c r="G50" s="174" t="s">
        <v>16</v>
      </c>
      <c r="H50" s="174"/>
      <c r="I50" s="174"/>
    </row>
    <row r="51" spans="1:10">
      <c r="B51" s="1"/>
      <c r="C51" s="1"/>
      <c r="D51" s="1"/>
      <c r="E51" s="1"/>
      <c r="F51" s="1"/>
      <c r="G51" s="1"/>
      <c r="H51" s="1"/>
      <c r="I51" s="1"/>
    </row>
    <row r="52" spans="1:10">
      <c r="A52" s="1"/>
      <c r="J52" s="1"/>
    </row>
  </sheetData>
  <mergeCells count="38">
    <mergeCell ref="C45:D45"/>
    <mergeCell ref="F45:I45"/>
    <mergeCell ref="F46:I46"/>
    <mergeCell ref="B47:G47"/>
    <mergeCell ref="G50:I50"/>
    <mergeCell ref="C42:D42"/>
    <mergeCell ref="F42:I42"/>
    <mergeCell ref="C43:D43"/>
    <mergeCell ref="F43:I43"/>
    <mergeCell ref="C44:D44"/>
    <mergeCell ref="F44:I44"/>
    <mergeCell ref="C39:D39"/>
    <mergeCell ref="F39:I39"/>
    <mergeCell ref="C40:D40"/>
    <mergeCell ref="F40:I40"/>
    <mergeCell ref="C41:D41"/>
    <mergeCell ref="F41:I41"/>
    <mergeCell ref="B18:G18"/>
    <mergeCell ref="G21:I21"/>
    <mergeCell ref="H36:I36"/>
    <mergeCell ref="B37:D37"/>
    <mergeCell ref="E37:I37"/>
    <mergeCell ref="C15:D15"/>
    <mergeCell ref="F15:I15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80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6"/>
  <dimension ref="A1:J52"/>
  <sheetViews>
    <sheetView view="pageBreakPreview" topLeftCell="A28" zoomScale="148" zoomScaleNormal="100" zoomScaleSheetLayoutView="148" workbookViewId="0">
      <selection activeCell="E37" sqref="E37:I37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1490</v>
      </c>
      <c r="D8" s="5"/>
      <c r="E8" s="6"/>
      <c r="F8" s="6"/>
      <c r="G8" s="6"/>
      <c r="H8" s="175" t="s">
        <v>1480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1491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8.25" customHeight="1">
      <c r="A12" s="1"/>
      <c r="B12" s="11">
        <v>1</v>
      </c>
      <c r="C12" s="198" t="s">
        <v>11</v>
      </c>
      <c r="D12" s="199"/>
      <c r="E12" s="14" t="s">
        <v>1010</v>
      </c>
      <c r="F12" s="258" t="s">
        <v>1492</v>
      </c>
      <c r="G12" s="259"/>
      <c r="H12" s="259"/>
      <c r="I12" s="260"/>
      <c r="J12" s="21"/>
    </row>
    <row r="13" spans="1:10" ht="39" customHeight="1">
      <c r="A13" s="1"/>
      <c r="B13" s="11">
        <v>2</v>
      </c>
      <c r="C13" s="198" t="s">
        <v>11</v>
      </c>
      <c r="D13" s="199"/>
      <c r="E13" s="14" t="s">
        <v>1010</v>
      </c>
      <c r="F13" s="261" t="s">
        <v>1493</v>
      </c>
      <c r="G13" s="262"/>
      <c r="H13" s="262"/>
      <c r="I13" s="263"/>
      <c r="J13" s="21"/>
    </row>
    <row r="14" spans="1:10" ht="29.25" customHeight="1">
      <c r="A14" s="1"/>
      <c r="B14" s="11">
        <v>3</v>
      </c>
      <c r="C14" s="198" t="s">
        <v>11</v>
      </c>
      <c r="D14" s="199"/>
      <c r="E14" s="14" t="s">
        <v>1010</v>
      </c>
      <c r="F14" s="261" t="s">
        <v>1494</v>
      </c>
      <c r="G14" s="262"/>
      <c r="H14" s="262"/>
      <c r="I14" s="263"/>
      <c r="J14" s="21"/>
    </row>
    <row r="15" spans="1:10" ht="30.75" customHeight="1">
      <c r="A15" s="1"/>
      <c r="B15" s="11">
        <v>4</v>
      </c>
      <c r="C15" s="198" t="s">
        <v>11</v>
      </c>
      <c r="D15" s="199"/>
      <c r="E15" s="14" t="s">
        <v>1010</v>
      </c>
      <c r="F15" s="261" t="s">
        <v>1495</v>
      </c>
      <c r="G15" s="262"/>
      <c r="H15" s="262"/>
      <c r="I15" s="263"/>
      <c r="J15" s="21"/>
    </row>
    <row r="16" spans="1:10" ht="33" customHeight="1">
      <c r="A16" s="1"/>
      <c r="B16" s="11">
        <v>5</v>
      </c>
      <c r="C16" s="198" t="s">
        <v>11</v>
      </c>
      <c r="D16" s="199"/>
      <c r="E16" s="14" t="s">
        <v>1010</v>
      </c>
      <c r="F16" s="261" t="s">
        <v>1496</v>
      </c>
      <c r="G16" s="262"/>
      <c r="H16" s="262"/>
      <c r="I16" s="263"/>
      <c r="J16" s="21"/>
    </row>
    <row r="17" spans="1:10" ht="15.75">
      <c r="A17" s="1"/>
      <c r="B17" s="11"/>
      <c r="C17" s="198"/>
      <c r="D17" s="199"/>
      <c r="E17" s="14"/>
      <c r="F17" s="246" t="s">
        <v>721</v>
      </c>
      <c r="G17" s="247"/>
      <c r="H17" s="247"/>
      <c r="I17" s="248"/>
      <c r="J17" s="1"/>
    </row>
    <row r="18" spans="1:10">
      <c r="A18" s="1"/>
      <c r="B18" s="229" t="s">
        <v>1310</v>
      </c>
      <c r="C18" s="229"/>
      <c r="D18" s="229"/>
      <c r="E18" s="229"/>
      <c r="F18" s="229"/>
      <c r="G18" s="229"/>
      <c r="H18" s="1"/>
      <c r="I18" s="1"/>
      <c r="J18" s="1"/>
    </row>
    <row r="19" spans="1:10">
      <c r="B19" s="17"/>
      <c r="C19" s="17"/>
      <c r="D19" s="17"/>
      <c r="E19" s="17"/>
      <c r="F19" s="17"/>
      <c r="G19" s="17"/>
      <c r="H19" s="1"/>
      <c r="I19" s="1"/>
    </row>
    <row r="20" spans="1:10">
      <c r="B20" s="1"/>
      <c r="C20" s="1"/>
      <c r="D20" s="1"/>
      <c r="E20" s="1"/>
      <c r="F20" s="1" t="s">
        <v>15</v>
      </c>
      <c r="G20" s="1"/>
      <c r="H20" s="1"/>
      <c r="I20" s="1"/>
    </row>
    <row r="21" spans="1:10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9"/>
      <c r="C28" s="19"/>
      <c r="D28" s="19"/>
      <c r="E28" s="19"/>
      <c r="F28" s="19"/>
      <c r="G28" s="19"/>
      <c r="H28" s="19"/>
      <c r="I28" s="19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1490</v>
      </c>
      <c r="D36" s="5"/>
      <c r="E36" s="6"/>
      <c r="F36" s="6"/>
      <c r="G36" s="6"/>
      <c r="H36" s="175" t="s">
        <v>1480</v>
      </c>
      <c r="I36" s="175"/>
      <c r="J36" s="1"/>
    </row>
    <row r="37" spans="1:10" ht="28.5" customHeight="1">
      <c r="A37" s="1"/>
      <c r="B37" s="176" t="s">
        <v>5</v>
      </c>
      <c r="C37" s="177"/>
      <c r="D37" s="178"/>
      <c r="E37" s="179" t="str">
        <f>+E9</f>
        <v>Ms. Catherine Beriso ( 11th Floor Ecoplaza Bldg. 2305 Chino Roces Makati City)</v>
      </c>
      <c r="F37" s="180"/>
      <c r="G37" s="180"/>
      <c r="H37" s="180"/>
      <c r="I37" s="181"/>
      <c r="J37" s="20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"/>
    </row>
    <row r="40" spans="1:10" ht="47.25" customHeight="1">
      <c r="A40" s="1"/>
      <c r="B40" s="11">
        <v>1</v>
      </c>
      <c r="C40" s="198" t="s">
        <v>11</v>
      </c>
      <c r="D40" s="199"/>
      <c r="E40" s="14" t="s">
        <v>1010</v>
      </c>
      <c r="F40" s="258" t="s">
        <v>1492</v>
      </c>
      <c r="G40" s="259"/>
      <c r="H40" s="259"/>
      <c r="I40" s="260"/>
      <c r="J40" s="21"/>
    </row>
    <row r="41" spans="1:10" ht="31.5" customHeight="1">
      <c r="A41" s="1"/>
      <c r="B41" s="11">
        <v>2</v>
      </c>
      <c r="C41" s="198" t="s">
        <v>11</v>
      </c>
      <c r="D41" s="199"/>
      <c r="E41" s="14" t="s">
        <v>1010</v>
      </c>
      <c r="F41" s="261" t="s">
        <v>1493</v>
      </c>
      <c r="G41" s="262"/>
      <c r="H41" s="262"/>
      <c r="I41" s="263"/>
      <c r="J41" s="21"/>
    </row>
    <row r="42" spans="1:10" ht="19.5" customHeight="1">
      <c r="A42" s="1"/>
      <c r="B42" s="11">
        <v>3</v>
      </c>
      <c r="C42" s="198" t="s">
        <v>11</v>
      </c>
      <c r="D42" s="199"/>
      <c r="E42" s="14" t="s">
        <v>1010</v>
      </c>
      <c r="F42" s="261" t="s">
        <v>1494</v>
      </c>
      <c r="G42" s="262"/>
      <c r="H42" s="262"/>
      <c r="I42" s="263"/>
      <c r="J42" s="21"/>
    </row>
    <row r="43" spans="1:10" ht="32.25" customHeight="1">
      <c r="A43" s="1"/>
      <c r="B43" s="11">
        <v>4</v>
      </c>
      <c r="C43" s="198" t="s">
        <v>11</v>
      </c>
      <c r="D43" s="199"/>
      <c r="E43" s="14" t="s">
        <v>1010</v>
      </c>
      <c r="F43" s="261" t="s">
        <v>1495</v>
      </c>
      <c r="G43" s="262"/>
      <c r="H43" s="262"/>
      <c r="I43" s="263"/>
      <c r="J43" s="21"/>
    </row>
    <row r="44" spans="1:10" ht="31.5" customHeight="1">
      <c r="A44" s="1"/>
      <c r="B44" s="11">
        <v>5</v>
      </c>
      <c r="C44" s="198" t="s">
        <v>11</v>
      </c>
      <c r="D44" s="199"/>
      <c r="E44" s="14" t="s">
        <v>1010</v>
      </c>
      <c r="F44" s="261" t="s">
        <v>1496</v>
      </c>
      <c r="G44" s="262"/>
      <c r="H44" s="262"/>
      <c r="I44" s="263"/>
      <c r="J44" s="21"/>
    </row>
    <row r="45" spans="1:10" ht="15.75" customHeight="1">
      <c r="A45" s="1"/>
      <c r="B45" s="11"/>
      <c r="C45" s="198"/>
      <c r="D45" s="199"/>
      <c r="E45" s="14"/>
      <c r="F45" s="246"/>
      <c r="G45" s="247"/>
      <c r="H45" s="247"/>
      <c r="I45" s="248"/>
      <c r="J45" s="21"/>
    </row>
    <row r="46" spans="1:10" ht="15.75">
      <c r="A46" s="1"/>
      <c r="B46" s="42"/>
      <c r="C46" s="43"/>
      <c r="D46" s="44"/>
      <c r="E46" s="45"/>
      <c r="F46" s="240"/>
      <c r="G46" s="241"/>
      <c r="H46" s="241"/>
      <c r="I46" s="242"/>
      <c r="J46" s="21"/>
    </row>
    <row r="47" spans="1:10">
      <c r="A47" s="1"/>
      <c r="B47" s="229" t="s">
        <v>1310</v>
      </c>
      <c r="C47" s="229"/>
      <c r="D47" s="229"/>
      <c r="E47" s="229"/>
      <c r="F47" s="229"/>
      <c r="G47" s="229"/>
      <c r="H47" s="1"/>
      <c r="I47" s="1"/>
      <c r="J47" s="1"/>
    </row>
    <row r="48" spans="1:10">
      <c r="A48" s="1"/>
      <c r="B48" s="17"/>
      <c r="C48" s="17"/>
      <c r="D48" s="17"/>
      <c r="E48" s="17"/>
      <c r="F48" s="17"/>
      <c r="G48" s="17"/>
      <c r="H48" s="1"/>
      <c r="I48" s="1"/>
      <c r="J48" s="1"/>
    </row>
    <row r="49" spans="1:10">
      <c r="B49" s="1"/>
      <c r="C49" s="1"/>
      <c r="D49" s="1"/>
      <c r="E49" s="1"/>
      <c r="F49" s="1" t="s">
        <v>15</v>
      </c>
      <c r="G49" s="1"/>
      <c r="H49" s="1"/>
      <c r="I49" s="1"/>
    </row>
    <row r="50" spans="1:10">
      <c r="B50" s="1"/>
      <c r="C50" s="1"/>
      <c r="D50" s="1"/>
      <c r="E50" s="1"/>
      <c r="F50" s="1"/>
      <c r="G50" s="174" t="s">
        <v>16</v>
      </c>
      <c r="H50" s="174"/>
      <c r="I50" s="174"/>
    </row>
    <row r="51" spans="1:10">
      <c r="B51" s="1"/>
      <c r="C51" s="1"/>
      <c r="D51" s="1"/>
      <c r="E51" s="1"/>
      <c r="F51" s="1"/>
      <c r="G51" s="1"/>
      <c r="H51" s="1"/>
      <c r="I51" s="1"/>
    </row>
    <row r="52" spans="1:10">
      <c r="A52" s="1"/>
      <c r="J52" s="1"/>
    </row>
  </sheetData>
  <mergeCells count="39">
    <mergeCell ref="C45:D45"/>
    <mergeCell ref="F45:I45"/>
    <mergeCell ref="F46:I46"/>
    <mergeCell ref="B47:G47"/>
    <mergeCell ref="G50:I50"/>
    <mergeCell ref="C42:D42"/>
    <mergeCell ref="F42:I42"/>
    <mergeCell ref="C43:D43"/>
    <mergeCell ref="F43:I43"/>
    <mergeCell ref="C44:D44"/>
    <mergeCell ref="F44:I44"/>
    <mergeCell ref="C39:D39"/>
    <mergeCell ref="F39:I39"/>
    <mergeCell ref="C40:D40"/>
    <mergeCell ref="F40:I40"/>
    <mergeCell ref="C41:D41"/>
    <mergeCell ref="F41:I41"/>
    <mergeCell ref="B18:G18"/>
    <mergeCell ref="G21:I21"/>
    <mergeCell ref="H36:I36"/>
    <mergeCell ref="B37:D37"/>
    <mergeCell ref="E37:I37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8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7"/>
  <dimension ref="A1:J48"/>
  <sheetViews>
    <sheetView view="pageBreakPreview" topLeftCell="A28" zoomScale="148" zoomScaleNormal="100" zoomScaleSheetLayoutView="148" workbookViewId="0">
      <selection activeCell="E35" sqref="E35:I35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1497</v>
      </c>
      <c r="D8" s="5"/>
      <c r="E8" s="6"/>
      <c r="F8" s="6"/>
      <c r="G8" s="6"/>
      <c r="H8" s="175" t="s">
        <v>1480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1498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8.25" customHeight="1">
      <c r="A12" s="1"/>
      <c r="B12" s="11">
        <v>1</v>
      </c>
      <c r="C12" s="198" t="s">
        <v>107</v>
      </c>
      <c r="D12" s="199"/>
      <c r="E12" s="14" t="s">
        <v>188</v>
      </c>
      <c r="F12" s="258" t="s">
        <v>1499</v>
      </c>
      <c r="G12" s="259"/>
      <c r="H12" s="259"/>
      <c r="I12" s="260"/>
      <c r="J12" s="21"/>
    </row>
    <row r="13" spans="1:10" ht="23.25" customHeight="1">
      <c r="A13" s="1"/>
      <c r="B13" s="11"/>
      <c r="C13" s="198"/>
      <c r="D13" s="199"/>
      <c r="E13" s="14"/>
      <c r="F13" s="261" t="s">
        <v>721</v>
      </c>
      <c r="G13" s="262"/>
      <c r="H13" s="262"/>
      <c r="I13" s="263"/>
      <c r="J13" s="21"/>
    </row>
    <row r="14" spans="1:10" ht="21" customHeight="1">
      <c r="A14" s="1"/>
      <c r="B14" s="11"/>
      <c r="C14" s="198"/>
      <c r="D14" s="199"/>
      <c r="E14" s="14"/>
      <c r="F14" s="261"/>
      <c r="G14" s="262"/>
      <c r="H14" s="262"/>
      <c r="I14" s="263"/>
      <c r="J14" s="21"/>
    </row>
    <row r="15" spans="1:10" ht="15.75">
      <c r="A15" s="1"/>
      <c r="B15" s="11"/>
      <c r="C15" s="198"/>
      <c r="D15" s="199"/>
      <c r="E15" s="14"/>
      <c r="F15" s="246"/>
      <c r="G15" s="247"/>
      <c r="H15" s="247"/>
      <c r="I15" s="248"/>
      <c r="J15" s="1"/>
    </row>
    <row r="16" spans="1:10">
      <c r="A16" s="1"/>
      <c r="B16" s="229" t="s">
        <v>1310</v>
      </c>
      <c r="C16" s="229"/>
      <c r="D16" s="229"/>
      <c r="E16" s="229"/>
      <c r="F16" s="229"/>
      <c r="G16" s="229"/>
      <c r="H16" s="1"/>
      <c r="I16" s="1"/>
      <c r="J16" s="1"/>
    </row>
    <row r="17" spans="1:10">
      <c r="B17" s="17"/>
      <c r="C17" s="17"/>
      <c r="D17" s="17"/>
      <c r="E17" s="17"/>
      <c r="F17" s="17"/>
      <c r="G17" s="17"/>
      <c r="H17" s="1"/>
      <c r="I17" s="1"/>
    </row>
    <row r="18" spans="1:10">
      <c r="B18" s="1"/>
      <c r="C18" s="1"/>
      <c r="D18" s="1"/>
      <c r="E18" s="1"/>
      <c r="F18" s="1" t="s">
        <v>15</v>
      </c>
      <c r="G18" s="1"/>
      <c r="H18" s="1"/>
      <c r="I18" s="1"/>
    </row>
    <row r="19" spans="1:10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9"/>
      <c r="C26" s="19"/>
      <c r="D26" s="19"/>
      <c r="E26" s="19"/>
      <c r="F26" s="19"/>
      <c r="G26" s="19"/>
      <c r="H26" s="19"/>
      <c r="I26" s="19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</row>
    <row r="34" spans="1:10" ht="15.75">
      <c r="A34" s="1"/>
      <c r="B34" s="3" t="s">
        <v>2</v>
      </c>
      <c r="C34" s="4" t="s">
        <v>1497</v>
      </c>
      <c r="D34" s="5"/>
      <c r="E34" s="6"/>
      <c r="F34" s="6"/>
      <c r="G34" s="6"/>
      <c r="H34" s="175" t="s">
        <v>1480</v>
      </c>
      <c r="I34" s="175"/>
      <c r="J34" s="1"/>
    </row>
    <row r="35" spans="1:10" ht="28.5" customHeight="1">
      <c r="A35" s="1"/>
      <c r="B35" s="176" t="s">
        <v>5</v>
      </c>
      <c r="C35" s="177"/>
      <c r="D35" s="178"/>
      <c r="E35" s="179" t="s">
        <v>1498</v>
      </c>
      <c r="F35" s="180"/>
      <c r="G35" s="180"/>
      <c r="H35" s="180"/>
      <c r="I35" s="181"/>
      <c r="J35" s="20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1"/>
      <c r="B37" s="7" t="s">
        <v>7</v>
      </c>
      <c r="C37" s="182" t="s">
        <v>8</v>
      </c>
      <c r="D37" s="183"/>
      <c r="E37" s="7" t="s">
        <v>9</v>
      </c>
      <c r="F37" s="182" t="s">
        <v>10</v>
      </c>
      <c r="G37" s="184"/>
      <c r="H37" s="184"/>
      <c r="I37" s="183"/>
      <c r="J37" s="2"/>
    </row>
    <row r="38" spans="1:10" ht="27" customHeight="1">
      <c r="A38" s="1"/>
      <c r="B38" s="11">
        <v>1</v>
      </c>
      <c r="C38" s="198" t="s">
        <v>107</v>
      </c>
      <c r="D38" s="199"/>
      <c r="E38" s="14" t="s">
        <v>188</v>
      </c>
      <c r="F38" s="258" t="s">
        <v>1499</v>
      </c>
      <c r="G38" s="259"/>
      <c r="H38" s="259"/>
      <c r="I38" s="260"/>
      <c r="J38" s="21"/>
    </row>
    <row r="39" spans="1:10" ht="19.5" customHeight="1">
      <c r="A39" s="1"/>
      <c r="B39" s="11"/>
      <c r="C39" s="198"/>
      <c r="D39" s="199"/>
      <c r="E39" s="14"/>
      <c r="F39" s="261" t="s">
        <v>721</v>
      </c>
      <c r="G39" s="262"/>
      <c r="H39" s="262"/>
      <c r="I39" s="263"/>
      <c r="J39" s="21"/>
    </row>
    <row r="40" spans="1:10" ht="18.75" customHeight="1">
      <c r="A40" s="1"/>
      <c r="B40" s="11"/>
      <c r="C40" s="198"/>
      <c r="D40" s="199"/>
      <c r="E40" s="14"/>
      <c r="F40" s="261"/>
      <c r="G40" s="262"/>
      <c r="H40" s="262"/>
      <c r="I40" s="263"/>
      <c r="J40" s="21"/>
    </row>
    <row r="41" spans="1:10" ht="15.75" customHeight="1">
      <c r="A41" s="1"/>
      <c r="B41" s="11"/>
      <c r="C41" s="198"/>
      <c r="D41" s="199"/>
      <c r="E41" s="14"/>
      <c r="F41" s="246"/>
      <c r="G41" s="247"/>
      <c r="H41" s="247"/>
      <c r="I41" s="248"/>
      <c r="J41" s="21"/>
    </row>
    <row r="42" spans="1:10" ht="15.75">
      <c r="A42" s="1"/>
      <c r="B42" s="42"/>
      <c r="C42" s="43"/>
      <c r="D42" s="44"/>
      <c r="E42" s="45"/>
      <c r="F42" s="240"/>
      <c r="G42" s="241"/>
      <c r="H42" s="241"/>
      <c r="I42" s="242"/>
      <c r="J42" s="21"/>
    </row>
    <row r="43" spans="1:10">
      <c r="A43" s="1"/>
      <c r="B43" s="229" t="s">
        <v>1310</v>
      </c>
      <c r="C43" s="229"/>
      <c r="D43" s="229"/>
      <c r="E43" s="229"/>
      <c r="F43" s="229"/>
      <c r="G43" s="229"/>
      <c r="H43" s="1"/>
      <c r="I43" s="1"/>
      <c r="J43" s="1"/>
    </row>
    <row r="44" spans="1:10">
      <c r="A44" s="1"/>
      <c r="B44" s="17"/>
      <c r="C44" s="17"/>
      <c r="D44" s="17"/>
      <c r="E44" s="17"/>
      <c r="F44" s="17"/>
      <c r="G44" s="17"/>
      <c r="H44" s="1"/>
      <c r="I44" s="1"/>
      <c r="J44" s="1"/>
    </row>
    <row r="45" spans="1:10">
      <c r="B45" s="1"/>
      <c r="C45" s="1"/>
      <c r="D45" s="1"/>
      <c r="E45" s="1"/>
      <c r="F45" s="1" t="s">
        <v>15</v>
      </c>
      <c r="G45" s="1"/>
      <c r="H45" s="1"/>
      <c r="I45" s="1"/>
    </row>
    <row r="46" spans="1:10">
      <c r="B46" s="1"/>
      <c r="C46" s="1"/>
      <c r="D46" s="1"/>
      <c r="E46" s="1"/>
      <c r="F46" s="1"/>
      <c r="G46" s="174" t="s">
        <v>16</v>
      </c>
      <c r="H46" s="174"/>
      <c r="I46" s="174"/>
    </row>
    <row r="47" spans="1:10">
      <c r="B47" s="1"/>
      <c r="C47" s="1"/>
      <c r="D47" s="1"/>
      <c r="E47" s="1"/>
      <c r="F47" s="1"/>
      <c r="G47" s="1"/>
      <c r="H47" s="1"/>
      <c r="I47" s="1"/>
    </row>
    <row r="48" spans="1:10">
      <c r="A48" s="1"/>
      <c r="J48" s="1"/>
    </row>
  </sheetData>
  <mergeCells count="31">
    <mergeCell ref="F42:I42"/>
    <mergeCell ref="B43:G43"/>
    <mergeCell ref="G46:I46"/>
    <mergeCell ref="C39:D39"/>
    <mergeCell ref="F39:I39"/>
    <mergeCell ref="C40:D40"/>
    <mergeCell ref="F40:I40"/>
    <mergeCell ref="C41:D41"/>
    <mergeCell ref="F41:I41"/>
    <mergeCell ref="B35:D35"/>
    <mergeCell ref="E35:I35"/>
    <mergeCell ref="C37:D37"/>
    <mergeCell ref="F37:I37"/>
    <mergeCell ref="C38:D38"/>
    <mergeCell ref="F38:I38"/>
    <mergeCell ref="C15:D15"/>
    <mergeCell ref="F15:I15"/>
    <mergeCell ref="B16:G16"/>
    <mergeCell ref="G19:I19"/>
    <mergeCell ref="H34:I34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8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8"/>
  <dimension ref="A1:J48"/>
  <sheetViews>
    <sheetView view="pageBreakPreview" zoomScale="148" zoomScaleNormal="100" zoomScaleSheetLayoutView="148" workbookViewId="0">
      <selection activeCell="C34" sqref="C34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1231</v>
      </c>
      <c r="D8" s="5"/>
      <c r="E8" s="6"/>
      <c r="F8" s="6"/>
      <c r="G8" s="6"/>
      <c r="H8" s="175" t="s">
        <v>1480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1500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8.25" customHeight="1">
      <c r="A12" s="1"/>
      <c r="B12" s="11">
        <v>1</v>
      </c>
      <c r="C12" s="198" t="s">
        <v>11</v>
      </c>
      <c r="D12" s="199"/>
      <c r="E12" s="14" t="s">
        <v>1010</v>
      </c>
      <c r="F12" s="258" t="s">
        <v>1501</v>
      </c>
      <c r="G12" s="259"/>
      <c r="H12" s="259"/>
      <c r="I12" s="260"/>
      <c r="J12" s="21"/>
    </row>
    <row r="13" spans="1:10" ht="33.75" customHeight="1">
      <c r="A13" s="1"/>
      <c r="B13" s="11">
        <v>2</v>
      </c>
      <c r="C13" s="198" t="s">
        <v>11</v>
      </c>
      <c r="D13" s="199"/>
      <c r="E13" s="14" t="s">
        <v>1010</v>
      </c>
      <c r="F13" s="258" t="s">
        <v>1502</v>
      </c>
      <c r="G13" s="259"/>
      <c r="H13" s="259"/>
      <c r="I13" s="260"/>
      <c r="J13" s="21"/>
    </row>
    <row r="14" spans="1:10" ht="21" customHeight="1">
      <c r="A14" s="1"/>
      <c r="B14" s="11"/>
      <c r="C14" s="198"/>
      <c r="D14" s="199"/>
      <c r="E14" s="14"/>
      <c r="F14" s="261" t="s">
        <v>721</v>
      </c>
      <c r="G14" s="262"/>
      <c r="H14" s="262"/>
      <c r="I14" s="263"/>
      <c r="J14" s="21"/>
    </row>
    <row r="15" spans="1:10" ht="15.75">
      <c r="A15" s="1"/>
      <c r="B15" s="11"/>
      <c r="C15" s="198"/>
      <c r="D15" s="199"/>
      <c r="E15" s="14"/>
      <c r="F15" s="246"/>
      <c r="G15" s="247"/>
      <c r="H15" s="247"/>
      <c r="I15" s="248"/>
      <c r="J15" s="1"/>
    </row>
    <row r="16" spans="1:10">
      <c r="A16" s="1"/>
      <c r="B16" s="229" t="s">
        <v>1310</v>
      </c>
      <c r="C16" s="229"/>
      <c r="D16" s="229"/>
      <c r="E16" s="229"/>
      <c r="F16" s="229"/>
      <c r="G16" s="229"/>
      <c r="H16" s="1"/>
      <c r="I16" s="1"/>
      <c r="J16" s="1"/>
    </row>
    <row r="17" spans="1:10">
      <c r="B17" s="17"/>
      <c r="C17" s="17"/>
      <c r="D17" s="17"/>
      <c r="E17" s="17"/>
      <c r="F17" s="17"/>
      <c r="G17" s="17"/>
      <c r="H17" s="1"/>
      <c r="I17" s="1"/>
    </row>
    <row r="18" spans="1:10">
      <c r="B18" s="1"/>
      <c r="C18" s="1"/>
      <c r="D18" s="1"/>
      <c r="E18" s="1"/>
      <c r="F18" s="1" t="s">
        <v>15</v>
      </c>
      <c r="G18" s="1"/>
      <c r="H18" s="1"/>
      <c r="I18" s="1"/>
    </row>
    <row r="19" spans="1:10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9"/>
      <c r="C26" s="19"/>
      <c r="D26" s="19"/>
      <c r="E26" s="19"/>
      <c r="F26" s="19"/>
      <c r="G26" s="19"/>
      <c r="H26" s="19"/>
      <c r="I26" s="19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</row>
    <row r="34" spans="1:10" ht="15.75">
      <c r="A34" s="1"/>
      <c r="B34" s="3" t="s">
        <v>2</v>
      </c>
      <c r="C34" s="4" t="s">
        <v>1231</v>
      </c>
      <c r="D34" s="5"/>
      <c r="E34" s="6"/>
      <c r="F34" s="6"/>
      <c r="G34" s="6"/>
      <c r="H34" s="175" t="s">
        <v>1480</v>
      </c>
      <c r="I34" s="175"/>
      <c r="J34" s="1"/>
    </row>
    <row r="35" spans="1:10" ht="28.5" customHeight="1">
      <c r="A35" s="1"/>
      <c r="B35" s="176" t="s">
        <v>5</v>
      </c>
      <c r="C35" s="177"/>
      <c r="D35" s="178"/>
      <c r="E35" s="179" t="str">
        <f>+E9</f>
        <v>KK Eastwood c/o Store Manager</v>
      </c>
      <c r="F35" s="180"/>
      <c r="G35" s="180"/>
      <c r="H35" s="180"/>
      <c r="I35" s="181"/>
      <c r="J35" s="20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1"/>
      <c r="B37" s="7" t="s">
        <v>7</v>
      </c>
      <c r="C37" s="182" t="s">
        <v>8</v>
      </c>
      <c r="D37" s="183"/>
      <c r="E37" s="7" t="s">
        <v>9</v>
      </c>
      <c r="F37" s="182" t="s">
        <v>10</v>
      </c>
      <c r="G37" s="184"/>
      <c r="H37" s="184"/>
      <c r="I37" s="183"/>
      <c r="J37" s="2"/>
    </row>
    <row r="38" spans="1:10" ht="42" customHeight="1">
      <c r="A38" s="1"/>
      <c r="B38" s="11">
        <v>1</v>
      </c>
      <c r="C38" s="198" t="s">
        <v>11</v>
      </c>
      <c r="D38" s="199"/>
      <c r="E38" s="14" t="s">
        <v>1010</v>
      </c>
      <c r="F38" s="258" t="str">
        <f>+F12</f>
        <v>Asuncion Enterprises &amp; Fire Protection Services Inc.. CR#0002544</v>
      </c>
      <c r="G38" s="259"/>
      <c r="H38" s="259"/>
      <c r="I38" s="260"/>
      <c r="J38" s="21"/>
    </row>
    <row r="39" spans="1:10" ht="39" customHeight="1">
      <c r="A39" s="1"/>
      <c r="B39" s="11">
        <v>2</v>
      </c>
      <c r="C39" s="198" t="s">
        <v>11</v>
      </c>
      <c r="D39" s="199"/>
      <c r="E39" s="14" t="s">
        <v>1010</v>
      </c>
      <c r="F39" s="261" t="str">
        <f>+F13</f>
        <v>Asuncion Enterprises &amp; Fire Protection Services Inc.. DR#7598</v>
      </c>
      <c r="G39" s="262"/>
      <c r="H39" s="262"/>
      <c r="I39" s="263"/>
      <c r="J39" s="21"/>
    </row>
    <row r="40" spans="1:10" ht="18.75" customHeight="1">
      <c r="A40" s="1"/>
      <c r="B40" s="11"/>
      <c r="C40" s="198"/>
      <c r="D40" s="199"/>
      <c r="E40" s="14"/>
      <c r="F40" s="261" t="s">
        <v>721</v>
      </c>
      <c r="G40" s="262"/>
      <c r="H40" s="262"/>
      <c r="I40" s="263"/>
      <c r="J40" s="21"/>
    </row>
    <row r="41" spans="1:10" ht="15.75" customHeight="1">
      <c r="A41" s="1"/>
      <c r="B41" s="11"/>
      <c r="C41" s="198"/>
      <c r="D41" s="199"/>
      <c r="E41" s="14"/>
      <c r="F41" s="246"/>
      <c r="G41" s="247"/>
      <c r="H41" s="247"/>
      <c r="I41" s="248"/>
      <c r="J41" s="21"/>
    </row>
    <row r="42" spans="1:10" ht="15.75">
      <c r="A42" s="1"/>
      <c r="B42" s="42"/>
      <c r="C42" s="43"/>
      <c r="D42" s="44"/>
      <c r="E42" s="45"/>
      <c r="F42" s="240"/>
      <c r="G42" s="241"/>
      <c r="H42" s="241"/>
      <c r="I42" s="242"/>
      <c r="J42" s="21"/>
    </row>
    <row r="43" spans="1:10">
      <c r="A43" s="1"/>
      <c r="B43" s="229" t="s">
        <v>1310</v>
      </c>
      <c r="C43" s="229"/>
      <c r="D43" s="229"/>
      <c r="E43" s="229"/>
      <c r="F43" s="229"/>
      <c r="G43" s="229"/>
      <c r="H43" s="1"/>
      <c r="I43" s="1"/>
      <c r="J43" s="1"/>
    </row>
    <row r="44" spans="1:10">
      <c r="A44" s="1"/>
      <c r="B44" s="17"/>
      <c r="C44" s="17"/>
      <c r="D44" s="17"/>
      <c r="E44" s="17"/>
      <c r="F44" s="17"/>
      <c r="G44" s="17"/>
      <c r="H44" s="1"/>
      <c r="I44" s="1"/>
      <c r="J44" s="1"/>
    </row>
    <row r="45" spans="1:10">
      <c r="B45" s="1"/>
      <c r="C45" s="1"/>
      <c r="D45" s="1"/>
      <c r="E45" s="1"/>
      <c r="F45" s="1" t="s">
        <v>15</v>
      </c>
      <c r="G45" s="1"/>
      <c r="H45" s="1"/>
      <c r="I45" s="1"/>
    </row>
    <row r="46" spans="1:10">
      <c r="B46" s="1"/>
      <c r="C46" s="1"/>
      <c r="D46" s="1"/>
      <c r="E46" s="1"/>
      <c r="F46" s="1"/>
      <c r="G46" s="174" t="s">
        <v>16</v>
      </c>
      <c r="H46" s="174"/>
      <c r="I46" s="174"/>
    </row>
    <row r="47" spans="1:10">
      <c r="B47" s="1"/>
      <c r="C47" s="1"/>
      <c r="D47" s="1"/>
      <c r="E47" s="1"/>
      <c r="F47" s="1"/>
      <c r="G47" s="1"/>
      <c r="H47" s="1"/>
      <c r="I47" s="1"/>
    </row>
    <row r="48" spans="1:10">
      <c r="A48" s="1"/>
      <c r="J48" s="1"/>
    </row>
  </sheetData>
  <mergeCells count="31">
    <mergeCell ref="F42:I42"/>
    <mergeCell ref="B43:G43"/>
    <mergeCell ref="G46:I46"/>
    <mergeCell ref="C39:D39"/>
    <mergeCell ref="F39:I39"/>
    <mergeCell ref="C40:D40"/>
    <mergeCell ref="F40:I40"/>
    <mergeCell ref="C41:D41"/>
    <mergeCell ref="F41:I41"/>
    <mergeCell ref="B35:D35"/>
    <mergeCell ref="E35:I35"/>
    <mergeCell ref="C37:D37"/>
    <mergeCell ref="F37:I37"/>
    <mergeCell ref="C38:D38"/>
    <mergeCell ref="F38:I38"/>
    <mergeCell ref="C15:D15"/>
    <mergeCell ref="F15:I15"/>
    <mergeCell ref="B16:G16"/>
    <mergeCell ref="G19:I19"/>
    <mergeCell ref="H34:I34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8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9"/>
  <dimension ref="A1:J48"/>
  <sheetViews>
    <sheetView view="pageBreakPreview" zoomScale="148" zoomScaleNormal="100" zoomScaleSheetLayoutView="148" workbookViewId="0">
      <selection activeCell="K2" sqref="K2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1503</v>
      </c>
      <c r="D8" s="5"/>
      <c r="E8" s="6"/>
      <c r="F8" s="6"/>
      <c r="G8" s="6"/>
      <c r="H8" s="175" t="s">
        <v>1504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1505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8.25" customHeight="1">
      <c r="A12" s="1"/>
      <c r="B12" s="11">
        <v>1</v>
      </c>
      <c r="C12" s="198" t="s">
        <v>107</v>
      </c>
      <c r="D12" s="199"/>
      <c r="E12" s="14" t="s">
        <v>188</v>
      </c>
      <c r="F12" s="258" t="s">
        <v>1506</v>
      </c>
      <c r="G12" s="259"/>
      <c r="H12" s="259"/>
      <c r="I12" s="260"/>
      <c r="J12" s="21"/>
    </row>
    <row r="13" spans="1:10" ht="33.75" customHeight="1">
      <c r="A13" s="1"/>
      <c r="B13" s="11"/>
      <c r="C13" s="198"/>
      <c r="D13" s="199"/>
      <c r="E13" s="14"/>
      <c r="F13" s="258" t="s">
        <v>721</v>
      </c>
      <c r="G13" s="259"/>
      <c r="H13" s="259"/>
      <c r="I13" s="260"/>
      <c r="J13" s="21"/>
    </row>
    <row r="14" spans="1:10" ht="21" customHeight="1">
      <c r="A14" s="1"/>
      <c r="B14" s="11"/>
      <c r="C14" s="198"/>
      <c r="D14" s="199"/>
      <c r="E14" s="14"/>
      <c r="F14" s="261"/>
      <c r="G14" s="262"/>
      <c r="H14" s="262"/>
      <c r="I14" s="263"/>
      <c r="J14" s="21"/>
    </row>
    <row r="15" spans="1:10" ht="15.75">
      <c r="A15" s="1"/>
      <c r="B15" s="11"/>
      <c r="C15" s="198"/>
      <c r="D15" s="199"/>
      <c r="E15" s="14"/>
      <c r="F15" s="246"/>
      <c r="G15" s="247"/>
      <c r="H15" s="247"/>
      <c r="I15" s="248"/>
      <c r="J15" s="1"/>
    </row>
    <row r="16" spans="1:10">
      <c r="A16" s="1"/>
      <c r="B16" s="229" t="s">
        <v>1310</v>
      </c>
      <c r="C16" s="229"/>
      <c r="D16" s="229"/>
      <c r="E16" s="229"/>
      <c r="F16" s="229"/>
      <c r="G16" s="229"/>
      <c r="H16" s="1"/>
      <c r="I16" s="1"/>
      <c r="J16" s="1"/>
    </row>
    <row r="17" spans="1:10">
      <c r="B17" s="17"/>
      <c r="C17" s="17"/>
      <c r="D17" s="17"/>
      <c r="E17" s="17"/>
      <c r="F17" s="17"/>
      <c r="G17" s="17"/>
      <c r="H17" s="1"/>
      <c r="I17" s="1"/>
    </row>
    <row r="18" spans="1:10">
      <c r="B18" s="1"/>
      <c r="C18" s="1"/>
      <c r="D18" s="1"/>
      <c r="E18" s="1"/>
      <c r="F18" s="1" t="s">
        <v>15</v>
      </c>
      <c r="G18" s="1"/>
      <c r="H18" s="1"/>
      <c r="I18" s="1"/>
    </row>
    <row r="19" spans="1:10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9"/>
      <c r="C26" s="19"/>
      <c r="D26" s="19"/>
      <c r="E26" s="19"/>
      <c r="F26" s="19"/>
      <c r="G26" s="19"/>
      <c r="H26" s="19"/>
      <c r="I26" s="19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</row>
    <row r="34" spans="1:10" ht="15.75">
      <c r="A34" s="1"/>
      <c r="B34" s="3" t="s">
        <v>2</v>
      </c>
      <c r="C34" s="4" t="s">
        <v>1503</v>
      </c>
      <c r="D34" s="5"/>
      <c r="E34" s="6"/>
      <c r="F34" s="6"/>
      <c r="G34" s="6"/>
      <c r="H34" s="175" t="s">
        <v>1504</v>
      </c>
      <c r="I34" s="175"/>
      <c r="J34" s="1"/>
    </row>
    <row r="35" spans="1:10" ht="28.5" customHeight="1">
      <c r="A35" s="1"/>
      <c r="B35" s="176" t="s">
        <v>5</v>
      </c>
      <c r="C35" s="177"/>
      <c r="D35" s="178"/>
      <c r="E35" s="179" t="str">
        <f>+E9</f>
        <v>Ms. Christine Pablo ( Pancake House Ecoplaza Makati City)</v>
      </c>
      <c r="F35" s="180"/>
      <c r="G35" s="180"/>
      <c r="H35" s="180"/>
      <c r="I35" s="181"/>
      <c r="J35" s="20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1"/>
      <c r="B37" s="7" t="s">
        <v>7</v>
      </c>
      <c r="C37" s="182" t="s">
        <v>8</v>
      </c>
      <c r="D37" s="183"/>
      <c r="E37" s="7" t="s">
        <v>9</v>
      </c>
      <c r="F37" s="182" t="s">
        <v>10</v>
      </c>
      <c r="G37" s="184"/>
      <c r="H37" s="184"/>
      <c r="I37" s="183"/>
      <c r="J37" s="2"/>
    </row>
    <row r="38" spans="1:10" ht="42" customHeight="1">
      <c r="A38" s="1"/>
      <c r="B38" s="11">
        <v>1</v>
      </c>
      <c r="C38" s="198" t="s">
        <v>107</v>
      </c>
      <c r="D38" s="199"/>
      <c r="E38" s="14" t="s">
        <v>188</v>
      </c>
      <c r="F38" s="258" t="s">
        <v>1506</v>
      </c>
      <c r="G38" s="259"/>
      <c r="H38" s="259"/>
      <c r="I38" s="260"/>
      <c r="J38" s="21"/>
    </row>
    <row r="39" spans="1:10" ht="39" customHeight="1">
      <c r="A39" s="1"/>
      <c r="B39" s="11"/>
      <c r="C39" s="198"/>
      <c r="D39" s="199"/>
      <c r="E39" s="14"/>
      <c r="F39" s="258" t="s">
        <v>721</v>
      </c>
      <c r="G39" s="259"/>
      <c r="H39" s="259"/>
      <c r="I39" s="260"/>
      <c r="J39" s="21"/>
    </row>
    <row r="40" spans="1:10" ht="18.75" customHeight="1">
      <c r="A40" s="1"/>
      <c r="B40" s="11"/>
      <c r="C40" s="198"/>
      <c r="D40" s="199"/>
      <c r="E40" s="14"/>
      <c r="F40" s="261"/>
      <c r="G40" s="262"/>
      <c r="H40" s="262"/>
      <c r="I40" s="263"/>
      <c r="J40" s="21"/>
    </row>
    <row r="41" spans="1:10" ht="15.75" customHeight="1">
      <c r="A41" s="1"/>
      <c r="B41" s="11"/>
      <c r="C41" s="198"/>
      <c r="D41" s="199"/>
      <c r="E41" s="14"/>
      <c r="F41" s="246"/>
      <c r="G41" s="247"/>
      <c r="H41" s="247"/>
      <c r="I41" s="248"/>
      <c r="J41" s="21"/>
    </row>
    <row r="42" spans="1:10" ht="15.75">
      <c r="A42" s="1"/>
      <c r="B42" s="42"/>
      <c r="C42" s="43"/>
      <c r="D42" s="44"/>
      <c r="E42" s="45"/>
      <c r="F42" s="240"/>
      <c r="G42" s="241"/>
      <c r="H42" s="241"/>
      <c r="I42" s="242"/>
      <c r="J42" s="21"/>
    </row>
    <row r="43" spans="1:10">
      <c r="A43" s="1"/>
      <c r="B43" s="229" t="s">
        <v>1310</v>
      </c>
      <c r="C43" s="229"/>
      <c r="D43" s="229"/>
      <c r="E43" s="229"/>
      <c r="F43" s="229"/>
      <c r="G43" s="229"/>
      <c r="H43" s="1"/>
      <c r="I43" s="1"/>
      <c r="J43" s="1"/>
    </row>
    <row r="44" spans="1:10">
      <c r="A44" s="1"/>
      <c r="B44" s="17"/>
      <c r="C44" s="17"/>
      <c r="D44" s="17"/>
      <c r="E44" s="17"/>
      <c r="F44" s="17"/>
      <c r="G44" s="17"/>
      <c r="H44" s="1"/>
      <c r="I44" s="1"/>
      <c r="J44" s="1"/>
    </row>
    <row r="45" spans="1:10">
      <c r="B45" s="1"/>
      <c r="C45" s="1"/>
      <c r="D45" s="1"/>
      <c r="E45" s="1"/>
      <c r="F45" s="1" t="s">
        <v>15</v>
      </c>
      <c r="G45" s="1"/>
      <c r="H45" s="1"/>
      <c r="I45" s="1"/>
    </row>
    <row r="46" spans="1:10">
      <c r="B46" s="1"/>
      <c r="C46" s="1"/>
      <c r="D46" s="1"/>
      <c r="E46" s="1"/>
      <c r="F46" s="1"/>
      <c r="G46" s="174" t="s">
        <v>16</v>
      </c>
      <c r="H46" s="174"/>
      <c r="I46" s="174"/>
    </row>
    <row r="47" spans="1:10">
      <c r="B47" s="1"/>
      <c r="C47" s="1"/>
      <c r="D47" s="1"/>
      <c r="E47" s="1"/>
      <c r="F47" s="1"/>
      <c r="G47" s="1"/>
      <c r="H47" s="1"/>
      <c r="I47" s="1"/>
    </row>
    <row r="48" spans="1:10">
      <c r="A48" s="1"/>
      <c r="J48" s="1"/>
    </row>
  </sheetData>
  <mergeCells count="31">
    <mergeCell ref="F42:I42"/>
    <mergeCell ref="B43:G43"/>
    <mergeCell ref="G46:I46"/>
    <mergeCell ref="C39:D39"/>
    <mergeCell ref="F39:I39"/>
    <mergeCell ref="C40:D40"/>
    <mergeCell ref="F40:I40"/>
    <mergeCell ref="C41:D41"/>
    <mergeCell ref="F41:I41"/>
    <mergeCell ref="B35:D35"/>
    <mergeCell ref="E35:I35"/>
    <mergeCell ref="C37:D37"/>
    <mergeCell ref="F37:I37"/>
    <mergeCell ref="C38:D38"/>
    <mergeCell ref="F38:I38"/>
    <mergeCell ref="C15:D15"/>
    <mergeCell ref="F15:I15"/>
    <mergeCell ref="B16:G16"/>
    <mergeCell ref="G19:I19"/>
    <mergeCell ref="H34:I34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8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0"/>
  <dimension ref="A1:J49"/>
  <sheetViews>
    <sheetView view="pageBreakPreview" topLeftCell="A34" zoomScale="148" zoomScaleNormal="100" zoomScaleSheetLayoutView="148" workbookViewId="0">
      <selection activeCell="B44" sqref="B44:G44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1507</v>
      </c>
      <c r="D8" s="5"/>
      <c r="E8" s="6"/>
      <c r="F8" s="6"/>
      <c r="G8" s="6"/>
      <c r="H8" s="175" t="s">
        <v>1508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1509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7" customHeight="1">
      <c r="A12" s="1"/>
      <c r="B12" s="11">
        <v>1</v>
      </c>
      <c r="C12" s="198" t="s">
        <v>11</v>
      </c>
      <c r="D12" s="199"/>
      <c r="E12" s="14" t="s">
        <v>1010</v>
      </c>
      <c r="F12" s="258" t="s">
        <v>1510</v>
      </c>
      <c r="G12" s="259"/>
      <c r="H12" s="259"/>
      <c r="I12" s="260"/>
      <c r="J12" s="21"/>
    </row>
    <row r="13" spans="1:10" ht="27.75" customHeight="1">
      <c r="A13" s="1"/>
      <c r="B13" s="11">
        <v>2</v>
      </c>
      <c r="C13" s="198" t="s">
        <v>11</v>
      </c>
      <c r="D13" s="199"/>
      <c r="E13" s="14" t="s">
        <v>1010</v>
      </c>
      <c r="F13" s="258" t="s">
        <v>1511</v>
      </c>
      <c r="G13" s="259"/>
      <c r="H13" s="259"/>
      <c r="I13" s="260"/>
      <c r="J13" s="21"/>
    </row>
    <row r="14" spans="1:10" ht="24" customHeight="1">
      <c r="A14" s="1"/>
      <c r="B14" s="11">
        <v>3</v>
      </c>
      <c r="C14" s="198" t="s">
        <v>11</v>
      </c>
      <c r="D14" s="199"/>
      <c r="E14" s="14" t="s">
        <v>1010</v>
      </c>
      <c r="F14" s="258" t="s">
        <v>1512</v>
      </c>
      <c r="G14" s="259"/>
      <c r="H14" s="259"/>
      <c r="I14" s="260"/>
      <c r="J14" s="21"/>
    </row>
    <row r="15" spans="1:10" ht="27.75" customHeight="1">
      <c r="A15" s="1"/>
      <c r="B15" s="11">
        <v>4</v>
      </c>
      <c r="C15" s="198" t="s">
        <v>11</v>
      </c>
      <c r="D15" s="199"/>
      <c r="E15" s="14" t="s">
        <v>1010</v>
      </c>
      <c r="F15" s="200" t="s">
        <v>1513</v>
      </c>
      <c r="G15" s="201"/>
      <c r="H15" s="201"/>
      <c r="I15" s="202"/>
      <c r="J15" s="21"/>
    </row>
    <row r="16" spans="1:10" ht="24" customHeight="1">
      <c r="A16" s="1"/>
      <c r="B16" s="11">
        <v>5</v>
      </c>
      <c r="C16" s="198" t="s">
        <v>11</v>
      </c>
      <c r="D16" s="199"/>
      <c r="E16" s="14" t="s">
        <v>1010</v>
      </c>
      <c r="F16" s="200" t="s">
        <v>1514</v>
      </c>
      <c r="G16" s="201"/>
      <c r="H16" s="201"/>
      <c r="I16" s="202"/>
      <c r="J16" s="1"/>
    </row>
    <row r="17" spans="1:10">
      <c r="A17" s="1"/>
      <c r="B17" s="229" t="s">
        <v>1310</v>
      </c>
      <c r="C17" s="229"/>
      <c r="D17" s="229"/>
      <c r="E17" s="229"/>
      <c r="F17" s="229"/>
      <c r="G17" s="229"/>
      <c r="H17" s="1"/>
      <c r="I17" s="1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9"/>
      <c r="C27" s="19"/>
      <c r="D27" s="19"/>
      <c r="E27" s="19"/>
      <c r="F27" s="19"/>
      <c r="G27" s="19"/>
      <c r="H27" s="19"/>
      <c r="I27" s="19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1507</v>
      </c>
      <c r="D35" s="5"/>
      <c r="E35" s="6"/>
      <c r="F35" s="6"/>
      <c r="G35" s="6"/>
      <c r="H35" s="175" t="s">
        <v>1508</v>
      </c>
      <c r="I35" s="175"/>
      <c r="J35" s="1"/>
    </row>
    <row r="36" spans="1:10" ht="28.5" customHeight="1">
      <c r="A36" s="1"/>
      <c r="B36" s="176" t="s">
        <v>5</v>
      </c>
      <c r="C36" s="177"/>
      <c r="D36" s="178"/>
      <c r="E36" s="179" t="str">
        <f>+E9</f>
        <v>Ms. Catherine Beriso ( 11th Floor Ecoplaza Makati City )</v>
      </c>
      <c r="F36" s="180"/>
      <c r="G36" s="180"/>
      <c r="H36" s="180"/>
      <c r="I36" s="181"/>
      <c r="J36" s="20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"/>
    </row>
    <row r="39" spans="1:10" ht="34.5" customHeight="1">
      <c r="A39" s="1"/>
      <c r="B39" s="11">
        <v>1</v>
      </c>
      <c r="C39" s="198" t="s">
        <v>11</v>
      </c>
      <c r="D39" s="199"/>
      <c r="E39" s="14" t="s">
        <v>1010</v>
      </c>
      <c r="F39" s="258" t="s">
        <v>1510</v>
      </c>
      <c r="G39" s="259"/>
      <c r="H39" s="259"/>
      <c r="I39" s="260"/>
      <c r="J39" s="21"/>
    </row>
    <row r="40" spans="1:10" ht="25.5" customHeight="1">
      <c r="A40" s="1"/>
      <c r="B40" s="11">
        <v>2</v>
      </c>
      <c r="C40" s="198" t="s">
        <v>11</v>
      </c>
      <c r="D40" s="199"/>
      <c r="E40" s="14" t="s">
        <v>1010</v>
      </c>
      <c r="F40" s="258" t="s">
        <v>1511</v>
      </c>
      <c r="G40" s="259"/>
      <c r="H40" s="259"/>
      <c r="I40" s="260"/>
      <c r="J40" s="21"/>
    </row>
    <row r="41" spans="1:10" ht="25.5" customHeight="1">
      <c r="A41" s="1"/>
      <c r="B41" s="11">
        <v>3</v>
      </c>
      <c r="C41" s="198" t="s">
        <v>11</v>
      </c>
      <c r="D41" s="199"/>
      <c r="E41" s="14" t="s">
        <v>1010</v>
      </c>
      <c r="F41" s="258" t="s">
        <v>1512</v>
      </c>
      <c r="G41" s="259"/>
      <c r="H41" s="259"/>
      <c r="I41" s="260"/>
      <c r="J41" s="21"/>
    </row>
    <row r="42" spans="1:10" ht="24" customHeight="1">
      <c r="A42" s="1"/>
      <c r="B42" s="11">
        <v>4</v>
      </c>
      <c r="C42" s="198" t="s">
        <v>11</v>
      </c>
      <c r="D42" s="199"/>
      <c r="E42" s="14" t="s">
        <v>1010</v>
      </c>
      <c r="F42" s="200" t="s">
        <v>1513</v>
      </c>
      <c r="G42" s="201"/>
      <c r="H42" s="201"/>
      <c r="I42" s="202"/>
      <c r="J42" s="21"/>
    </row>
    <row r="43" spans="1:10" ht="26.25" customHeight="1">
      <c r="A43" s="1"/>
      <c r="B43" s="11">
        <v>5</v>
      </c>
      <c r="C43" s="198" t="s">
        <v>11</v>
      </c>
      <c r="D43" s="199"/>
      <c r="E43" s="14" t="s">
        <v>1010</v>
      </c>
      <c r="F43" s="200" t="s">
        <v>1514</v>
      </c>
      <c r="G43" s="201"/>
      <c r="H43" s="201"/>
      <c r="I43" s="202"/>
      <c r="J43" s="21"/>
    </row>
    <row r="44" spans="1:10">
      <c r="A44" s="1"/>
      <c r="B44" s="229" t="s">
        <v>1310</v>
      </c>
      <c r="C44" s="229"/>
      <c r="D44" s="229"/>
      <c r="E44" s="229"/>
      <c r="F44" s="229"/>
      <c r="G44" s="229"/>
      <c r="H44" s="1"/>
      <c r="I44" s="1"/>
      <c r="J44" s="1"/>
    </row>
    <row r="45" spans="1:10">
      <c r="A45" s="1"/>
      <c r="B45" s="17"/>
      <c r="C45" s="17"/>
      <c r="D45" s="17"/>
      <c r="E45" s="17"/>
      <c r="F45" s="17"/>
      <c r="G45" s="17"/>
      <c r="H45" s="1"/>
      <c r="I45" s="1"/>
      <c r="J45" s="1"/>
    </row>
    <row r="46" spans="1:10">
      <c r="B46" s="1"/>
      <c r="C46" s="1"/>
      <c r="D46" s="1"/>
      <c r="E46" s="1"/>
      <c r="F46" s="1" t="s">
        <v>15</v>
      </c>
      <c r="G46" s="1"/>
      <c r="H46" s="1"/>
      <c r="I46" s="1"/>
    </row>
    <row r="47" spans="1:10">
      <c r="B47" s="1"/>
      <c r="C47" s="1"/>
      <c r="D47" s="1"/>
      <c r="E47" s="1"/>
      <c r="F47" s="1"/>
      <c r="G47" s="174" t="s">
        <v>16</v>
      </c>
      <c r="H47" s="174"/>
      <c r="I47" s="174"/>
    </row>
    <row r="48" spans="1:10">
      <c r="B48" s="1"/>
      <c r="C48" s="1"/>
      <c r="D48" s="1"/>
      <c r="E48" s="1"/>
      <c r="F48" s="1"/>
      <c r="G48" s="1"/>
      <c r="H48" s="1"/>
      <c r="I48" s="1"/>
    </row>
    <row r="49" spans="1:10">
      <c r="A49" s="1"/>
      <c r="J49" s="1"/>
    </row>
  </sheetData>
  <mergeCells count="34">
    <mergeCell ref="G47:I47"/>
    <mergeCell ref="C42:D42"/>
    <mergeCell ref="F42:I42"/>
    <mergeCell ref="C43:D43"/>
    <mergeCell ref="F43:I43"/>
    <mergeCell ref="B44:G44"/>
    <mergeCell ref="C39:D39"/>
    <mergeCell ref="F39:I39"/>
    <mergeCell ref="C40:D40"/>
    <mergeCell ref="F40:I40"/>
    <mergeCell ref="C41:D41"/>
    <mergeCell ref="F41:I41"/>
    <mergeCell ref="G20:I20"/>
    <mergeCell ref="H35:I35"/>
    <mergeCell ref="B36:D36"/>
    <mergeCell ref="E36:I36"/>
    <mergeCell ref="C38:D38"/>
    <mergeCell ref="F38:I38"/>
    <mergeCell ref="C15:D15"/>
    <mergeCell ref="F15:I15"/>
    <mergeCell ref="C16:D16"/>
    <mergeCell ref="F16:I16"/>
    <mergeCell ref="B17:G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8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1"/>
  <dimension ref="A1:J49"/>
  <sheetViews>
    <sheetView view="pageBreakPreview" topLeftCell="A25" zoomScale="148" zoomScaleNormal="100" zoomScaleSheetLayoutView="148" workbookViewId="0">
      <selection activeCell="I32" sqref="I32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1515</v>
      </c>
      <c r="D8" s="5"/>
      <c r="E8" s="6"/>
      <c r="F8" s="6"/>
      <c r="G8" s="6"/>
      <c r="H8" s="175" t="s">
        <v>1516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1517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7" customHeight="1">
      <c r="A12" s="1"/>
      <c r="B12" s="11">
        <v>1</v>
      </c>
      <c r="C12" s="198" t="s">
        <v>11</v>
      </c>
      <c r="D12" s="199"/>
      <c r="E12" s="14" t="s">
        <v>1010</v>
      </c>
      <c r="F12" s="258" t="s">
        <v>1518</v>
      </c>
      <c r="G12" s="259"/>
      <c r="H12" s="259"/>
      <c r="I12" s="260"/>
      <c r="J12" s="21"/>
    </row>
    <row r="13" spans="1:10" ht="27.75" customHeight="1">
      <c r="A13" s="1"/>
      <c r="B13" s="11">
        <v>2</v>
      </c>
      <c r="C13" s="198" t="s">
        <v>11</v>
      </c>
      <c r="D13" s="199"/>
      <c r="E13" s="14" t="s">
        <v>1010</v>
      </c>
      <c r="F13" s="258" t="s">
        <v>1519</v>
      </c>
      <c r="G13" s="259"/>
      <c r="H13" s="259"/>
      <c r="I13" s="260"/>
      <c r="J13" s="21"/>
    </row>
    <row r="14" spans="1:10" ht="24" customHeight="1">
      <c r="A14" s="1"/>
      <c r="B14" s="11">
        <v>3</v>
      </c>
      <c r="C14" s="198" t="s">
        <v>11</v>
      </c>
      <c r="D14" s="199"/>
      <c r="E14" s="14" t="s">
        <v>1010</v>
      </c>
      <c r="F14" s="258" t="s">
        <v>1520</v>
      </c>
      <c r="G14" s="259"/>
      <c r="H14" s="259"/>
      <c r="I14" s="260"/>
      <c r="J14" s="21"/>
    </row>
    <row r="15" spans="1:10" ht="27.75" customHeight="1">
      <c r="A15" s="1"/>
      <c r="B15" s="11">
        <v>4</v>
      </c>
      <c r="C15" s="198" t="s">
        <v>11</v>
      </c>
      <c r="D15" s="199"/>
      <c r="E15" s="14" t="s">
        <v>1010</v>
      </c>
      <c r="F15" s="200" t="s">
        <v>1521</v>
      </c>
      <c r="G15" s="201"/>
      <c r="H15" s="201"/>
      <c r="I15" s="202"/>
      <c r="J15" s="21"/>
    </row>
    <row r="16" spans="1:10" ht="24" customHeight="1">
      <c r="A16" s="1"/>
      <c r="B16" s="11">
        <v>5</v>
      </c>
      <c r="C16" s="198" t="s">
        <v>11</v>
      </c>
      <c r="D16" s="199"/>
      <c r="E16" s="14" t="s">
        <v>1010</v>
      </c>
      <c r="F16" s="200" t="s">
        <v>1522</v>
      </c>
      <c r="G16" s="201"/>
      <c r="H16" s="201"/>
      <c r="I16" s="202"/>
      <c r="J16" s="1"/>
    </row>
    <row r="17" spans="1:10">
      <c r="A17" s="1"/>
      <c r="B17" s="229" t="s">
        <v>1310</v>
      </c>
      <c r="C17" s="229"/>
      <c r="D17" s="229"/>
      <c r="E17" s="229"/>
      <c r="F17" s="229"/>
      <c r="G17" s="229"/>
      <c r="H17" s="1"/>
      <c r="I17" s="1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9"/>
      <c r="C27" s="19"/>
      <c r="D27" s="19"/>
      <c r="E27" s="19"/>
      <c r="F27" s="19"/>
      <c r="G27" s="19"/>
      <c r="H27" s="19"/>
      <c r="I27" s="19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1515</v>
      </c>
      <c r="D35" s="5"/>
      <c r="E35" s="6"/>
      <c r="F35" s="6"/>
      <c r="G35" s="6"/>
      <c r="H35" s="175" t="s">
        <v>1516</v>
      </c>
      <c r="I35" s="175"/>
      <c r="J35" s="1"/>
    </row>
    <row r="36" spans="1:10" ht="28.5" customHeight="1">
      <c r="A36" s="1"/>
      <c r="B36" s="176" t="s">
        <v>5</v>
      </c>
      <c r="C36" s="177"/>
      <c r="D36" s="178"/>
      <c r="E36" s="179" t="str">
        <f>+E9</f>
        <v>Engr. Grace Tuazon ( Starmall Alabang )</v>
      </c>
      <c r="F36" s="180"/>
      <c r="G36" s="180"/>
      <c r="H36" s="180"/>
      <c r="I36" s="181"/>
      <c r="J36" s="20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"/>
    </row>
    <row r="39" spans="1:10" ht="34.5" customHeight="1">
      <c r="A39" s="1"/>
      <c r="B39" s="11">
        <v>1</v>
      </c>
      <c r="C39" s="198" t="s">
        <v>11</v>
      </c>
      <c r="D39" s="199"/>
      <c r="E39" s="14" t="s">
        <v>1010</v>
      </c>
      <c r="F39" s="258" t="s">
        <v>1518</v>
      </c>
      <c r="G39" s="259"/>
      <c r="H39" s="259"/>
      <c r="I39" s="260"/>
      <c r="J39" s="21"/>
    </row>
    <row r="40" spans="1:10" ht="25.5" customHeight="1">
      <c r="A40" s="1"/>
      <c r="B40" s="11">
        <v>2</v>
      </c>
      <c r="C40" s="198" t="s">
        <v>11</v>
      </c>
      <c r="D40" s="199"/>
      <c r="E40" s="14" t="s">
        <v>1010</v>
      </c>
      <c r="F40" s="258" t="s">
        <v>1519</v>
      </c>
      <c r="G40" s="259"/>
      <c r="H40" s="259"/>
      <c r="I40" s="260"/>
      <c r="J40" s="21"/>
    </row>
    <row r="41" spans="1:10" ht="25.5" customHeight="1">
      <c r="A41" s="1"/>
      <c r="B41" s="11">
        <v>3</v>
      </c>
      <c r="C41" s="198" t="s">
        <v>11</v>
      </c>
      <c r="D41" s="199"/>
      <c r="E41" s="14" t="s">
        <v>1010</v>
      </c>
      <c r="F41" s="258" t="s">
        <v>1520</v>
      </c>
      <c r="G41" s="259"/>
      <c r="H41" s="259"/>
      <c r="I41" s="260"/>
      <c r="J41" s="21"/>
    </row>
    <row r="42" spans="1:10" ht="30" customHeight="1">
      <c r="A42" s="1"/>
      <c r="B42" s="11">
        <v>4</v>
      </c>
      <c r="C42" s="198" t="s">
        <v>11</v>
      </c>
      <c r="D42" s="199"/>
      <c r="E42" s="14" t="s">
        <v>1010</v>
      </c>
      <c r="F42" s="200" t="s">
        <v>1521</v>
      </c>
      <c r="G42" s="201"/>
      <c r="H42" s="201"/>
      <c r="I42" s="202"/>
      <c r="J42" s="21"/>
    </row>
    <row r="43" spans="1:10" ht="26.25" customHeight="1">
      <c r="A43" s="1"/>
      <c r="B43" s="11">
        <v>5</v>
      </c>
      <c r="C43" s="198" t="s">
        <v>11</v>
      </c>
      <c r="D43" s="199"/>
      <c r="E43" s="14" t="s">
        <v>1010</v>
      </c>
      <c r="F43" s="200" t="s">
        <v>1522</v>
      </c>
      <c r="G43" s="201"/>
      <c r="H43" s="201"/>
      <c r="I43" s="202"/>
      <c r="J43" s="21"/>
    </row>
    <row r="44" spans="1:10">
      <c r="A44" s="1"/>
      <c r="B44" s="229" t="s">
        <v>1310</v>
      </c>
      <c r="C44" s="229"/>
      <c r="D44" s="229"/>
      <c r="E44" s="229"/>
      <c r="F44" s="229"/>
      <c r="G44" s="229"/>
      <c r="H44" s="1"/>
      <c r="I44" s="1"/>
      <c r="J44" s="1"/>
    </row>
    <row r="45" spans="1:10">
      <c r="A45" s="1"/>
      <c r="B45" s="17"/>
      <c r="C45" s="17"/>
      <c r="D45" s="17"/>
      <c r="E45" s="17"/>
      <c r="F45" s="17"/>
      <c r="G45" s="17"/>
      <c r="H45" s="1"/>
      <c r="I45" s="1"/>
      <c r="J45" s="1"/>
    </row>
    <row r="46" spans="1:10">
      <c r="B46" s="1"/>
      <c r="C46" s="1"/>
      <c r="D46" s="1"/>
      <c r="E46" s="1"/>
      <c r="F46" s="1" t="s">
        <v>15</v>
      </c>
      <c r="G46" s="1"/>
      <c r="H46" s="1"/>
      <c r="I46" s="1"/>
    </row>
    <row r="47" spans="1:10">
      <c r="B47" s="1"/>
      <c r="C47" s="1"/>
      <c r="D47" s="1"/>
      <c r="E47" s="1"/>
      <c r="F47" s="1"/>
      <c r="G47" s="174" t="s">
        <v>16</v>
      </c>
      <c r="H47" s="174"/>
      <c r="I47" s="174"/>
    </row>
    <row r="48" spans="1:10">
      <c r="B48" s="1"/>
      <c r="C48" s="1"/>
      <c r="D48" s="1"/>
      <c r="E48" s="1"/>
      <c r="F48" s="1"/>
      <c r="G48" s="1"/>
      <c r="H48" s="1"/>
      <c r="I48" s="1"/>
    </row>
    <row r="49" spans="1:10">
      <c r="A49" s="1"/>
      <c r="J49" s="1"/>
    </row>
  </sheetData>
  <mergeCells count="34">
    <mergeCell ref="G47:I47"/>
    <mergeCell ref="C42:D42"/>
    <mergeCell ref="F42:I42"/>
    <mergeCell ref="C43:D43"/>
    <mergeCell ref="F43:I43"/>
    <mergeCell ref="B44:G44"/>
    <mergeCell ref="C39:D39"/>
    <mergeCell ref="F39:I39"/>
    <mergeCell ref="C40:D40"/>
    <mergeCell ref="F40:I40"/>
    <mergeCell ref="C41:D41"/>
    <mergeCell ref="F41:I41"/>
    <mergeCell ref="G20:I20"/>
    <mergeCell ref="H35:I35"/>
    <mergeCell ref="B36:D36"/>
    <mergeCell ref="E36:I36"/>
    <mergeCell ref="C38:D38"/>
    <mergeCell ref="F38:I38"/>
    <mergeCell ref="C15:D15"/>
    <mergeCell ref="F15:I15"/>
    <mergeCell ref="C16:D16"/>
    <mergeCell ref="F16:I16"/>
    <mergeCell ref="B17:G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8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2"/>
  <dimension ref="A1:J49"/>
  <sheetViews>
    <sheetView view="pageBreakPreview" topLeftCell="A24" zoomScale="148" zoomScaleNormal="100" zoomScaleSheetLayoutView="148" workbookViewId="0">
      <selection activeCell="B36" sqref="B36:D36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1523</v>
      </c>
      <c r="D8" s="5"/>
      <c r="E8" s="6"/>
      <c r="F8" s="6"/>
      <c r="G8" s="6"/>
      <c r="H8" s="175" t="s">
        <v>1508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1509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7" customHeight="1">
      <c r="A12" s="1"/>
      <c r="B12" s="11">
        <v>1</v>
      </c>
      <c r="C12" s="198" t="s">
        <v>11</v>
      </c>
      <c r="D12" s="199"/>
      <c r="E12" s="14" t="s">
        <v>1010</v>
      </c>
      <c r="F12" s="258" t="s">
        <v>1524</v>
      </c>
      <c r="G12" s="259"/>
      <c r="H12" s="259"/>
      <c r="I12" s="260"/>
      <c r="J12" s="21"/>
    </row>
    <row r="13" spans="1:10" ht="33" customHeight="1">
      <c r="A13" s="1"/>
      <c r="B13" s="11">
        <v>2</v>
      </c>
      <c r="C13" s="198" t="s">
        <v>11</v>
      </c>
      <c r="D13" s="199"/>
      <c r="E13" s="14" t="s">
        <v>1010</v>
      </c>
      <c r="F13" s="258" t="s">
        <v>1525</v>
      </c>
      <c r="G13" s="259"/>
      <c r="H13" s="259"/>
      <c r="I13" s="260"/>
      <c r="J13" s="21"/>
    </row>
    <row r="14" spans="1:10" ht="26.25" customHeight="1">
      <c r="A14" s="1"/>
      <c r="B14" s="11">
        <v>3</v>
      </c>
      <c r="C14" s="198" t="s">
        <v>11</v>
      </c>
      <c r="D14" s="199"/>
      <c r="E14" s="14" t="s">
        <v>1010</v>
      </c>
      <c r="F14" s="258" t="s">
        <v>1526</v>
      </c>
      <c r="G14" s="259"/>
      <c r="H14" s="259"/>
      <c r="I14" s="260"/>
      <c r="J14" s="21"/>
    </row>
    <row r="15" spans="1:10" ht="32.25" customHeight="1">
      <c r="A15" s="1"/>
      <c r="B15" s="11">
        <v>4</v>
      </c>
      <c r="C15" s="198" t="s">
        <v>11</v>
      </c>
      <c r="D15" s="199"/>
      <c r="E15" s="14" t="s">
        <v>1010</v>
      </c>
      <c r="F15" s="200" t="s">
        <v>1527</v>
      </c>
      <c r="G15" s="201"/>
      <c r="H15" s="201"/>
      <c r="I15" s="202"/>
      <c r="J15" s="21"/>
    </row>
    <row r="16" spans="1:10" ht="27.75" customHeight="1">
      <c r="A16" s="1"/>
      <c r="B16" s="11">
        <v>5</v>
      </c>
      <c r="C16" s="198" t="s">
        <v>11</v>
      </c>
      <c r="D16" s="199"/>
      <c r="E16" s="14" t="s">
        <v>1010</v>
      </c>
      <c r="F16" s="200" t="s">
        <v>1528</v>
      </c>
      <c r="G16" s="201"/>
      <c r="H16" s="201"/>
      <c r="I16" s="202"/>
      <c r="J16" s="1"/>
    </row>
    <row r="17" spans="1:10">
      <c r="A17" s="1"/>
      <c r="B17" s="229" t="s">
        <v>1310</v>
      </c>
      <c r="C17" s="229"/>
      <c r="D17" s="229"/>
      <c r="E17" s="229"/>
      <c r="F17" s="229"/>
      <c r="G17" s="229"/>
      <c r="H17" s="1"/>
      <c r="I17" s="1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9"/>
      <c r="C27" s="19"/>
      <c r="D27" s="19"/>
      <c r="E27" s="19"/>
      <c r="F27" s="19"/>
      <c r="G27" s="19"/>
      <c r="H27" s="19"/>
      <c r="I27" s="19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1523</v>
      </c>
      <c r="D35" s="5"/>
      <c r="E35" s="6"/>
      <c r="F35" s="6"/>
      <c r="G35" s="6"/>
      <c r="H35" s="175" t="s">
        <v>1508</v>
      </c>
      <c r="I35" s="175"/>
      <c r="J35" s="1"/>
    </row>
    <row r="36" spans="1:10" ht="28.5" customHeight="1">
      <c r="A36" s="1"/>
      <c r="B36" s="176" t="s">
        <v>5</v>
      </c>
      <c r="C36" s="177"/>
      <c r="D36" s="178"/>
      <c r="E36" s="179" t="str">
        <f>+E9</f>
        <v>Ms. Catherine Beriso ( 11th Floor Ecoplaza Makati City )</v>
      </c>
      <c r="F36" s="180"/>
      <c r="G36" s="180"/>
      <c r="H36" s="180"/>
      <c r="I36" s="181"/>
      <c r="J36" s="20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"/>
    </row>
    <row r="39" spans="1:10" ht="34.5" customHeight="1">
      <c r="A39" s="1"/>
      <c r="B39" s="11">
        <v>1</v>
      </c>
      <c r="C39" s="198" t="s">
        <v>11</v>
      </c>
      <c r="D39" s="199"/>
      <c r="E39" s="14" t="s">
        <v>1010</v>
      </c>
      <c r="F39" s="258" t="s">
        <v>1524</v>
      </c>
      <c r="G39" s="259"/>
      <c r="H39" s="259"/>
      <c r="I39" s="260"/>
      <c r="J39" s="21"/>
    </row>
    <row r="40" spans="1:10" ht="30.75" customHeight="1">
      <c r="A40" s="1"/>
      <c r="B40" s="11">
        <v>2</v>
      </c>
      <c r="C40" s="198" t="s">
        <v>11</v>
      </c>
      <c r="D40" s="199"/>
      <c r="E40" s="14" t="s">
        <v>1010</v>
      </c>
      <c r="F40" s="258" t="s">
        <v>1525</v>
      </c>
      <c r="G40" s="259"/>
      <c r="H40" s="259"/>
      <c r="I40" s="260"/>
      <c r="J40" s="21"/>
    </row>
    <row r="41" spans="1:10" ht="33.75" customHeight="1">
      <c r="A41" s="1"/>
      <c r="B41" s="11">
        <v>3</v>
      </c>
      <c r="C41" s="198" t="s">
        <v>11</v>
      </c>
      <c r="D41" s="199"/>
      <c r="E41" s="14" t="s">
        <v>1010</v>
      </c>
      <c r="F41" s="258" t="s">
        <v>1526</v>
      </c>
      <c r="G41" s="259"/>
      <c r="H41" s="259"/>
      <c r="I41" s="260"/>
      <c r="J41" s="21"/>
    </row>
    <row r="42" spans="1:10" ht="29.25" customHeight="1">
      <c r="A42" s="1"/>
      <c r="B42" s="11">
        <v>4</v>
      </c>
      <c r="C42" s="198" t="s">
        <v>11</v>
      </c>
      <c r="D42" s="199"/>
      <c r="E42" s="14" t="s">
        <v>1010</v>
      </c>
      <c r="F42" s="200" t="s">
        <v>1527</v>
      </c>
      <c r="G42" s="201"/>
      <c r="H42" s="201"/>
      <c r="I42" s="202"/>
      <c r="J42" s="21"/>
    </row>
    <row r="43" spans="1:10" ht="31.5" customHeight="1">
      <c r="A43" s="1"/>
      <c r="B43" s="11">
        <v>5</v>
      </c>
      <c r="C43" s="198" t="s">
        <v>11</v>
      </c>
      <c r="D43" s="199"/>
      <c r="E43" s="14" t="s">
        <v>1010</v>
      </c>
      <c r="F43" s="200" t="s">
        <v>1528</v>
      </c>
      <c r="G43" s="201"/>
      <c r="H43" s="201"/>
      <c r="I43" s="202"/>
      <c r="J43" s="21"/>
    </row>
    <row r="44" spans="1:10">
      <c r="A44" s="1"/>
      <c r="B44" s="229" t="s">
        <v>1310</v>
      </c>
      <c r="C44" s="229"/>
      <c r="D44" s="229"/>
      <c r="E44" s="229"/>
      <c r="F44" s="229"/>
      <c r="G44" s="229"/>
      <c r="H44" s="1"/>
      <c r="I44" s="1"/>
      <c r="J44" s="1"/>
    </row>
    <row r="45" spans="1:10">
      <c r="A45" s="1"/>
      <c r="B45" s="17"/>
      <c r="C45" s="17"/>
      <c r="D45" s="17"/>
      <c r="E45" s="17"/>
      <c r="F45" s="17"/>
      <c r="G45" s="17"/>
      <c r="H45" s="1"/>
      <c r="I45" s="1"/>
      <c r="J45" s="1"/>
    </row>
    <row r="46" spans="1:10">
      <c r="B46" s="1"/>
      <c r="C46" s="1"/>
      <c r="D46" s="1"/>
      <c r="E46" s="1"/>
      <c r="F46" s="1" t="s">
        <v>15</v>
      </c>
      <c r="G46" s="1"/>
      <c r="H46" s="1"/>
      <c r="I46" s="1"/>
    </row>
    <row r="47" spans="1:10">
      <c r="B47" s="1"/>
      <c r="C47" s="1"/>
      <c r="D47" s="1"/>
      <c r="E47" s="1"/>
      <c r="F47" s="1"/>
      <c r="G47" s="174" t="s">
        <v>16</v>
      </c>
      <c r="H47" s="174"/>
      <c r="I47" s="174"/>
    </row>
    <row r="48" spans="1:10">
      <c r="B48" s="1"/>
      <c r="C48" s="1"/>
      <c r="D48" s="1"/>
      <c r="E48" s="1"/>
      <c r="F48" s="1"/>
      <c r="G48" s="1"/>
      <c r="H48" s="1"/>
      <c r="I48" s="1"/>
    </row>
    <row r="49" spans="1:10">
      <c r="A49" s="1"/>
      <c r="J49" s="1"/>
    </row>
  </sheetData>
  <mergeCells count="34">
    <mergeCell ref="G47:I47"/>
    <mergeCell ref="C42:D42"/>
    <mergeCell ref="F42:I42"/>
    <mergeCell ref="C43:D43"/>
    <mergeCell ref="F43:I43"/>
    <mergeCell ref="B44:G44"/>
    <mergeCell ref="C39:D39"/>
    <mergeCell ref="F39:I39"/>
    <mergeCell ref="C40:D40"/>
    <mergeCell ref="F40:I40"/>
    <mergeCell ref="C41:D41"/>
    <mergeCell ref="F41:I41"/>
    <mergeCell ref="G20:I20"/>
    <mergeCell ref="H35:I35"/>
    <mergeCell ref="B36:D36"/>
    <mergeCell ref="E36:I36"/>
    <mergeCell ref="C38:D38"/>
    <mergeCell ref="F38:I38"/>
    <mergeCell ref="C15:D15"/>
    <mergeCell ref="F15:I15"/>
    <mergeCell ref="C16:D16"/>
    <mergeCell ref="F16:I16"/>
    <mergeCell ref="B17:G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8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3"/>
  <dimension ref="A1:J45"/>
  <sheetViews>
    <sheetView view="pageBreakPreview" zoomScale="148" zoomScaleNormal="100" zoomScaleSheetLayoutView="148" workbookViewId="0">
      <selection activeCell="E34" sqref="E34:I34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1529</v>
      </c>
      <c r="D8" s="5"/>
      <c r="E8" s="6"/>
      <c r="F8" s="6"/>
      <c r="G8" s="6"/>
      <c r="H8" s="175" t="s">
        <v>1530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1531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7" customHeight="1">
      <c r="A12" s="1"/>
      <c r="B12" s="11">
        <v>1</v>
      </c>
      <c r="C12" s="198" t="s">
        <v>11</v>
      </c>
      <c r="D12" s="199"/>
      <c r="E12" s="14" t="s">
        <v>1013</v>
      </c>
      <c r="F12" s="258" t="s">
        <v>1532</v>
      </c>
      <c r="G12" s="259"/>
      <c r="H12" s="259"/>
      <c r="I12" s="260"/>
      <c r="J12" s="21"/>
    </row>
    <row r="13" spans="1:10" ht="27" customHeight="1">
      <c r="A13" s="1"/>
      <c r="B13" s="11"/>
      <c r="C13" s="12"/>
      <c r="D13" s="13"/>
      <c r="E13" s="14"/>
      <c r="F13" s="15"/>
      <c r="G13" s="16"/>
      <c r="H13" s="16"/>
      <c r="I13" s="22"/>
      <c r="J13" s="21"/>
    </row>
    <row r="14" spans="1:10" ht="33" customHeight="1">
      <c r="A14" s="1"/>
      <c r="B14" s="11"/>
      <c r="C14" s="198"/>
      <c r="D14" s="199"/>
      <c r="E14" s="14"/>
      <c r="F14" s="258" t="s">
        <v>721</v>
      </c>
      <c r="G14" s="259"/>
      <c r="H14" s="259"/>
      <c r="I14" s="260"/>
      <c r="J14" s="21"/>
    </row>
    <row r="15" spans="1:10">
      <c r="A15" s="1"/>
      <c r="B15" s="229" t="s">
        <v>1310</v>
      </c>
      <c r="C15" s="229"/>
      <c r="D15" s="229"/>
      <c r="E15" s="229"/>
      <c r="F15" s="229"/>
      <c r="G15" s="229"/>
      <c r="H15" s="1"/>
      <c r="I15" s="1"/>
      <c r="J15" s="1"/>
    </row>
    <row r="16" spans="1:10">
      <c r="B16" s="17"/>
      <c r="C16" s="17"/>
      <c r="D16" s="17"/>
      <c r="E16" s="17"/>
      <c r="F16" s="17"/>
      <c r="G16" s="17"/>
      <c r="H16" s="1"/>
      <c r="I16" s="1"/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9"/>
      <c r="C25" s="19"/>
      <c r="D25" s="19"/>
      <c r="E25" s="19"/>
      <c r="F25" s="19"/>
      <c r="G25" s="19"/>
      <c r="H25" s="19"/>
      <c r="I25" s="19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1529</v>
      </c>
      <c r="D33" s="5"/>
      <c r="E33" s="6"/>
      <c r="F33" s="6"/>
      <c r="G33" s="6"/>
      <c r="H33" s="175" t="s">
        <v>1530</v>
      </c>
      <c r="I33" s="175"/>
      <c r="J33" s="1"/>
    </row>
    <row r="34" spans="1:10" ht="28.5" customHeight="1">
      <c r="A34" s="1"/>
      <c r="B34" s="176" t="s">
        <v>5</v>
      </c>
      <c r="C34" s="177"/>
      <c r="D34" s="178"/>
      <c r="E34" s="179" t="str">
        <f>+E9</f>
        <v>Engr. Stephen Mabituin</v>
      </c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34.5" customHeight="1">
      <c r="A37" s="1"/>
      <c r="B37" s="11">
        <v>1</v>
      </c>
      <c r="C37" s="198" t="s">
        <v>11</v>
      </c>
      <c r="D37" s="199"/>
      <c r="E37" s="14" t="s">
        <v>1013</v>
      </c>
      <c r="F37" s="258" t="s">
        <v>1532</v>
      </c>
      <c r="G37" s="259"/>
      <c r="H37" s="259"/>
      <c r="I37" s="260"/>
      <c r="J37" s="21"/>
    </row>
    <row r="38" spans="1:10" ht="30.75" customHeight="1">
      <c r="A38" s="1"/>
      <c r="B38" s="11"/>
      <c r="C38" s="12"/>
      <c r="D38" s="13"/>
      <c r="E38" s="14"/>
      <c r="F38" s="15"/>
      <c r="G38" s="16"/>
      <c r="H38" s="16"/>
      <c r="I38" s="22"/>
      <c r="J38" s="21"/>
    </row>
    <row r="39" spans="1:10" ht="33.75" customHeight="1">
      <c r="A39" s="1"/>
      <c r="B39" s="11"/>
      <c r="C39" s="198"/>
      <c r="D39" s="199"/>
      <c r="E39" s="14"/>
      <c r="F39" s="258" t="s">
        <v>721</v>
      </c>
      <c r="G39" s="259"/>
      <c r="H39" s="259"/>
      <c r="I39" s="260"/>
      <c r="J39" s="21"/>
    </row>
    <row r="40" spans="1:10">
      <c r="A40" s="1"/>
      <c r="B40" s="229" t="s">
        <v>1310</v>
      </c>
      <c r="C40" s="229"/>
      <c r="D40" s="229"/>
      <c r="E40" s="229"/>
      <c r="F40" s="229"/>
      <c r="G40" s="229"/>
      <c r="H40" s="1"/>
      <c r="I40" s="1"/>
      <c r="J40" s="1"/>
    </row>
    <row r="41" spans="1:10">
      <c r="A41" s="1"/>
      <c r="B41" s="17"/>
      <c r="C41" s="17"/>
      <c r="D41" s="17"/>
      <c r="E41" s="17"/>
      <c r="F41" s="17"/>
      <c r="G41" s="17"/>
      <c r="H41" s="1"/>
      <c r="I41" s="1"/>
      <c r="J41" s="1"/>
    </row>
    <row r="42" spans="1:10">
      <c r="B42" s="1"/>
      <c r="C42" s="1"/>
      <c r="D42" s="1"/>
      <c r="E42" s="1"/>
      <c r="F42" s="1" t="s">
        <v>15</v>
      </c>
      <c r="G42" s="1"/>
      <c r="H42" s="1"/>
      <c r="I42" s="1"/>
    </row>
    <row r="43" spans="1:10">
      <c r="B43" s="1"/>
      <c r="C43" s="1"/>
      <c r="D43" s="1"/>
      <c r="E43" s="1"/>
      <c r="F43" s="1"/>
      <c r="G43" s="174" t="s">
        <v>16</v>
      </c>
      <c r="H43" s="174"/>
      <c r="I43" s="174"/>
    </row>
    <row r="44" spans="1:10">
      <c r="B44" s="1"/>
      <c r="C44" s="1"/>
      <c r="D44" s="1"/>
      <c r="E44" s="1"/>
      <c r="F44" s="1"/>
      <c r="G44" s="1"/>
      <c r="H44" s="1"/>
      <c r="I44" s="1"/>
    </row>
    <row r="45" spans="1:10">
      <c r="A45" s="1"/>
      <c r="J45" s="1"/>
    </row>
  </sheetData>
  <mergeCells count="22">
    <mergeCell ref="G43:I43"/>
    <mergeCell ref="C37:D37"/>
    <mergeCell ref="F37:I37"/>
    <mergeCell ref="C39:D39"/>
    <mergeCell ref="F39:I39"/>
    <mergeCell ref="B40:G40"/>
    <mergeCell ref="G18:I18"/>
    <mergeCell ref="H33:I33"/>
    <mergeCell ref="B34:D34"/>
    <mergeCell ref="E34:I34"/>
    <mergeCell ref="C36:D36"/>
    <mergeCell ref="F36:I36"/>
    <mergeCell ref="C12:D12"/>
    <mergeCell ref="F12:I12"/>
    <mergeCell ref="C14:D14"/>
    <mergeCell ref="F14:I14"/>
    <mergeCell ref="B15:G15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8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4"/>
  <dimension ref="A1:J45"/>
  <sheetViews>
    <sheetView view="pageBreakPreview" topLeftCell="A31" zoomScale="148" zoomScaleNormal="100" zoomScaleSheetLayoutView="148" workbookViewId="0">
      <selection activeCell="B34" sqref="B34:D34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1087</v>
      </c>
      <c r="D8" s="5"/>
      <c r="E8" s="6"/>
      <c r="F8" s="6"/>
      <c r="G8" s="6"/>
      <c r="H8" s="175" t="s">
        <v>1530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1533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27" customHeight="1">
      <c r="A12" s="1"/>
      <c r="B12" s="11">
        <v>1</v>
      </c>
      <c r="C12" s="198" t="s">
        <v>107</v>
      </c>
      <c r="D12" s="199"/>
      <c r="E12" s="14" t="s">
        <v>1013</v>
      </c>
      <c r="F12" s="258" t="s">
        <v>1534</v>
      </c>
      <c r="G12" s="259"/>
      <c r="H12" s="259"/>
      <c r="I12" s="260"/>
      <c r="J12" s="21"/>
    </row>
    <row r="13" spans="1:10" ht="27" customHeight="1">
      <c r="A13" s="1"/>
      <c r="B13" s="11"/>
      <c r="C13" s="12"/>
      <c r="D13" s="13"/>
      <c r="E13" s="14"/>
      <c r="F13" s="15"/>
      <c r="G13" s="16"/>
      <c r="H13" s="16"/>
      <c r="I13" s="22"/>
      <c r="J13" s="21"/>
    </row>
    <row r="14" spans="1:10" ht="33" customHeight="1">
      <c r="A14" s="1"/>
      <c r="B14" s="11"/>
      <c r="C14" s="198"/>
      <c r="D14" s="199"/>
      <c r="E14" s="14"/>
      <c r="F14" s="258" t="s">
        <v>721</v>
      </c>
      <c r="G14" s="259"/>
      <c r="H14" s="259"/>
      <c r="I14" s="260"/>
      <c r="J14" s="21"/>
    </row>
    <row r="15" spans="1:10">
      <c r="A15" s="1"/>
      <c r="B15" s="229" t="s">
        <v>1310</v>
      </c>
      <c r="C15" s="229"/>
      <c r="D15" s="229"/>
      <c r="E15" s="229"/>
      <c r="F15" s="229"/>
      <c r="G15" s="229"/>
      <c r="H15" s="1"/>
      <c r="I15" s="1"/>
      <c r="J15" s="1"/>
    </row>
    <row r="16" spans="1:10">
      <c r="B16" s="17"/>
      <c r="C16" s="17"/>
      <c r="D16" s="17"/>
      <c r="E16" s="17"/>
      <c r="F16" s="17"/>
      <c r="G16" s="17"/>
      <c r="H16" s="1"/>
      <c r="I16" s="1"/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9"/>
      <c r="C25" s="19"/>
      <c r="D25" s="19"/>
      <c r="E25" s="19"/>
      <c r="F25" s="19"/>
      <c r="G25" s="19"/>
      <c r="H25" s="19"/>
      <c r="I25" s="19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1087</v>
      </c>
      <c r="D33" s="5"/>
      <c r="E33" s="6"/>
      <c r="F33" s="6"/>
      <c r="G33" s="6"/>
      <c r="H33" s="175" t="s">
        <v>1530</v>
      </c>
      <c r="I33" s="175"/>
      <c r="J33" s="1"/>
    </row>
    <row r="34" spans="1:10" ht="28.5" customHeight="1">
      <c r="A34" s="1"/>
      <c r="B34" s="176" t="s">
        <v>5</v>
      </c>
      <c r="C34" s="177"/>
      <c r="D34" s="178"/>
      <c r="E34" s="179" t="str">
        <f>+E9</f>
        <v>Ar. Paul Elfa ( Starmall Alabang )</v>
      </c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34.5" customHeight="1">
      <c r="A37" s="1"/>
      <c r="B37" s="11">
        <v>1</v>
      </c>
      <c r="C37" s="198" t="s">
        <v>107</v>
      </c>
      <c r="D37" s="199"/>
      <c r="E37" s="14" t="s">
        <v>1013</v>
      </c>
      <c r="F37" s="258" t="s">
        <v>1534</v>
      </c>
      <c r="G37" s="259"/>
      <c r="H37" s="259"/>
      <c r="I37" s="260"/>
      <c r="J37" s="21"/>
    </row>
    <row r="38" spans="1:10" ht="30.75" customHeight="1">
      <c r="A38" s="1"/>
      <c r="B38" s="11"/>
      <c r="C38" s="12"/>
      <c r="D38" s="13"/>
      <c r="E38" s="14"/>
      <c r="F38" s="15"/>
      <c r="G38" s="16"/>
      <c r="H38" s="16"/>
      <c r="I38" s="22"/>
      <c r="J38" s="21"/>
    </row>
    <row r="39" spans="1:10" ht="33.75" customHeight="1">
      <c r="A39" s="1"/>
      <c r="B39" s="11"/>
      <c r="C39" s="198"/>
      <c r="D39" s="199"/>
      <c r="E39" s="14"/>
      <c r="F39" s="258" t="s">
        <v>721</v>
      </c>
      <c r="G39" s="259"/>
      <c r="H39" s="259"/>
      <c r="I39" s="260"/>
      <c r="J39" s="21"/>
    </row>
    <row r="40" spans="1:10">
      <c r="A40" s="1"/>
      <c r="B40" s="229" t="s">
        <v>1310</v>
      </c>
      <c r="C40" s="229"/>
      <c r="D40" s="229"/>
      <c r="E40" s="229"/>
      <c r="F40" s="229"/>
      <c r="G40" s="229"/>
      <c r="H40" s="1"/>
      <c r="I40" s="1"/>
      <c r="J40" s="1"/>
    </row>
    <row r="41" spans="1:10">
      <c r="A41" s="1"/>
      <c r="B41" s="17"/>
      <c r="C41" s="17"/>
      <c r="D41" s="17"/>
      <c r="E41" s="17"/>
      <c r="F41" s="17"/>
      <c r="G41" s="17"/>
      <c r="H41" s="1"/>
      <c r="I41" s="1"/>
      <c r="J41" s="1"/>
    </row>
    <row r="42" spans="1:10">
      <c r="B42" s="1"/>
      <c r="C42" s="1"/>
      <c r="D42" s="1"/>
      <c r="E42" s="1"/>
      <c r="F42" s="1" t="s">
        <v>15</v>
      </c>
      <c r="G42" s="1"/>
      <c r="H42" s="1"/>
      <c r="I42" s="1"/>
    </row>
    <row r="43" spans="1:10">
      <c r="B43" s="1"/>
      <c r="C43" s="1"/>
      <c r="D43" s="1"/>
      <c r="E43" s="1"/>
      <c r="F43" s="1"/>
      <c r="G43" s="174" t="s">
        <v>16</v>
      </c>
      <c r="H43" s="174"/>
      <c r="I43" s="174"/>
    </row>
    <row r="44" spans="1:10">
      <c r="B44" s="1"/>
      <c r="C44" s="1"/>
      <c r="D44" s="1"/>
      <c r="E44" s="1"/>
      <c r="F44" s="1"/>
      <c r="G44" s="1"/>
      <c r="H44" s="1"/>
      <c r="I44" s="1"/>
    </row>
    <row r="45" spans="1:10">
      <c r="A45" s="1"/>
      <c r="J45" s="1"/>
    </row>
  </sheetData>
  <mergeCells count="22">
    <mergeCell ref="G43:I43"/>
    <mergeCell ref="C37:D37"/>
    <mergeCell ref="F37:I37"/>
    <mergeCell ref="C39:D39"/>
    <mergeCell ref="F39:I39"/>
    <mergeCell ref="B40:G40"/>
    <mergeCell ref="G18:I18"/>
    <mergeCell ref="H33:I33"/>
    <mergeCell ref="B34:D34"/>
    <mergeCell ref="E34:I34"/>
    <mergeCell ref="C36:D36"/>
    <mergeCell ref="F36:I36"/>
    <mergeCell ref="C12:D12"/>
    <mergeCell ref="F12:I12"/>
    <mergeCell ref="C14:D14"/>
    <mergeCell ref="F14:I14"/>
    <mergeCell ref="B15:G15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8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5"/>
  <dimension ref="A1:J51"/>
  <sheetViews>
    <sheetView view="pageBreakPreview" topLeftCell="A37" zoomScale="148" zoomScaleNormal="100" zoomScaleSheetLayoutView="148" workbookViewId="0">
      <selection activeCell="E37" sqref="E37:I37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1535</v>
      </c>
      <c r="D8" s="5"/>
      <c r="E8" s="6"/>
      <c r="F8" s="6"/>
      <c r="G8" s="6"/>
      <c r="H8" s="175" t="s">
        <v>1536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1537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98" t="s">
        <v>69</v>
      </c>
      <c r="D12" s="199"/>
      <c r="E12" s="14" t="s">
        <v>1013</v>
      </c>
      <c r="F12" s="258" t="s">
        <v>1538</v>
      </c>
      <c r="G12" s="259"/>
      <c r="H12" s="259"/>
      <c r="I12" s="260"/>
      <c r="J12" s="21"/>
    </row>
    <row r="13" spans="1:10" ht="32.25" customHeight="1">
      <c r="A13" s="1"/>
      <c r="B13" s="11">
        <v>2</v>
      </c>
      <c r="C13" s="198" t="s">
        <v>69</v>
      </c>
      <c r="D13" s="199"/>
      <c r="E13" s="14" t="s">
        <v>1013</v>
      </c>
      <c r="F13" s="258" t="s">
        <v>1539</v>
      </c>
      <c r="G13" s="259"/>
      <c r="H13" s="259"/>
      <c r="I13" s="260"/>
      <c r="J13" s="21"/>
    </row>
    <row r="14" spans="1:10" ht="36.75" customHeight="1">
      <c r="A14" s="1"/>
      <c r="B14" s="11">
        <v>3</v>
      </c>
      <c r="C14" s="198" t="s">
        <v>69</v>
      </c>
      <c r="D14" s="199"/>
      <c r="E14" s="14" t="s">
        <v>1013</v>
      </c>
      <c r="F14" s="258" t="s">
        <v>1540</v>
      </c>
      <c r="G14" s="259"/>
      <c r="H14" s="259"/>
      <c r="I14" s="260"/>
      <c r="J14" s="21"/>
    </row>
    <row r="15" spans="1:10" ht="32.25" customHeight="1">
      <c r="A15" s="1"/>
      <c r="B15" s="11">
        <v>4</v>
      </c>
      <c r="C15" s="198" t="s">
        <v>69</v>
      </c>
      <c r="D15" s="199"/>
      <c r="E15" s="14" t="s">
        <v>1013</v>
      </c>
      <c r="F15" s="258" t="s">
        <v>1541</v>
      </c>
      <c r="G15" s="259"/>
      <c r="H15" s="259"/>
      <c r="I15" s="260"/>
      <c r="J15" s="21"/>
    </row>
    <row r="16" spans="1:10" ht="35.25" customHeight="1">
      <c r="A16" s="1"/>
      <c r="B16" s="11">
        <v>5</v>
      </c>
      <c r="C16" s="198" t="s">
        <v>11</v>
      </c>
      <c r="D16" s="199"/>
      <c r="E16" s="14" t="s">
        <v>1117</v>
      </c>
      <c r="F16" s="258" t="s">
        <v>1542</v>
      </c>
      <c r="G16" s="259"/>
      <c r="H16" s="259"/>
      <c r="I16" s="260"/>
      <c r="J16" s="21"/>
    </row>
    <row r="17" spans="1:10" ht="33" customHeight="1">
      <c r="A17" s="1"/>
      <c r="B17" s="11"/>
      <c r="C17" s="198"/>
      <c r="D17" s="199"/>
      <c r="E17" s="14"/>
      <c r="F17" s="258" t="s">
        <v>721</v>
      </c>
      <c r="G17" s="259"/>
      <c r="H17" s="259"/>
      <c r="I17" s="260"/>
      <c r="J17" s="21"/>
    </row>
    <row r="18" spans="1:10">
      <c r="A18" s="1"/>
      <c r="B18" s="229" t="s">
        <v>1310</v>
      </c>
      <c r="C18" s="229"/>
      <c r="D18" s="229"/>
      <c r="E18" s="229"/>
      <c r="F18" s="229"/>
      <c r="G18" s="229"/>
      <c r="H18" s="1"/>
      <c r="I18" s="1"/>
      <c r="J18" s="1"/>
    </row>
    <row r="19" spans="1:10">
      <c r="B19" s="17"/>
      <c r="C19" s="17"/>
      <c r="D19" s="17"/>
      <c r="E19" s="17"/>
      <c r="F19" s="17"/>
      <c r="G19" s="17"/>
      <c r="H19" s="1"/>
      <c r="I19" s="1"/>
    </row>
    <row r="20" spans="1:10">
      <c r="B20" s="1"/>
      <c r="C20" s="1"/>
      <c r="D20" s="1"/>
      <c r="E20" s="1"/>
      <c r="F20" s="1" t="s">
        <v>15</v>
      </c>
      <c r="G20" s="1"/>
      <c r="H20" s="1"/>
      <c r="I20" s="1"/>
    </row>
    <row r="21" spans="1:10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9"/>
      <c r="C28" s="19"/>
      <c r="D28" s="19"/>
      <c r="E28" s="19"/>
      <c r="F28" s="19"/>
      <c r="G28" s="19"/>
      <c r="H28" s="19"/>
      <c r="I28" s="19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1535</v>
      </c>
      <c r="D36" s="5"/>
      <c r="E36" s="6"/>
      <c r="F36" s="6"/>
      <c r="G36" s="6"/>
      <c r="H36" s="175" t="s">
        <v>1543</v>
      </c>
      <c r="I36" s="175"/>
      <c r="J36" s="1"/>
    </row>
    <row r="37" spans="1:10" ht="28.5" customHeight="1">
      <c r="A37" s="1"/>
      <c r="B37" s="176" t="s">
        <v>5</v>
      </c>
      <c r="C37" s="177"/>
      <c r="D37" s="178"/>
      <c r="E37" s="179" t="str">
        <f>+E9</f>
        <v>Ms. Laura Gesmundo ( 11th Floor Ecoplaza Makati City)</v>
      </c>
      <c r="F37" s="180"/>
      <c r="G37" s="180"/>
      <c r="H37" s="180"/>
      <c r="I37" s="181"/>
      <c r="J37" s="20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"/>
    </row>
    <row r="40" spans="1:10" ht="34.5" customHeight="1">
      <c r="A40" s="1"/>
      <c r="B40" s="11">
        <v>1</v>
      </c>
      <c r="C40" s="198" t="s">
        <v>69</v>
      </c>
      <c r="D40" s="199"/>
      <c r="E40" s="14" t="s">
        <v>1013</v>
      </c>
      <c r="F40" s="258" t="s">
        <v>1538</v>
      </c>
      <c r="G40" s="259"/>
      <c r="H40" s="259"/>
      <c r="I40" s="260"/>
      <c r="J40" s="21"/>
    </row>
    <row r="41" spans="1:10" ht="34.5" customHeight="1">
      <c r="A41" s="1"/>
      <c r="B41" s="11">
        <v>2</v>
      </c>
      <c r="C41" s="198" t="s">
        <v>69</v>
      </c>
      <c r="D41" s="199"/>
      <c r="E41" s="14" t="s">
        <v>1013</v>
      </c>
      <c r="F41" s="258" t="s">
        <v>1539</v>
      </c>
      <c r="G41" s="259"/>
      <c r="H41" s="259"/>
      <c r="I41" s="260"/>
      <c r="J41" s="21"/>
    </row>
    <row r="42" spans="1:10" ht="34.5" customHeight="1">
      <c r="A42" s="1"/>
      <c r="B42" s="11">
        <v>3</v>
      </c>
      <c r="C42" s="198" t="s">
        <v>69</v>
      </c>
      <c r="D42" s="199"/>
      <c r="E42" s="14" t="s">
        <v>1013</v>
      </c>
      <c r="F42" s="258" t="s">
        <v>1540</v>
      </c>
      <c r="G42" s="259"/>
      <c r="H42" s="259"/>
      <c r="I42" s="260"/>
      <c r="J42" s="21"/>
    </row>
    <row r="43" spans="1:10" ht="34.5" customHeight="1">
      <c r="A43" s="1"/>
      <c r="B43" s="11">
        <v>4</v>
      </c>
      <c r="C43" s="198" t="s">
        <v>69</v>
      </c>
      <c r="D43" s="199"/>
      <c r="E43" s="14" t="s">
        <v>1013</v>
      </c>
      <c r="F43" s="258" t="s">
        <v>1541</v>
      </c>
      <c r="G43" s="259"/>
      <c r="H43" s="259"/>
      <c r="I43" s="260"/>
      <c r="J43" s="21"/>
    </row>
    <row r="44" spans="1:10" ht="30.75" customHeight="1">
      <c r="A44" s="1"/>
      <c r="B44" s="11">
        <v>5</v>
      </c>
      <c r="C44" s="198" t="s">
        <v>11</v>
      </c>
      <c r="D44" s="199"/>
      <c r="E44" s="14" t="s">
        <v>1117</v>
      </c>
      <c r="F44" s="258" t="s">
        <v>1542</v>
      </c>
      <c r="G44" s="259"/>
      <c r="H44" s="259"/>
      <c r="I44" s="260"/>
      <c r="J44" s="21"/>
    </row>
    <row r="45" spans="1:10" ht="33.75" customHeight="1">
      <c r="A45" s="1"/>
      <c r="B45" s="11"/>
      <c r="C45" s="198"/>
      <c r="D45" s="199"/>
      <c r="E45" s="14"/>
      <c r="F45" s="258" t="s">
        <v>721</v>
      </c>
      <c r="G45" s="259"/>
      <c r="H45" s="259"/>
      <c r="I45" s="260"/>
      <c r="J45" s="21"/>
    </row>
    <row r="46" spans="1:10">
      <c r="A46" s="1"/>
      <c r="B46" s="229" t="s">
        <v>1310</v>
      </c>
      <c r="C46" s="229"/>
      <c r="D46" s="229"/>
      <c r="E46" s="229"/>
      <c r="F46" s="229"/>
      <c r="G46" s="229"/>
      <c r="H46" s="1"/>
      <c r="I46" s="1"/>
      <c r="J46" s="1"/>
    </row>
    <row r="47" spans="1:10">
      <c r="A47" s="1"/>
      <c r="B47" s="17"/>
      <c r="C47" s="17"/>
      <c r="D47" s="17"/>
      <c r="E47" s="17"/>
      <c r="F47" s="17"/>
      <c r="G47" s="17"/>
      <c r="H47" s="1"/>
      <c r="I47" s="1"/>
      <c r="J47" s="1"/>
    </row>
    <row r="48" spans="1:10">
      <c r="B48" s="1"/>
      <c r="C48" s="1"/>
      <c r="D48" s="1"/>
      <c r="E48" s="1"/>
      <c r="F48" s="1" t="s">
        <v>15</v>
      </c>
      <c r="G48" s="1"/>
      <c r="H48" s="1"/>
      <c r="I48" s="1"/>
    </row>
    <row r="49" spans="1:10">
      <c r="B49" s="1"/>
      <c r="C49" s="1"/>
      <c r="D49" s="1"/>
      <c r="E49" s="1"/>
      <c r="F49" s="1"/>
      <c r="G49" s="174" t="s">
        <v>16</v>
      </c>
      <c r="H49" s="174"/>
      <c r="I49" s="174"/>
    </row>
    <row r="50" spans="1:10">
      <c r="B50" s="1"/>
      <c r="C50" s="1"/>
      <c r="D50" s="1"/>
      <c r="E50" s="1"/>
      <c r="F50" s="1"/>
      <c r="G50" s="1"/>
      <c r="H50" s="1"/>
      <c r="I50" s="1"/>
    </row>
    <row r="51" spans="1:10">
      <c r="A51" s="1"/>
      <c r="J51" s="1"/>
    </row>
  </sheetData>
  <mergeCells count="38">
    <mergeCell ref="C45:D45"/>
    <mergeCell ref="F45:I45"/>
    <mergeCell ref="B46:G46"/>
    <mergeCell ref="G49:I49"/>
    <mergeCell ref="C42:D42"/>
    <mergeCell ref="F42:I42"/>
    <mergeCell ref="C43:D43"/>
    <mergeCell ref="F43:I43"/>
    <mergeCell ref="C44:D44"/>
    <mergeCell ref="F44:I44"/>
    <mergeCell ref="C39:D39"/>
    <mergeCell ref="F39:I39"/>
    <mergeCell ref="C40:D40"/>
    <mergeCell ref="F40:I40"/>
    <mergeCell ref="C41:D41"/>
    <mergeCell ref="F41:I41"/>
    <mergeCell ref="B18:G18"/>
    <mergeCell ref="G21:I21"/>
    <mergeCell ref="H36:I36"/>
    <mergeCell ref="B37:D37"/>
    <mergeCell ref="E37:I37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6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6"/>
  <dimension ref="A1:J51"/>
  <sheetViews>
    <sheetView view="pageBreakPreview" topLeftCell="A31" zoomScale="148" zoomScaleNormal="100" zoomScaleSheetLayoutView="148" workbookViewId="0">
      <selection activeCell="B37" sqref="B37:D37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1544</v>
      </c>
      <c r="D8" s="5"/>
      <c r="E8" s="6"/>
      <c r="F8" s="6"/>
      <c r="G8" s="6"/>
      <c r="H8" s="175" t="s">
        <v>1545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1509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98" t="s">
        <v>11</v>
      </c>
      <c r="D12" s="199"/>
      <c r="E12" s="14" t="s">
        <v>1010</v>
      </c>
      <c r="F12" s="258" t="s">
        <v>1546</v>
      </c>
      <c r="G12" s="259"/>
      <c r="H12" s="259"/>
      <c r="I12" s="260"/>
      <c r="J12" s="21"/>
    </row>
    <row r="13" spans="1:10" ht="32.25" customHeight="1">
      <c r="A13" s="1"/>
      <c r="B13" s="11">
        <v>2</v>
      </c>
      <c r="C13" s="198" t="s">
        <v>11</v>
      </c>
      <c r="D13" s="199"/>
      <c r="E13" s="14" t="s">
        <v>1010</v>
      </c>
      <c r="F13" s="258" t="s">
        <v>1547</v>
      </c>
      <c r="G13" s="259"/>
      <c r="H13" s="259"/>
      <c r="I13" s="260"/>
      <c r="J13" s="21"/>
    </row>
    <row r="14" spans="1:10" ht="36.75" customHeight="1">
      <c r="A14" s="1"/>
      <c r="B14" s="11">
        <v>3</v>
      </c>
      <c r="C14" s="198" t="s">
        <v>11</v>
      </c>
      <c r="D14" s="199"/>
      <c r="E14" s="14" t="s">
        <v>1010</v>
      </c>
      <c r="F14" s="258" t="s">
        <v>1548</v>
      </c>
      <c r="G14" s="259"/>
      <c r="H14" s="259"/>
      <c r="I14" s="260"/>
      <c r="J14" s="21"/>
    </row>
    <row r="15" spans="1:10" ht="32.25" customHeight="1">
      <c r="A15" s="1"/>
      <c r="B15" s="11">
        <v>4</v>
      </c>
      <c r="C15" s="198" t="s">
        <v>11</v>
      </c>
      <c r="D15" s="199"/>
      <c r="E15" s="14" t="s">
        <v>1010</v>
      </c>
      <c r="F15" s="258" t="s">
        <v>1549</v>
      </c>
      <c r="G15" s="259"/>
      <c r="H15" s="259"/>
      <c r="I15" s="260"/>
      <c r="J15" s="21"/>
    </row>
    <row r="16" spans="1:10" ht="35.25" customHeight="1">
      <c r="A16" s="1"/>
      <c r="B16" s="11">
        <v>5</v>
      </c>
      <c r="C16" s="198" t="s">
        <v>11</v>
      </c>
      <c r="D16" s="199"/>
      <c r="E16" s="14" t="s">
        <v>1010</v>
      </c>
      <c r="F16" s="258" t="s">
        <v>1550</v>
      </c>
      <c r="G16" s="259"/>
      <c r="H16" s="259"/>
      <c r="I16" s="260"/>
      <c r="J16" s="21"/>
    </row>
    <row r="17" spans="1:10" ht="33" customHeight="1">
      <c r="A17" s="1"/>
      <c r="B17" s="11"/>
      <c r="C17" s="198"/>
      <c r="D17" s="199"/>
      <c r="E17" s="14"/>
      <c r="F17" s="258" t="s">
        <v>721</v>
      </c>
      <c r="G17" s="259"/>
      <c r="H17" s="259"/>
      <c r="I17" s="260"/>
      <c r="J17" s="21"/>
    </row>
    <row r="18" spans="1:10">
      <c r="A18" s="1"/>
      <c r="B18" s="229" t="s">
        <v>1310</v>
      </c>
      <c r="C18" s="229"/>
      <c r="D18" s="229"/>
      <c r="E18" s="229"/>
      <c r="F18" s="229"/>
      <c r="G18" s="229"/>
      <c r="H18" s="1"/>
      <c r="I18" s="1"/>
      <c r="J18" s="1"/>
    </row>
    <row r="19" spans="1:10">
      <c r="B19" s="17"/>
      <c r="C19" s="17"/>
      <c r="D19" s="17"/>
      <c r="E19" s="17"/>
      <c r="F19" s="17"/>
      <c r="G19" s="17"/>
      <c r="H19" s="1"/>
      <c r="I19" s="1"/>
    </row>
    <row r="20" spans="1:10">
      <c r="B20" s="1"/>
      <c r="C20" s="1"/>
      <c r="D20" s="1"/>
      <c r="E20" s="1"/>
      <c r="F20" s="1" t="s">
        <v>15</v>
      </c>
      <c r="G20" s="1"/>
      <c r="H20" s="1"/>
      <c r="I20" s="1"/>
    </row>
    <row r="21" spans="1:10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9"/>
      <c r="C28" s="19"/>
      <c r="D28" s="19"/>
      <c r="E28" s="19"/>
      <c r="F28" s="19"/>
      <c r="G28" s="19"/>
      <c r="H28" s="19"/>
      <c r="I28" s="19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1544</v>
      </c>
      <c r="D36" s="5"/>
      <c r="E36" s="6"/>
      <c r="F36" s="6"/>
      <c r="G36" s="6"/>
      <c r="H36" s="175" t="s">
        <v>1545</v>
      </c>
      <c r="I36" s="175"/>
      <c r="J36" s="1"/>
    </row>
    <row r="37" spans="1:10" ht="28.5" customHeight="1">
      <c r="A37" s="1"/>
      <c r="B37" s="176" t="s">
        <v>5</v>
      </c>
      <c r="C37" s="177"/>
      <c r="D37" s="178"/>
      <c r="E37" s="179" t="str">
        <f>+E9</f>
        <v>Ms. Catherine Beriso ( 11th Floor Ecoplaza Makati City )</v>
      </c>
      <c r="F37" s="180"/>
      <c r="G37" s="180"/>
      <c r="H37" s="180"/>
      <c r="I37" s="181"/>
      <c r="J37" s="20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"/>
    </row>
    <row r="40" spans="1:10" ht="34.5" customHeight="1">
      <c r="A40" s="1"/>
      <c r="B40" s="11">
        <v>1</v>
      </c>
      <c r="C40" s="198" t="s">
        <v>11</v>
      </c>
      <c r="D40" s="199"/>
      <c r="E40" s="14" t="s">
        <v>1010</v>
      </c>
      <c r="F40" s="258" t="s">
        <v>1546</v>
      </c>
      <c r="G40" s="259"/>
      <c r="H40" s="259"/>
      <c r="I40" s="260"/>
      <c r="J40" s="21"/>
    </row>
    <row r="41" spans="1:10" ht="34.5" customHeight="1">
      <c r="A41" s="1"/>
      <c r="B41" s="11">
        <v>2</v>
      </c>
      <c r="C41" s="198" t="s">
        <v>11</v>
      </c>
      <c r="D41" s="199"/>
      <c r="E41" s="14" t="s">
        <v>1010</v>
      </c>
      <c r="F41" s="258" t="s">
        <v>1547</v>
      </c>
      <c r="G41" s="259"/>
      <c r="H41" s="259"/>
      <c r="I41" s="260"/>
      <c r="J41" s="21"/>
    </row>
    <row r="42" spans="1:10" ht="34.5" customHeight="1">
      <c r="A42" s="1"/>
      <c r="B42" s="11">
        <v>3</v>
      </c>
      <c r="C42" s="198" t="s">
        <v>11</v>
      </c>
      <c r="D42" s="199"/>
      <c r="E42" s="14" t="s">
        <v>1010</v>
      </c>
      <c r="F42" s="258" t="s">
        <v>1548</v>
      </c>
      <c r="G42" s="259"/>
      <c r="H42" s="259"/>
      <c r="I42" s="260"/>
      <c r="J42" s="21"/>
    </row>
    <row r="43" spans="1:10" ht="34.5" customHeight="1">
      <c r="A43" s="1"/>
      <c r="B43" s="11">
        <v>4</v>
      </c>
      <c r="C43" s="198" t="s">
        <v>11</v>
      </c>
      <c r="D43" s="199"/>
      <c r="E43" s="14" t="s">
        <v>1010</v>
      </c>
      <c r="F43" s="258" t="s">
        <v>1549</v>
      </c>
      <c r="G43" s="259"/>
      <c r="H43" s="259"/>
      <c r="I43" s="260"/>
      <c r="J43" s="21"/>
    </row>
    <row r="44" spans="1:10" ht="30.75" customHeight="1">
      <c r="A44" s="1"/>
      <c r="B44" s="11">
        <v>5</v>
      </c>
      <c r="C44" s="198" t="s">
        <v>11</v>
      </c>
      <c r="D44" s="199"/>
      <c r="E44" s="14" t="s">
        <v>1010</v>
      </c>
      <c r="F44" s="258" t="s">
        <v>1550</v>
      </c>
      <c r="G44" s="259"/>
      <c r="H44" s="259"/>
      <c r="I44" s="260"/>
      <c r="J44" s="21"/>
    </row>
    <row r="45" spans="1:10" ht="33.75" customHeight="1">
      <c r="A45" s="1"/>
      <c r="B45" s="11"/>
      <c r="C45" s="198"/>
      <c r="D45" s="199"/>
      <c r="E45" s="14"/>
      <c r="F45" s="258" t="s">
        <v>721</v>
      </c>
      <c r="G45" s="259"/>
      <c r="H45" s="259"/>
      <c r="I45" s="260"/>
      <c r="J45" s="21"/>
    </row>
    <row r="46" spans="1:10">
      <c r="A46" s="1"/>
      <c r="B46" s="229" t="s">
        <v>1310</v>
      </c>
      <c r="C46" s="229"/>
      <c r="D46" s="229"/>
      <c r="E46" s="229"/>
      <c r="F46" s="229"/>
      <c r="G46" s="229"/>
      <c r="H46" s="1"/>
      <c r="I46" s="1"/>
      <c r="J46" s="1"/>
    </row>
    <row r="47" spans="1:10">
      <c r="A47" s="1"/>
      <c r="B47" s="17"/>
      <c r="C47" s="17"/>
      <c r="D47" s="17"/>
      <c r="E47" s="17"/>
      <c r="F47" s="17"/>
      <c r="G47" s="17"/>
      <c r="H47" s="1"/>
      <c r="I47" s="1"/>
      <c r="J47" s="1"/>
    </row>
    <row r="48" spans="1:10">
      <c r="B48" s="1"/>
      <c r="C48" s="1"/>
      <c r="D48" s="1"/>
      <c r="E48" s="1"/>
      <c r="F48" s="1" t="s">
        <v>15</v>
      </c>
      <c r="G48" s="1"/>
      <c r="H48" s="1"/>
      <c r="I48" s="1"/>
    </row>
    <row r="49" spans="1:10">
      <c r="B49" s="1"/>
      <c r="C49" s="1"/>
      <c r="D49" s="1"/>
      <c r="E49" s="1"/>
      <c r="F49" s="1"/>
      <c r="G49" s="174" t="s">
        <v>16</v>
      </c>
      <c r="H49" s="174"/>
      <c r="I49" s="174"/>
    </row>
    <row r="50" spans="1:10">
      <c r="B50" s="1"/>
      <c r="C50" s="1"/>
      <c r="D50" s="1"/>
      <c r="E50" s="1"/>
      <c r="F50" s="1"/>
      <c r="G50" s="1"/>
      <c r="H50" s="1"/>
      <c r="I50" s="1"/>
    </row>
    <row r="51" spans="1:10">
      <c r="A51" s="1"/>
      <c r="J51" s="1"/>
    </row>
  </sheetData>
  <mergeCells count="38">
    <mergeCell ref="C45:D45"/>
    <mergeCell ref="F45:I45"/>
    <mergeCell ref="B46:G46"/>
    <mergeCell ref="G49:I49"/>
    <mergeCell ref="C42:D42"/>
    <mergeCell ref="F42:I42"/>
    <mergeCell ref="C43:D43"/>
    <mergeCell ref="F43:I43"/>
    <mergeCell ref="C44:D44"/>
    <mergeCell ref="F44:I44"/>
    <mergeCell ref="C39:D39"/>
    <mergeCell ref="F39:I39"/>
    <mergeCell ref="C40:D40"/>
    <mergeCell ref="F40:I40"/>
    <mergeCell ref="C41:D41"/>
    <mergeCell ref="F41:I41"/>
    <mergeCell ref="B18:G18"/>
    <mergeCell ref="G21:I21"/>
    <mergeCell ref="H36:I36"/>
    <mergeCell ref="B37:D37"/>
    <mergeCell ref="E37:I37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6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7"/>
  <dimension ref="A1:J51"/>
  <sheetViews>
    <sheetView view="pageBreakPreview" zoomScale="148" zoomScaleNormal="100" zoomScaleSheetLayoutView="148" workbookViewId="0">
      <selection activeCell="E37" sqref="E37:I37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1551</v>
      </c>
      <c r="D8" s="5"/>
      <c r="E8" s="6"/>
      <c r="F8" s="6"/>
      <c r="G8" s="6"/>
      <c r="H8" s="175" t="s">
        <v>1552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1553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98" t="s">
        <v>11</v>
      </c>
      <c r="D12" s="199"/>
      <c r="E12" s="14" t="s">
        <v>1010</v>
      </c>
      <c r="F12" s="258" t="s">
        <v>1554</v>
      </c>
      <c r="G12" s="259"/>
      <c r="H12" s="259"/>
      <c r="I12" s="260"/>
      <c r="J12" s="21"/>
    </row>
    <row r="13" spans="1:10" ht="32.25" customHeight="1">
      <c r="A13" s="1"/>
      <c r="B13" s="11">
        <v>2</v>
      </c>
      <c r="C13" s="198" t="s">
        <v>11</v>
      </c>
      <c r="D13" s="199"/>
      <c r="E13" s="14" t="s">
        <v>1010</v>
      </c>
      <c r="F13" s="258" t="s">
        <v>1555</v>
      </c>
      <c r="G13" s="259"/>
      <c r="H13" s="259"/>
      <c r="I13" s="260"/>
      <c r="J13" s="21"/>
    </row>
    <row r="14" spans="1:10" ht="21" customHeight="1">
      <c r="A14" s="1"/>
      <c r="B14" s="11">
        <v>3</v>
      </c>
      <c r="C14" s="198" t="s">
        <v>11</v>
      </c>
      <c r="D14" s="199"/>
      <c r="E14" s="14" t="s">
        <v>1010</v>
      </c>
      <c r="F14" s="258" t="s">
        <v>1556</v>
      </c>
      <c r="G14" s="259"/>
      <c r="H14" s="259"/>
      <c r="I14" s="260"/>
      <c r="J14" s="21"/>
    </row>
    <row r="15" spans="1:10" ht="27.75" customHeight="1">
      <c r="A15" s="1"/>
      <c r="B15" s="11">
        <v>4</v>
      </c>
      <c r="C15" s="198" t="s">
        <v>11</v>
      </c>
      <c r="D15" s="199"/>
      <c r="E15" s="14" t="s">
        <v>1010</v>
      </c>
      <c r="F15" s="258" t="s">
        <v>1557</v>
      </c>
      <c r="G15" s="259"/>
      <c r="H15" s="259"/>
      <c r="I15" s="260"/>
      <c r="J15" s="21"/>
    </row>
    <row r="16" spans="1:10" ht="30" customHeight="1">
      <c r="A16" s="1"/>
      <c r="B16" s="11">
        <v>5</v>
      </c>
      <c r="C16" s="198" t="s">
        <v>11</v>
      </c>
      <c r="D16" s="199"/>
      <c r="E16" s="14" t="s">
        <v>1010</v>
      </c>
      <c r="F16" s="258" t="s">
        <v>1558</v>
      </c>
      <c r="G16" s="259"/>
      <c r="H16" s="259"/>
      <c r="I16" s="260"/>
      <c r="J16" s="21"/>
    </row>
    <row r="17" spans="1:10" ht="33" customHeight="1">
      <c r="A17" s="1"/>
      <c r="B17" s="11"/>
      <c r="C17" s="198"/>
      <c r="D17" s="199"/>
      <c r="E17" s="14"/>
      <c r="F17" s="258" t="s">
        <v>721</v>
      </c>
      <c r="G17" s="259"/>
      <c r="H17" s="259"/>
      <c r="I17" s="260"/>
      <c r="J17" s="21"/>
    </row>
    <row r="18" spans="1:10">
      <c r="A18" s="1"/>
      <c r="B18" s="229" t="s">
        <v>1310</v>
      </c>
      <c r="C18" s="229"/>
      <c r="D18" s="229"/>
      <c r="E18" s="229"/>
      <c r="F18" s="229"/>
      <c r="G18" s="229"/>
      <c r="H18" s="1"/>
      <c r="I18" s="1"/>
      <c r="J18" s="1"/>
    </row>
    <row r="19" spans="1:10">
      <c r="B19" s="17"/>
      <c r="C19" s="17"/>
      <c r="D19" s="17"/>
      <c r="E19" s="17"/>
      <c r="F19" s="17"/>
      <c r="G19" s="17"/>
      <c r="H19" s="1"/>
      <c r="I19" s="1"/>
    </row>
    <row r="20" spans="1:10">
      <c r="B20" s="1"/>
      <c r="C20" s="1"/>
      <c r="D20" s="1"/>
      <c r="E20" s="1"/>
      <c r="F20" s="1" t="s">
        <v>15</v>
      </c>
      <c r="G20" s="1"/>
      <c r="H20" s="1"/>
      <c r="I20" s="1"/>
    </row>
    <row r="21" spans="1:10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9"/>
      <c r="C28" s="19"/>
      <c r="D28" s="19"/>
      <c r="E28" s="19"/>
      <c r="F28" s="19"/>
      <c r="G28" s="19"/>
      <c r="H28" s="19"/>
      <c r="I28" s="19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>
      <c r="A35" s="1"/>
      <c r="B35" s="2" t="s">
        <v>1</v>
      </c>
      <c r="C35" s="1"/>
      <c r="D35" s="1"/>
      <c r="E35" s="1"/>
      <c r="F35" s="1"/>
      <c r="G35" s="1"/>
      <c r="H35" s="1"/>
      <c r="I35" s="1"/>
      <c r="J35" s="1"/>
    </row>
    <row r="36" spans="1:10" ht="15.75">
      <c r="A36" s="1"/>
      <c r="B36" s="3" t="s">
        <v>2</v>
      </c>
      <c r="C36" s="4" t="s">
        <v>1551</v>
      </c>
      <c r="D36" s="5"/>
      <c r="E36" s="6"/>
      <c r="F36" s="6"/>
      <c r="G36" s="6"/>
      <c r="H36" s="175" t="s">
        <v>1552</v>
      </c>
      <c r="I36" s="175"/>
      <c r="J36" s="1"/>
    </row>
    <row r="37" spans="1:10" ht="28.5" customHeight="1">
      <c r="A37" s="1"/>
      <c r="B37" s="176" t="s">
        <v>5</v>
      </c>
      <c r="C37" s="177"/>
      <c r="D37" s="178"/>
      <c r="E37" s="179" t="str">
        <f>+E9</f>
        <v>Engr. Vilma Gonzales ( Cinema Evia Daang Hari Las Pinas City )</v>
      </c>
      <c r="F37" s="180"/>
      <c r="G37" s="180"/>
      <c r="H37" s="180"/>
      <c r="I37" s="181"/>
      <c r="J37" s="20"/>
    </row>
    <row r="38" spans="1:10">
      <c r="A38" s="1"/>
      <c r="B38" s="2"/>
      <c r="C38" s="2"/>
      <c r="D38" s="2"/>
      <c r="E38" s="2"/>
      <c r="F38" s="2"/>
      <c r="G38" s="2"/>
      <c r="H38" s="2"/>
      <c r="I38" s="2"/>
      <c r="J38" s="2"/>
    </row>
    <row r="39" spans="1:10">
      <c r="A39" s="1"/>
      <c r="B39" s="7" t="s">
        <v>7</v>
      </c>
      <c r="C39" s="182" t="s">
        <v>8</v>
      </c>
      <c r="D39" s="183"/>
      <c r="E39" s="7" t="s">
        <v>9</v>
      </c>
      <c r="F39" s="182" t="s">
        <v>10</v>
      </c>
      <c r="G39" s="184"/>
      <c r="H39" s="184"/>
      <c r="I39" s="183"/>
      <c r="J39" s="2"/>
    </row>
    <row r="40" spans="1:10" ht="34.5" customHeight="1">
      <c r="A40" s="1"/>
      <c r="B40" s="11">
        <v>1</v>
      </c>
      <c r="C40" s="198" t="s">
        <v>11</v>
      </c>
      <c r="D40" s="199"/>
      <c r="E40" s="14" t="s">
        <v>1010</v>
      </c>
      <c r="F40" s="258" t="s">
        <v>1554</v>
      </c>
      <c r="G40" s="259"/>
      <c r="H40" s="259"/>
      <c r="I40" s="260"/>
      <c r="J40" s="21"/>
    </row>
    <row r="41" spans="1:10" ht="34.5" customHeight="1">
      <c r="A41" s="1"/>
      <c r="B41" s="11">
        <v>2</v>
      </c>
      <c r="C41" s="198" t="s">
        <v>11</v>
      </c>
      <c r="D41" s="199"/>
      <c r="E41" s="14" t="s">
        <v>1010</v>
      </c>
      <c r="F41" s="258" t="s">
        <v>1555</v>
      </c>
      <c r="G41" s="259"/>
      <c r="H41" s="259"/>
      <c r="I41" s="260"/>
      <c r="J41" s="21"/>
    </row>
    <row r="42" spans="1:10" ht="34.5" customHeight="1">
      <c r="A42" s="1"/>
      <c r="B42" s="11">
        <v>3</v>
      </c>
      <c r="C42" s="198" t="s">
        <v>11</v>
      </c>
      <c r="D42" s="199"/>
      <c r="E42" s="14" t="s">
        <v>1010</v>
      </c>
      <c r="F42" s="258" t="s">
        <v>1556</v>
      </c>
      <c r="G42" s="259"/>
      <c r="H42" s="259"/>
      <c r="I42" s="260"/>
      <c r="J42" s="21"/>
    </row>
    <row r="43" spans="1:10" ht="34.5" customHeight="1">
      <c r="A43" s="1"/>
      <c r="B43" s="11">
        <v>4</v>
      </c>
      <c r="C43" s="198" t="s">
        <v>11</v>
      </c>
      <c r="D43" s="199"/>
      <c r="E43" s="14" t="s">
        <v>1010</v>
      </c>
      <c r="F43" s="258" t="s">
        <v>1557</v>
      </c>
      <c r="G43" s="259"/>
      <c r="H43" s="259"/>
      <c r="I43" s="260"/>
      <c r="J43" s="21"/>
    </row>
    <row r="44" spans="1:10" ht="30.75" customHeight="1">
      <c r="A44" s="1"/>
      <c r="B44" s="11">
        <v>5</v>
      </c>
      <c r="C44" s="198" t="s">
        <v>11</v>
      </c>
      <c r="D44" s="199"/>
      <c r="E44" s="14" t="s">
        <v>1010</v>
      </c>
      <c r="F44" s="258" t="s">
        <v>1558</v>
      </c>
      <c r="G44" s="259"/>
      <c r="H44" s="259"/>
      <c r="I44" s="260"/>
      <c r="J44" s="21"/>
    </row>
    <row r="45" spans="1:10" ht="33.75" customHeight="1">
      <c r="A45" s="1"/>
      <c r="B45" s="11"/>
      <c r="C45" s="198"/>
      <c r="D45" s="199"/>
      <c r="E45" s="14"/>
      <c r="F45" s="258" t="s">
        <v>721</v>
      </c>
      <c r="G45" s="259"/>
      <c r="H45" s="259"/>
      <c r="I45" s="260"/>
      <c r="J45" s="21"/>
    </row>
    <row r="46" spans="1:10">
      <c r="A46" s="1"/>
      <c r="B46" s="229" t="s">
        <v>1310</v>
      </c>
      <c r="C46" s="229"/>
      <c r="D46" s="229"/>
      <c r="E46" s="229"/>
      <c r="F46" s="229"/>
      <c r="G46" s="229"/>
      <c r="H46" s="1"/>
      <c r="I46" s="1"/>
      <c r="J46" s="1"/>
    </row>
    <row r="47" spans="1:10">
      <c r="A47" s="1"/>
      <c r="B47" s="17"/>
      <c r="C47" s="17"/>
      <c r="D47" s="17"/>
      <c r="E47" s="17"/>
      <c r="F47" s="17"/>
      <c r="G47" s="17"/>
      <c r="H47" s="1"/>
      <c r="I47" s="1"/>
      <c r="J47" s="1"/>
    </row>
    <row r="48" spans="1:10">
      <c r="B48" s="1"/>
      <c r="C48" s="1"/>
      <c r="D48" s="1"/>
      <c r="E48" s="1"/>
      <c r="F48" s="1" t="s">
        <v>15</v>
      </c>
      <c r="G48" s="1"/>
      <c r="H48" s="1"/>
      <c r="I48" s="1"/>
    </row>
    <row r="49" spans="1:10">
      <c r="B49" s="1"/>
      <c r="C49" s="1"/>
      <c r="D49" s="1"/>
      <c r="E49" s="1"/>
      <c r="F49" s="1"/>
      <c r="G49" s="174" t="s">
        <v>16</v>
      </c>
      <c r="H49" s="174"/>
      <c r="I49" s="174"/>
    </row>
    <row r="50" spans="1:10">
      <c r="B50" s="1"/>
      <c r="C50" s="1"/>
      <c r="D50" s="1"/>
      <c r="E50" s="1"/>
      <c r="F50" s="1"/>
      <c r="G50" s="1"/>
      <c r="H50" s="1"/>
      <c r="I50" s="1"/>
    </row>
    <row r="51" spans="1:10">
      <c r="A51" s="1"/>
      <c r="J51" s="1"/>
    </row>
  </sheetData>
  <mergeCells count="38">
    <mergeCell ref="C45:D45"/>
    <mergeCell ref="F45:I45"/>
    <mergeCell ref="B46:G46"/>
    <mergeCell ref="G49:I49"/>
    <mergeCell ref="C42:D42"/>
    <mergeCell ref="F42:I42"/>
    <mergeCell ref="C43:D43"/>
    <mergeCell ref="F43:I43"/>
    <mergeCell ref="C44:D44"/>
    <mergeCell ref="F44:I44"/>
    <mergeCell ref="C39:D39"/>
    <mergeCell ref="F39:I39"/>
    <mergeCell ref="C40:D40"/>
    <mergeCell ref="F40:I40"/>
    <mergeCell ref="C41:D41"/>
    <mergeCell ref="F41:I41"/>
    <mergeCell ref="B18:G18"/>
    <mergeCell ref="G21:I21"/>
    <mergeCell ref="H36:I36"/>
    <mergeCell ref="B37:D37"/>
    <mergeCell ref="E37:I37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6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8"/>
  <dimension ref="A1:J47"/>
  <sheetViews>
    <sheetView view="pageBreakPreview" zoomScale="148" zoomScaleNormal="100" zoomScaleSheetLayoutView="148" workbookViewId="0">
      <selection activeCell="E35" sqref="E35:I35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1559</v>
      </c>
      <c r="D8" s="5"/>
      <c r="E8" s="6"/>
      <c r="F8" s="6"/>
      <c r="G8" s="6"/>
      <c r="H8" s="175" t="s">
        <v>1560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1561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98" t="s">
        <v>11</v>
      </c>
      <c r="D12" s="199"/>
      <c r="E12" s="14" t="s">
        <v>1562</v>
      </c>
      <c r="F12" s="258" t="s">
        <v>1563</v>
      </c>
      <c r="G12" s="259"/>
      <c r="H12" s="259"/>
      <c r="I12" s="260"/>
      <c r="J12" s="21"/>
    </row>
    <row r="13" spans="1:10" ht="27.75" customHeight="1">
      <c r="A13" s="1"/>
      <c r="B13" s="11"/>
      <c r="C13" s="198"/>
      <c r="D13" s="199"/>
      <c r="E13" s="14"/>
      <c r="F13" s="258" t="s">
        <v>721</v>
      </c>
      <c r="G13" s="259"/>
      <c r="H13" s="259"/>
      <c r="I13" s="260"/>
      <c r="J13" s="21"/>
    </row>
    <row r="14" spans="1:10" ht="30" customHeight="1">
      <c r="A14" s="1"/>
      <c r="B14" s="11"/>
      <c r="C14" s="198"/>
      <c r="D14" s="199"/>
      <c r="E14" s="14"/>
      <c r="F14" s="258"/>
      <c r="G14" s="259"/>
      <c r="H14" s="259"/>
      <c r="I14" s="260"/>
      <c r="J14" s="21"/>
    </row>
    <row r="15" spans="1:10" ht="33" customHeight="1">
      <c r="A15" s="1"/>
      <c r="B15" s="11"/>
      <c r="C15" s="198"/>
      <c r="D15" s="199"/>
      <c r="E15" s="14"/>
      <c r="F15" s="258"/>
      <c r="G15" s="259"/>
      <c r="H15" s="259"/>
      <c r="I15" s="260"/>
      <c r="J15" s="21"/>
    </row>
    <row r="16" spans="1:10">
      <c r="A16" s="1"/>
      <c r="B16" s="229" t="s">
        <v>1310</v>
      </c>
      <c r="C16" s="229"/>
      <c r="D16" s="229"/>
      <c r="E16" s="229"/>
      <c r="F16" s="229"/>
      <c r="G16" s="229"/>
      <c r="H16" s="1"/>
      <c r="I16" s="1"/>
      <c r="J16" s="1"/>
    </row>
    <row r="17" spans="1:10">
      <c r="B17" s="17"/>
      <c r="C17" s="17"/>
      <c r="D17" s="17"/>
      <c r="E17" s="17"/>
      <c r="F17" s="17"/>
      <c r="G17" s="17"/>
      <c r="H17" s="1"/>
      <c r="I17" s="1"/>
    </row>
    <row r="18" spans="1:10">
      <c r="B18" s="1"/>
      <c r="C18" s="1"/>
      <c r="D18" s="1"/>
      <c r="E18" s="1"/>
      <c r="F18" s="1" t="s">
        <v>15</v>
      </c>
      <c r="G18" s="1"/>
      <c r="H18" s="1"/>
      <c r="I18" s="1"/>
    </row>
    <row r="19" spans="1:10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9"/>
      <c r="C26" s="19"/>
      <c r="D26" s="19"/>
      <c r="E26" s="19"/>
      <c r="F26" s="19"/>
      <c r="G26" s="19"/>
      <c r="H26" s="19"/>
      <c r="I26" s="19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</row>
    <row r="34" spans="1:10" ht="15.75">
      <c r="A34" s="1"/>
      <c r="B34" s="3" t="s">
        <v>2</v>
      </c>
      <c r="C34" s="4" t="s">
        <v>1559</v>
      </c>
      <c r="D34" s="5"/>
      <c r="E34" s="6"/>
      <c r="F34" s="6"/>
      <c r="G34" s="6"/>
      <c r="H34" s="175" t="s">
        <v>1560</v>
      </c>
      <c r="I34" s="175"/>
      <c r="J34" s="1"/>
    </row>
    <row r="35" spans="1:10" ht="28.5" customHeight="1">
      <c r="A35" s="1"/>
      <c r="B35" s="176" t="s">
        <v>5</v>
      </c>
      <c r="C35" s="177"/>
      <c r="D35" s="178"/>
      <c r="E35" s="179" t="str">
        <f>+E9</f>
        <v>LESTER JOHN R. BONCAY ( SMDC SUN TOWER1 UNIT 4105 )</v>
      </c>
      <c r="F35" s="180"/>
      <c r="G35" s="180"/>
      <c r="H35" s="180"/>
      <c r="I35" s="181"/>
      <c r="J35" s="20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1"/>
      <c r="B37" s="7" t="s">
        <v>7</v>
      </c>
      <c r="C37" s="182" t="s">
        <v>8</v>
      </c>
      <c r="D37" s="183"/>
      <c r="E37" s="7" t="s">
        <v>9</v>
      </c>
      <c r="F37" s="182" t="s">
        <v>10</v>
      </c>
      <c r="G37" s="184"/>
      <c r="H37" s="184"/>
      <c r="I37" s="183"/>
      <c r="J37" s="2"/>
    </row>
    <row r="38" spans="1:10" ht="34.5" customHeight="1">
      <c r="A38" s="1"/>
      <c r="B38" s="11">
        <v>1</v>
      </c>
      <c r="C38" s="198" t="s">
        <v>11</v>
      </c>
      <c r="D38" s="199"/>
      <c r="E38" s="14" t="s">
        <v>1562</v>
      </c>
      <c r="F38" s="258" t="s">
        <v>1563</v>
      </c>
      <c r="G38" s="259"/>
      <c r="H38" s="259"/>
      <c r="I38" s="260"/>
      <c r="J38" s="21"/>
    </row>
    <row r="39" spans="1:10" ht="34.5" customHeight="1">
      <c r="A39" s="1"/>
      <c r="B39" s="11"/>
      <c r="C39" s="198"/>
      <c r="D39" s="199"/>
      <c r="E39" s="14"/>
      <c r="F39" s="258" t="s">
        <v>721</v>
      </c>
      <c r="G39" s="259"/>
      <c r="H39" s="259"/>
      <c r="I39" s="260"/>
      <c r="J39" s="21"/>
    </row>
    <row r="40" spans="1:10" ht="34.5" customHeight="1">
      <c r="A40" s="1"/>
      <c r="B40" s="11"/>
      <c r="C40" s="198"/>
      <c r="D40" s="199"/>
      <c r="E40" s="14"/>
      <c r="F40" s="258"/>
      <c r="G40" s="259"/>
      <c r="H40" s="259"/>
      <c r="I40" s="260"/>
      <c r="J40" s="21"/>
    </row>
    <row r="41" spans="1:10" ht="34.5" customHeight="1">
      <c r="A41" s="1"/>
      <c r="B41" s="11"/>
      <c r="C41" s="198"/>
      <c r="D41" s="199"/>
      <c r="E41" s="14"/>
      <c r="F41" s="258"/>
      <c r="G41" s="259"/>
      <c r="H41" s="259"/>
      <c r="I41" s="260"/>
      <c r="J41" s="21"/>
    </row>
    <row r="42" spans="1:10">
      <c r="A42" s="1"/>
      <c r="B42" s="229" t="s">
        <v>1310</v>
      </c>
      <c r="C42" s="229"/>
      <c r="D42" s="229"/>
      <c r="E42" s="229"/>
      <c r="F42" s="229"/>
      <c r="G42" s="229"/>
      <c r="H42" s="1"/>
      <c r="I42" s="1"/>
      <c r="J42" s="1"/>
    </row>
    <row r="43" spans="1:10">
      <c r="A43" s="1"/>
      <c r="B43" s="17"/>
      <c r="C43" s="17"/>
      <c r="D43" s="17"/>
      <c r="E43" s="17"/>
      <c r="F43" s="17"/>
      <c r="G43" s="17"/>
      <c r="H43" s="1"/>
      <c r="I43" s="1"/>
      <c r="J43" s="1"/>
    </row>
    <row r="44" spans="1:10">
      <c r="B44" s="1"/>
      <c r="C44" s="1"/>
      <c r="D44" s="1"/>
      <c r="E44" s="1"/>
      <c r="F44" s="1" t="s">
        <v>15</v>
      </c>
      <c r="G44" s="1"/>
      <c r="H44" s="1"/>
      <c r="I44" s="1"/>
    </row>
    <row r="45" spans="1:10">
      <c r="B45" s="1"/>
      <c r="C45" s="1"/>
      <c r="D45" s="1"/>
      <c r="E45" s="1"/>
      <c r="F45" s="1"/>
      <c r="G45" s="174" t="s">
        <v>16</v>
      </c>
      <c r="H45" s="174"/>
      <c r="I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A47" s="1"/>
      <c r="J47" s="1"/>
    </row>
  </sheetData>
  <mergeCells count="30">
    <mergeCell ref="B42:G42"/>
    <mergeCell ref="G45:I45"/>
    <mergeCell ref="C39:D39"/>
    <mergeCell ref="F39:I39"/>
    <mergeCell ref="C40:D40"/>
    <mergeCell ref="F40:I40"/>
    <mergeCell ref="C41:D41"/>
    <mergeCell ref="F41:I41"/>
    <mergeCell ref="B35:D35"/>
    <mergeCell ref="E35:I35"/>
    <mergeCell ref="C37:D37"/>
    <mergeCell ref="F37:I37"/>
    <mergeCell ref="C38:D38"/>
    <mergeCell ref="F38:I38"/>
    <mergeCell ref="C15:D15"/>
    <mergeCell ref="F15:I15"/>
    <mergeCell ref="B16:G16"/>
    <mergeCell ref="G19:I19"/>
    <mergeCell ref="H34:I34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6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9"/>
  <dimension ref="A1:J47"/>
  <sheetViews>
    <sheetView view="pageBreakPreview" topLeftCell="A28" zoomScale="148" zoomScaleNormal="100" zoomScaleSheetLayoutView="148" workbookViewId="0">
      <selection activeCell="E35" sqref="E35:I35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1564</v>
      </c>
      <c r="D8" s="5"/>
      <c r="E8" s="6"/>
      <c r="F8" s="6"/>
      <c r="G8" s="6"/>
      <c r="H8" s="175" t="s">
        <v>1543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1565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98" t="s">
        <v>11</v>
      </c>
      <c r="D12" s="199"/>
      <c r="E12" s="14" t="s">
        <v>1010</v>
      </c>
      <c r="F12" s="258" t="s">
        <v>1566</v>
      </c>
      <c r="G12" s="259"/>
      <c r="H12" s="259"/>
      <c r="I12" s="260"/>
      <c r="J12" s="21"/>
    </row>
    <row r="13" spans="1:10" ht="32.25" customHeight="1">
      <c r="A13" s="1"/>
      <c r="B13" s="11">
        <v>2</v>
      </c>
      <c r="C13" s="198" t="s">
        <v>11</v>
      </c>
      <c r="D13" s="199"/>
      <c r="E13" s="14" t="s">
        <v>1010</v>
      </c>
      <c r="F13" s="258" t="s">
        <v>1567</v>
      </c>
      <c r="G13" s="259"/>
      <c r="H13" s="259"/>
      <c r="I13" s="260"/>
      <c r="J13" s="21"/>
    </row>
    <row r="14" spans="1:10" ht="30" customHeight="1">
      <c r="A14" s="1"/>
      <c r="B14" s="11">
        <v>3</v>
      </c>
      <c r="C14" s="198" t="s">
        <v>11</v>
      </c>
      <c r="D14" s="199"/>
      <c r="E14" s="14" t="s">
        <v>1010</v>
      </c>
      <c r="F14" s="258" t="s">
        <v>1568</v>
      </c>
      <c r="G14" s="259"/>
      <c r="H14" s="259"/>
      <c r="I14" s="260"/>
      <c r="J14" s="21"/>
    </row>
    <row r="15" spans="1:10" ht="33" customHeight="1">
      <c r="A15" s="1"/>
      <c r="B15" s="11"/>
      <c r="C15" s="198"/>
      <c r="D15" s="199"/>
      <c r="E15" s="14"/>
      <c r="F15" s="258" t="s">
        <v>721</v>
      </c>
      <c r="G15" s="259"/>
      <c r="H15" s="259"/>
      <c r="I15" s="260"/>
      <c r="J15" s="21"/>
    </row>
    <row r="16" spans="1:10">
      <c r="A16" s="1"/>
      <c r="B16" s="229" t="s">
        <v>1310</v>
      </c>
      <c r="C16" s="229"/>
      <c r="D16" s="229"/>
      <c r="E16" s="229"/>
      <c r="F16" s="229"/>
      <c r="G16" s="229"/>
      <c r="H16" s="1"/>
      <c r="I16" s="1"/>
      <c r="J16" s="1"/>
    </row>
    <row r="17" spans="1:10">
      <c r="B17" s="17"/>
      <c r="C17" s="17"/>
      <c r="D17" s="17"/>
      <c r="E17" s="17"/>
      <c r="F17" s="17"/>
      <c r="G17" s="17"/>
      <c r="H17" s="1"/>
      <c r="I17" s="1"/>
    </row>
    <row r="18" spans="1:10">
      <c r="B18" s="1"/>
      <c r="C18" s="1"/>
      <c r="D18" s="1"/>
      <c r="E18" s="1"/>
      <c r="F18" s="1" t="s">
        <v>15</v>
      </c>
      <c r="G18" s="1"/>
      <c r="H18" s="1"/>
      <c r="I18" s="1"/>
    </row>
    <row r="19" spans="1:10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9"/>
      <c r="C26" s="19"/>
      <c r="D26" s="19"/>
      <c r="E26" s="19"/>
      <c r="F26" s="19"/>
      <c r="G26" s="19"/>
      <c r="H26" s="19"/>
      <c r="I26" s="19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</row>
    <row r="34" spans="1:10" ht="15.75">
      <c r="A34" s="1"/>
      <c r="B34" s="3" t="s">
        <v>2</v>
      </c>
      <c r="C34" s="4" t="s">
        <v>1564</v>
      </c>
      <c r="D34" s="5"/>
      <c r="E34" s="6"/>
      <c r="F34" s="6"/>
      <c r="G34" s="6"/>
      <c r="H34" s="175" t="s">
        <v>1543</v>
      </c>
      <c r="I34" s="175"/>
      <c r="J34" s="1"/>
    </row>
    <row r="35" spans="1:10" ht="28.5" customHeight="1">
      <c r="A35" s="1"/>
      <c r="B35" s="176" t="s">
        <v>5</v>
      </c>
      <c r="C35" s="177"/>
      <c r="D35" s="178"/>
      <c r="E35" s="179" t="str">
        <f>+E9</f>
        <v>Arch. Paul Elfa ( Starmall Alabang, Muntinlupa City )</v>
      </c>
      <c r="F35" s="180"/>
      <c r="G35" s="180"/>
      <c r="H35" s="180"/>
      <c r="I35" s="181"/>
      <c r="J35" s="20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1"/>
      <c r="B37" s="7" t="s">
        <v>7</v>
      </c>
      <c r="C37" s="182" t="s">
        <v>8</v>
      </c>
      <c r="D37" s="183"/>
      <c r="E37" s="7" t="s">
        <v>9</v>
      </c>
      <c r="F37" s="182" t="s">
        <v>10</v>
      </c>
      <c r="G37" s="184"/>
      <c r="H37" s="184"/>
      <c r="I37" s="183"/>
      <c r="J37" s="2"/>
    </row>
    <row r="38" spans="1:10" ht="34.5" customHeight="1">
      <c r="A38" s="1"/>
      <c r="B38" s="11">
        <v>1</v>
      </c>
      <c r="C38" s="198" t="s">
        <v>11</v>
      </c>
      <c r="D38" s="199"/>
      <c r="E38" s="14" t="s">
        <v>1010</v>
      </c>
      <c r="F38" s="258" t="s">
        <v>1566</v>
      </c>
      <c r="G38" s="259"/>
      <c r="H38" s="259"/>
      <c r="I38" s="260"/>
      <c r="J38" s="21"/>
    </row>
    <row r="39" spans="1:10" ht="34.5" customHeight="1">
      <c r="A39" s="1"/>
      <c r="B39" s="11">
        <v>2</v>
      </c>
      <c r="C39" s="198" t="s">
        <v>11</v>
      </c>
      <c r="D39" s="199"/>
      <c r="E39" s="14" t="s">
        <v>1010</v>
      </c>
      <c r="F39" s="258" t="s">
        <v>1567</v>
      </c>
      <c r="G39" s="259"/>
      <c r="H39" s="259"/>
      <c r="I39" s="260"/>
      <c r="J39" s="21"/>
    </row>
    <row r="40" spans="1:10" ht="34.5" customHeight="1">
      <c r="A40" s="1"/>
      <c r="B40" s="11">
        <v>3</v>
      </c>
      <c r="C40" s="198" t="s">
        <v>11</v>
      </c>
      <c r="D40" s="199"/>
      <c r="E40" s="14" t="s">
        <v>1010</v>
      </c>
      <c r="F40" s="258" t="s">
        <v>1568</v>
      </c>
      <c r="G40" s="259"/>
      <c r="H40" s="259"/>
      <c r="I40" s="260"/>
      <c r="J40" s="21"/>
    </row>
    <row r="41" spans="1:10" ht="34.5" customHeight="1">
      <c r="A41" s="1"/>
      <c r="B41" s="11"/>
      <c r="C41" s="198"/>
      <c r="D41" s="199"/>
      <c r="E41" s="14"/>
      <c r="F41" s="258" t="s">
        <v>721</v>
      </c>
      <c r="G41" s="259"/>
      <c r="H41" s="259"/>
      <c r="I41" s="260"/>
      <c r="J41" s="21"/>
    </row>
    <row r="42" spans="1:10">
      <c r="A42" s="1"/>
      <c r="B42" s="229" t="s">
        <v>1310</v>
      </c>
      <c r="C42" s="229"/>
      <c r="D42" s="229"/>
      <c r="E42" s="229"/>
      <c r="F42" s="229"/>
      <c r="G42" s="229"/>
      <c r="H42" s="1"/>
      <c r="I42" s="1"/>
      <c r="J42" s="1"/>
    </row>
    <row r="43" spans="1:10">
      <c r="A43" s="1"/>
      <c r="B43" s="17"/>
      <c r="C43" s="17"/>
      <c r="D43" s="17"/>
      <c r="E43" s="17"/>
      <c r="F43" s="17"/>
      <c r="G43" s="17"/>
      <c r="H43" s="1"/>
      <c r="I43" s="1"/>
      <c r="J43" s="1"/>
    </row>
    <row r="44" spans="1:10">
      <c r="B44" s="1"/>
      <c r="C44" s="1"/>
      <c r="D44" s="1"/>
      <c r="E44" s="1"/>
      <c r="F44" s="1" t="s">
        <v>15</v>
      </c>
      <c r="G44" s="1"/>
      <c r="H44" s="1"/>
      <c r="I44" s="1"/>
    </row>
    <row r="45" spans="1:10">
      <c r="B45" s="1"/>
      <c r="C45" s="1"/>
      <c r="D45" s="1"/>
      <c r="E45" s="1"/>
      <c r="F45" s="1"/>
      <c r="G45" s="174" t="s">
        <v>16</v>
      </c>
      <c r="H45" s="174"/>
      <c r="I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A47" s="1"/>
      <c r="J47" s="1"/>
    </row>
  </sheetData>
  <mergeCells count="30">
    <mergeCell ref="B42:G42"/>
    <mergeCell ref="G45:I45"/>
    <mergeCell ref="C39:D39"/>
    <mergeCell ref="F39:I39"/>
    <mergeCell ref="C40:D40"/>
    <mergeCell ref="F40:I40"/>
    <mergeCell ref="C41:D41"/>
    <mergeCell ref="F41:I41"/>
    <mergeCell ref="B35:D35"/>
    <mergeCell ref="E35:I35"/>
    <mergeCell ref="C37:D37"/>
    <mergeCell ref="F37:I37"/>
    <mergeCell ref="C38:D38"/>
    <mergeCell ref="F38:I38"/>
    <mergeCell ref="C15:D15"/>
    <mergeCell ref="F15:I15"/>
    <mergeCell ref="B16:G16"/>
    <mergeCell ref="G19:I19"/>
    <mergeCell ref="H34:I34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6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0"/>
  <dimension ref="A1:J47"/>
  <sheetViews>
    <sheetView view="pageBreakPreview" topLeftCell="A31" zoomScale="148" zoomScaleNormal="100" zoomScaleSheetLayoutView="148" workbookViewId="0">
      <selection activeCell="F12" sqref="F12:I12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1569</v>
      </c>
      <c r="D8" s="5"/>
      <c r="E8" s="6"/>
      <c r="F8" s="6"/>
      <c r="G8" s="6"/>
      <c r="H8" s="175" t="s">
        <v>1543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1565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98" t="s">
        <v>11</v>
      </c>
      <c r="D12" s="199"/>
      <c r="E12" s="14" t="s">
        <v>1010</v>
      </c>
      <c r="F12" s="258" t="s">
        <v>1570</v>
      </c>
      <c r="G12" s="259"/>
      <c r="H12" s="259"/>
      <c r="I12" s="260"/>
      <c r="J12" s="21"/>
    </row>
    <row r="13" spans="1:10" ht="32.25" customHeight="1">
      <c r="A13" s="1"/>
      <c r="B13" s="11">
        <v>2</v>
      </c>
      <c r="C13" s="198" t="s">
        <v>11</v>
      </c>
      <c r="D13" s="199"/>
      <c r="E13" s="14" t="s">
        <v>1010</v>
      </c>
      <c r="F13" s="258" t="s">
        <v>1571</v>
      </c>
      <c r="G13" s="259"/>
      <c r="H13" s="259"/>
      <c r="I13" s="260"/>
      <c r="J13" s="21"/>
    </row>
    <row r="14" spans="1:10" ht="30" customHeight="1">
      <c r="A14" s="1"/>
      <c r="B14" s="11">
        <v>3</v>
      </c>
      <c r="C14" s="198" t="s">
        <v>11</v>
      </c>
      <c r="D14" s="199"/>
      <c r="E14" s="14" t="s">
        <v>1010</v>
      </c>
      <c r="F14" s="258" t="s">
        <v>1572</v>
      </c>
      <c r="G14" s="259"/>
      <c r="H14" s="259"/>
      <c r="I14" s="260"/>
      <c r="J14" s="21"/>
    </row>
    <row r="15" spans="1:10" ht="33" customHeight="1">
      <c r="A15" s="1"/>
      <c r="B15" s="11"/>
      <c r="C15" s="198"/>
      <c r="D15" s="199"/>
      <c r="E15" s="14"/>
      <c r="F15" s="258" t="s">
        <v>721</v>
      </c>
      <c r="G15" s="259"/>
      <c r="H15" s="259"/>
      <c r="I15" s="260"/>
      <c r="J15" s="21"/>
    </row>
    <row r="16" spans="1:10">
      <c r="A16" s="1"/>
      <c r="B16" s="229" t="s">
        <v>1310</v>
      </c>
      <c r="C16" s="229"/>
      <c r="D16" s="229"/>
      <c r="E16" s="229"/>
      <c r="F16" s="229"/>
      <c r="G16" s="229"/>
      <c r="H16" s="1"/>
      <c r="I16" s="1"/>
      <c r="J16" s="1"/>
    </row>
    <row r="17" spans="1:10">
      <c r="B17" s="17"/>
      <c r="C17" s="17"/>
      <c r="D17" s="17"/>
      <c r="E17" s="17"/>
      <c r="F17" s="17"/>
      <c r="G17" s="17"/>
      <c r="H17" s="1"/>
      <c r="I17" s="1"/>
    </row>
    <row r="18" spans="1:10">
      <c r="B18" s="1"/>
      <c r="C18" s="1"/>
      <c r="D18" s="1"/>
      <c r="E18" s="1"/>
      <c r="F18" s="1" t="s">
        <v>15</v>
      </c>
      <c r="G18" s="1"/>
      <c r="H18" s="1"/>
      <c r="I18" s="1"/>
    </row>
    <row r="19" spans="1:10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9"/>
      <c r="C26" s="19"/>
      <c r="D26" s="19"/>
      <c r="E26" s="19"/>
      <c r="F26" s="19"/>
      <c r="G26" s="19"/>
      <c r="H26" s="19"/>
      <c r="I26" s="19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</row>
    <row r="34" spans="1:10" ht="15.75">
      <c r="A34" s="1"/>
      <c r="B34" s="3" t="s">
        <v>2</v>
      </c>
      <c r="C34" s="4" t="s">
        <v>1569</v>
      </c>
      <c r="D34" s="5"/>
      <c r="E34" s="6"/>
      <c r="F34" s="6"/>
      <c r="G34" s="6"/>
      <c r="H34" s="175" t="s">
        <v>1543</v>
      </c>
      <c r="I34" s="175"/>
      <c r="J34" s="1"/>
    </row>
    <row r="35" spans="1:10" ht="28.5" customHeight="1">
      <c r="A35" s="1"/>
      <c r="B35" s="176" t="s">
        <v>5</v>
      </c>
      <c r="C35" s="177"/>
      <c r="D35" s="178"/>
      <c r="E35" s="179" t="str">
        <f>+E9</f>
        <v>Arch. Paul Elfa ( Starmall Alabang, Muntinlupa City )</v>
      </c>
      <c r="F35" s="180"/>
      <c r="G35" s="180"/>
      <c r="H35" s="180"/>
      <c r="I35" s="181"/>
      <c r="J35" s="20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1"/>
      <c r="B37" s="7" t="s">
        <v>7</v>
      </c>
      <c r="C37" s="182" t="s">
        <v>8</v>
      </c>
      <c r="D37" s="183"/>
      <c r="E37" s="7" t="s">
        <v>9</v>
      </c>
      <c r="F37" s="182" t="s">
        <v>10</v>
      </c>
      <c r="G37" s="184"/>
      <c r="H37" s="184"/>
      <c r="I37" s="183"/>
      <c r="J37" s="2"/>
    </row>
    <row r="38" spans="1:10" ht="34.5" customHeight="1">
      <c r="A38" s="1"/>
      <c r="B38" s="11">
        <v>1</v>
      </c>
      <c r="C38" s="198" t="s">
        <v>11</v>
      </c>
      <c r="D38" s="199"/>
      <c r="E38" s="14" t="s">
        <v>1010</v>
      </c>
      <c r="F38" s="258" t="s">
        <v>1570</v>
      </c>
      <c r="G38" s="259"/>
      <c r="H38" s="259"/>
      <c r="I38" s="260"/>
      <c r="J38" s="21"/>
    </row>
    <row r="39" spans="1:10" ht="34.5" customHeight="1">
      <c r="A39" s="1"/>
      <c r="B39" s="11">
        <v>2</v>
      </c>
      <c r="C39" s="198" t="s">
        <v>11</v>
      </c>
      <c r="D39" s="199"/>
      <c r="E39" s="14" t="s">
        <v>1010</v>
      </c>
      <c r="F39" s="258" t="s">
        <v>1571</v>
      </c>
      <c r="G39" s="259"/>
      <c r="H39" s="259"/>
      <c r="I39" s="260"/>
      <c r="J39" s="21"/>
    </row>
    <row r="40" spans="1:10" ht="34.5" customHeight="1">
      <c r="A40" s="1"/>
      <c r="B40" s="11">
        <v>3</v>
      </c>
      <c r="C40" s="198" t="s">
        <v>11</v>
      </c>
      <c r="D40" s="199"/>
      <c r="E40" s="14" t="s">
        <v>1010</v>
      </c>
      <c r="F40" s="258" t="s">
        <v>1572</v>
      </c>
      <c r="G40" s="259"/>
      <c r="H40" s="259"/>
      <c r="I40" s="260"/>
      <c r="J40" s="21"/>
    </row>
    <row r="41" spans="1:10" ht="34.5" customHeight="1">
      <c r="A41" s="1"/>
      <c r="B41" s="11"/>
      <c r="C41" s="198"/>
      <c r="D41" s="199"/>
      <c r="E41" s="14"/>
      <c r="F41" s="258" t="s">
        <v>721</v>
      </c>
      <c r="G41" s="259"/>
      <c r="H41" s="259"/>
      <c r="I41" s="260"/>
      <c r="J41" s="21"/>
    </row>
    <row r="42" spans="1:10">
      <c r="A42" s="1"/>
      <c r="B42" s="229" t="s">
        <v>1310</v>
      </c>
      <c r="C42" s="229"/>
      <c r="D42" s="229"/>
      <c r="E42" s="229"/>
      <c r="F42" s="229"/>
      <c r="G42" s="229"/>
      <c r="H42" s="1"/>
      <c r="I42" s="1"/>
      <c r="J42" s="1"/>
    </row>
    <row r="43" spans="1:10">
      <c r="A43" s="1"/>
      <c r="B43" s="17"/>
      <c r="C43" s="17"/>
      <c r="D43" s="17"/>
      <c r="E43" s="17"/>
      <c r="F43" s="17"/>
      <c r="G43" s="17"/>
      <c r="H43" s="1"/>
      <c r="I43" s="1"/>
      <c r="J43" s="1"/>
    </row>
    <row r="44" spans="1:10">
      <c r="B44" s="1"/>
      <c r="C44" s="1"/>
      <c r="D44" s="1"/>
      <c r="E44" s="1"/>
      <c r="F44" s="1" t="s">
        <v>15</v>
      </c>
      <c r="G44" s="1"/>
      <c r="H44" s="1"/>
      <c r="I44" s="1"/>
    </row>
    <row r="45" spans="1:10">
      <c r="B45" s="1"/>
      <c r="C45" s="1"/>
      <c r="D45" s="1"/>
      <c r="E45" s="1"/>
      <c r="F45" s="1"/>
      <c r="G45" s="174" t="s">
        <v>16</v>
      </c>
      <c r="H45" s="174"/>
      <c r="I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A47" s="1"/>
      <c r="J47" s="1"/>
    </row>
  </sheetData>
  <mergeCells count="30">
    <mergeCell ref="B42:G42"/>
    <mergeCell ref="G45:I45"/>
    <mergeCell ref="C39:D39"/>
    <mergeCell ref="F39:I39"/>
    <mergeCell ref="C40:D40"/>
    <mergeCell ref="F40:I40"/>
    <mergeCell ref="C41:D41"/>
    <mergeCell ref="F41:I41"/>
    <mergeCell ref="B35:D35"/>
    <mergeCell ref="E35:I35"/>
    <mergeCell ref="C37:D37"/>
    <mergeCell ref="F37:I37"/>
    <mergeCell ref="C38:D38"/>
    <mergeCell ref="F38:I38"/>
    <mergeCell ref="C15:D15"/>
    <mergeCell ref="F15:I15"/>
    <mergeCell ref="B16:G16"/>
    <mergeCell ref="G19:I19"/>
    <mergeCell ref="H34:I34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6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1"/>
  <dimension ref="A1:J49"/>
  <sheetViews>
    <sheetView view="pageBreakPreview" zoomScale="148" zoomScaleNormal="100" zoomScaleSheetLayoutView="148" workbookViewId="0">
      <selection activeCell="F39" sqref="F39:I39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1573</v>
      </c>
      <c r="D8" s="5"/>
      <c r="E8" s="6"/>
      <c r="F8" s="6"/>
      <c r="G8" s="6"/>
      <c r="H8" s="175" t="s">
        <v>1574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1575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98" t="s">
        <v>11</v>
      </c>
      <c r="D12" s="199"/>
      <c r="E12" s="14" t="s">
        <v>1010</v>
      </c>
      <c r="F12" s="258" t="s">
        <v>1576</v>
      </c>
      <c r="G12" s="259"/>
      <c r="H12" s="259"/>
      <c r="I12" s="260"/>
      <c r="J12" s="21"/>
    </row>
    <row r="13" spans="1:10" ht="32.25" customHeight="1">
      <c r="A13" s="1"/>
      <c r="B13" s="11">
        <v>2</v>
      </c>
      <c r="C13" s="198" t="s">
        <v>11</v>
      </c>
      <c r="D13" s="199"/>
      <c r="E13" s="14" t="s">
        <v>1010</v>
      </c>
      <c r="F13" s="258" t="s">
        <v>1577</v>
      </c>
      <c r="G13" s="259"/>
      <c r="H13" s="259"/>
      <c r="I13" s="260"/>
      <c r="J13" s="21"/>
    </row>
    <row r="14" spans="1:10" ht="30" customHeight="1">
      <c r="A14" s="1"/>
      <c r="B14" s="11">
        <v>3</v>
      </c>
      <c r="C14" s="198" t="s">
        <v>11</v>
      </c>
      <c r="D14" s="199"/>
      <c r="E14" s="14" t="s">
        <v>1010</v>
      </c>
      <c r="F14" s="258" t="s">
        <v>1578</v>
      </c>
      <c r="G14" s="259"/>
      <c r="H14" s="259"/>
      <c r="I14" s="260"/>
      <c r="J14" s="21"/>
    </row>
    <row r="15" spans="1:10" ht="30" customHeight="1">
      <c r="A15" s="1"/>
      <c r="B15" s="11">
        <v>4</v>
      </c>
      <c r="C15" s="198" t="s">
        <v>11</v>
      </c>
      <c r="D15" s="199"/>
      <c r="E15" s="14" t="s">
        <v>1010</v>
      </c>
      <c r="F15" s="258" t="s">
        <v>1579</v>
      </c>
      <c r="G15" s="259"/>
      <c r="H15" s="259"/>
      <c r="I15" s="260"/>
      <c r="J15" s="21"/>
    </row>
    <row r="16" spans="1:10" ht="33" customHeight="1">
      <c r="A16" s="1"/>
      <c r="B16" s="11">
        <v>5</v>
      </c>
      <c r="C16" s="198" t="s">
        <v>11</v>
      </c>
      <c r="D16" s="199"/>
      <c r="E16" s="14" t="s">
        <v>1010</v>
      </c>
      <c r="F16" s="258" t="s">
        <v>1580</v>
      </c>
      <c r="G16" s="259"/>
      <c r="H16" s="259"/>
      <c r="I16" s="260"/>
      <c r="J16" s="21"/>
    </row>
    <row r="17" spans="1:10">
      <c r="A17" s="1"/>
      <c r="B17" s="229" t="s">
        <v>1310</v>
      </c>
      <c r="C17" s="229"/>
      <c r="D17" s="229"/>
      <c r="E17" s="229"/>
      <c r="F17" s="229"/>
      <c r="G17" s="229"/>
      <c r="H17" s="1"/>
      <c r="I17" s="1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9"/>
      <c r="C27" s="19"/>
      <c r="D27" s="19"/>
      <c r="E27" s="19"/>
      <c r="F27" s="19"/>
      <c r="G27" s="19"/>
      <c r="H27" s="19"/>
      <c r="I27" s="19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1573</v>
      </c>
      <c r="D35" s="5"/>
      <c r="E35" s="6"/>
      <c r="F35" s="6"/>
      <c r="G35" s="6"/>
      <c r="H35" s="175" t="s">
        <v>1574</v>
      </c>
      <c r="I35" s="175"/>
      <c r="J35" s="1"/>
    </row>
    <row r="36" spans="1:10" ht="28.5" customHeight="1">
      <c r="A36" s="1"/>
      <c r="B36" s="176" t="s">
        <v>5</v>
      </c>
      <c r="C36" s="177"/>
      <c r="D36" s="178"/>
      <c r="E36" s="179" t="str">
        <f>+E9</f>
        <v>Ms. Catherine Beriso (11th Floor Ecoplaza Makati City )</v>
      </c>
      <c r="F36" s="180"/>
      <c r="G36" s="180"/>
      <c r="H36" s="180"/>
      <c r="I36" s="181"/>
      <c r="J36" s="20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"/>
    </row>
    <row r="39" spans="1:10" ht="34.5" customHeight="1">
      <c r="A39" s="1"/>
      <c r="B39" s="11">
        <v>1</v>
      </c>
      <c r="C39" s="198" t="s">
        <v>11</v>
      </c>
      <c r="D39" s="199"/>
      <c r="E39" s="14" t="s">
        <v>1010</v>
      </c>
      <c r="F39" s="258" t="s">
        <v>1576</v>
      </c>
      <c r="G39" s="259"/>
      <c r="H39" s="259"/>
      <c r="I39" s="260"/>
      <c r="J39" s="21"/>
    </row>
    <row r="40" spans="1:10" ht="34.5" customHeight="1">
      <c r="A40" s="1"/>
      <c r="B40" s="11">
        <v>2</v>
      </c>
      <c r="C40" s="198" t="s">
        <v>11</v>
      </c>
      <c r="D40" s="199"/>
      <c r="E40" s="14" t="s">
        <v>1010</v>
      </c>
      <c r="F40" s="258" t="s">
        <v>1577</v>
      </c>
      <c r="G40" s="259"/>
      <c r="H40" s="259"/>
      <c r="I40" s="260"/>
      <c r="J40" s="21"/>
    </row>
    <row r="41" spans="1:10" ht="34.5" customHeight="1">
      <c r="A41" s="1"/>
      <c r="B41" s="11">
        <v>3</v>
      </c>
      <c r="C41" s="198" t="s">
        <v>11</v>
      </c>
      <c r="D41" s="199"/>
      <c r="E41" s="14" t="s">
        <v>1010</v>
      </c>
      <c r="F41" s="258" t="s">
        <v>1578</v>
      </c>
      <c r="G41" s="259"/>
      <c r="H41" s="259"/>
      <c r="I41" s="260"/>
      <c r="J41" s="21"/>
    </row>
    <row r="42" spans="1:10" ht="34.5" customHeight="1">
      <c r="A42" s="1"/>
      <c r="B42" s="11">
        <v>4</v>
      </c>
      <c r="C42" s="198" t="s">
        <v>11</v>
      </c>
      <c r="D42" s="199"/>
      <c r="E42" s="14" t="s">
        <v>1010</v>
      </c>
      <c r="F42" s="258" t="s">
        <v>1579</v>
      </c>
      <c r="G42" s="259"/>
      <c r="H42" s="259"/>
      <c r="I42" s="260"/>
      <c r="J42" s="21"/>
    </row>
    <row r="43" spans="1:10" ht="34.5" customHeight="1">
      <c r="A43" s="1"/>
      <c r="B43" s="11">
        <v>5</v>
      </c>
      <c r="C43" s="198" t="s">
        <v>11</v>
      </c>
      <c r="D43" s="199"/>
      <c r="E43" s="14" t="s">
        <v>1010</v>
      </c>
      <c r="F43" s="258" t="s">
        <v>1580</v>
      </c>
      <c r="G43" s="259"/>
      <c r="H43" s="259"/>
      <c r="I43" s="260"/>
      <c r="J43" s="21"/>
    </row>
    <row r="44" spans="1:10">
      <c r="A44" s="1"/>
      <c r="B44" s="229" t="s">
        <v>1310</v>
      </c>
      <c r="C44" s="229"/>
      <c r="D44" s="229"/>
      <c r="E44" s="229"/>
      <c r="F44" s="229"/>
      <c r="G44" s="229"/>
      <c r="H44" s="1"/>
      <c r="I44" s="1"/>
      <c r="J44" s="1"/>
    </row>
    <row r="45" spans="1:10">
      <c r="A45" s="1"/>
      <c r="B45" s="17"/>
      <c r="C45" s="17"/>
      <c r="D45" s="17"/>
      <c r="E45" s="17"/>
      <c r="F45" s="17"/>
      <c r="G45" s="17"/>
      <c r="H45" s="1"/>
      <c r="I45" s="1"/>
      <c r="J45" s="1"/>
    </row>
    <row r="46" spans="1:10">
      <c r="B46" s="1"/>
      <c r="C46" s="1"/>
      <c r="D46" s="1"/>
      <c r="E46" s="1"/>
      <c r="F46" s="1" t="s">
        <v>15</v>
      </c>
      <c r="G46" s="1"/>
      <c r="H46" s="1"/>
      <c r="I46" s="1"/>
    </row>
    <row r="47" spans="1:10">
      <c r="B47" s="1"/>
      <c r="C47" s="1"/>
      <c r="D47" s="1"/>
      <c r="E47" s="1"/>
      <c r="F47" s="1"/>
      <c r="G47" s="174" t="s">
        <v>16</v>
      </c>
      <c r="H47" s="174"/>
      <c r="I47" s="174"/>
    </row>
    <row r="48" spans="1:10">
      <c r="B48" s="1"/>
      <c r="C48" s="1"/>
      <c r="D48" s="1"/>
      <c r="E48" s="1"/>
      <c r="F48" s="1"/>
      <c r="G48" s="1"/>
      <c r="H48" s="1"/>
      <c r="I48" s="1"/>
    </row>
    <row r="49" spans="1:10">
      <c r="A49" s="1"/>
      <c r="J49" s="1"/>
    </row>
  </sheetData>
  <mergeCells count="34">
    <mergeCell ref="G47:I47"/>
    <mergeCell ref="C42:D42"/>
    <mergeCell ref="F42:I42"/>
    <mergeCell ref="C43:D43"/>
    <mergeCell ref="F43:I43"/>
    <mergeCell ref="B44:G44"/>
    <mergeCell ref="C39:D39"/>
    <mergeCell ref="F39:I39"/>
    <mergeCell ref="C40:D40"/>
    <mergeCell ref="F40:I40"/>
    <mergeCell ref="C41:D41"/>
    <mergeCell ref="F41:I41"/>
    <mergeCell ref="G20:I20"/>
    <mergeCell ref="H35:I35"/>
    <mergeCell ref="B36:D36"/>
    <mergeCell ref="E36:I36"/>
    <mergeCell ref="C38:D38"/>
    <mergeCell ref="F38:I38"/>
    <mergeCell ref="C15:D15"/>
    <mergeCell ref="F15:I15"/>
    <mergeCell ref="C16:D16"/>
    <mergeCell ref="F16:I16"/>
    <mergeCell ref="B17:G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6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2"/>
  <dimension ref="A1:J45"/>
  <sheetViews>
    <sheetView view="pageBreakPreview" zoomScale="148" zoomScaleNormal="100" zoomScaleSheetLayoutView="148" workbookViewId="0">
      <selection activeCell="F13" sqref="F13:I13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1581</v>
      </c>
      <c r="D8" s="5"/>
      <c r="E8" s="6"/>
      <c r="F8" s="6"/>
      <c r="G8" s="6"/>
      <c r="H8" s="175" t="s">
        <v>1574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1582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98" t="s">
        <v>107</v>
      </c>
      <c r="D12" s="199"/>
      <c r="E12" s="14" t="s">
        <v>188</v>
      </c>
      <c r="F12" s="258" t="s">
        <v>1583</v>
      </c>
      <c r="G12" s="259"/>
      <c r="H12" s="259"/>
      <c r="I12" s="260"/>
      <c r="J12" s="21"/>
    </row>
    <row r="13" spans="1:10" ht="32.25" customHeight="1">
      <c r="A13" s="1"/>
      <c r="B13" s="11"/>
      <c r="C13" s="198"/>
      <c r="D13" s="199"/>
      <c r="E13" s="14"/>
      <c r="F13" s="258" t="s">
        <v>721</v>
      </c>
      <c r="G13" s="259"/>
      <c r="H13" s="259"/>
      <c r="I13" s="260"/>
      <c r="J13" s="21"/>
    </row>
    <row r="14" spans="1:10" ht="30" customHeight="1">
      <c r="A14" s="1"/>
      <c r="B14" s="11"/>
      <c r="C14" s="198"/>
      <c r="D14" s="199"/>
      <c r="E14" s="14"/>
      <c r="F14" s="258"/>
      <c r="G14" s="259"/>
      <c r="H14" s="259"/>
      <c r="I14" s="260"/>
      <c r="J14" s="21"/>
    </row>
    <row r="15" spans="1:10">
      <c r="A15" s="1"/>
      <c r="B15" s="229" t="s">
        <v>1310</v>
      </c>
      <c r="C15" s="229"/>
      <c r="D15" s="229"/>
      <c r="E15" s="229"/>
      <c r="F15" s="229"/>
      <c r="G15" s="229"/>
      <c r="H15" s="1"/>
      <c r="I15" s="1"/>
      <c r="J15" s="1"/>
    </row>
    <row r="16" spans="1:10">
      <c r="B16" s="17"/>
      <c r="C16" s="17"/>
      <c r="D16" s="17"/>
      <c r="E16" s="17"/>
      <c r="F16" s="17"/>
      <c r="G16" s="17"/>
      <c r="H16" s="1"/>
      <c r="I16" s="1"/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9"/>
      <c r="C25" s="19"/>
      <c r="D25" s="19"/>
      <c r="E25" s="19"/>
      <c r="F25" s="19"/>
      <c r="G25" s="19"/>
      <c r="H25" s="19"/>
      <c r="I25" s="19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1581</v>
      </c>
      <c r="D33" s="5"/>
      <c r="E33" s="6"/>
      <c r="F33" s="6"/>
      <c r="G33" s="6"/>
      <c r="H33" s="175" t="s">
        <v>1574</v>
      </c>
      <c r="I33" s="175"/>
      <c r="J33" s="1"/>
    </row>
    <row r="34" spans="1:10" ht="28.5" customHeight="1">
      <c r="A34" s="1"/>
      <c r="B34" s="176" t="s">
        <v>5</v>
      </c>
      <c r="C34" s="177"/>
      <c r="D34" s="178"/>
      <c r="E34" s="179" t="str">
        <f>+E9</f>
        <v>Ms. Christine Pablo ( 11th F Ecoplaza Bldg. Makati City)</v>
      </c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34.5" customHeight="1">
      <c r="A37" s="1"/>
      <c r="B37" s="11">
        <v>1</v>
      </c>
      <c r="C37" s="198" t="s">
        <v>107</v>
      </c>
      <c r="D37" s="199"/>
      <c r="E37" s="14" t="s">
        <v>188</v>
      </c>
      <c r="F37" s="258" t="s">
        <v>1583</v>
      </c>
      <c r="G37" s="259"/>
      <c r="H37" s="259"/>
      <c r="I37" s="260"/>
      <c r="J37" s="21"/>
    </row>
    <row r="38" spans="1:10" ht="34.5" customHeight="1">
      <c r="A38" s="1"/>
      <c r="B38" s="11"/>
      <c r="C38" s="198"/>
      <c r="D38" s="199"/>
      <c r="E38" s="14"/>
      <c r="F38" s="258" t="s">
        <v>721</v>
      </c>
      <c r="G38" s="259"/>
      <c r="H38" s="259"/>
      <c r="I38" s="260"/>
      <c r="J38" s="21"/>
    </row>
    <row r="39" spans="1:10" ht="34.5" customHeight="1">
      <c r="A39" s="1"/>
      <c r="B39" s="11"/>
      <c r="C39" s="198"/>
      <c r="D39" s="199"/>
      <c r="E39" s="14"/>
      <c r="F39" s="258"/>
      <c r="G39" s="259"/>
      <c r="H39" s="259"/>
      <c r="I39" s="260"/>
      <c r="J39" s="21"/>
    </row>
    <row r="40" spans="1:10">
      <c r="A40" s="1"/>
      <c r="B40" s="229" t="s">
        <v>1310</v>
      </c>
      <c r="C40" s="229"/>
      <c r="D40" s="229"/>
      <c r="E40" s="229"/>
      <c r="F40" s="229"/>
      <c r="G40" s="229"/>
      <c r="H40" s="1"/>
      <c r="I40" s="1"/>
      <c r="J40" s="1"/>
    </row>
    <row r="41" spans="1:10">
      <c r="A41" s="1"/>
      <c r="B41" s="17"/>
      <c r="C41" s="17"/>
      <c r="D41" s="17"/>
      <c r="E41" s="17"/>
      <c r="F41" s="17"/>
      <c r="G41" s="17"/>
      <c r="H41" s="1"/>
      <c r="I41" s="1"/>
      <c r="J41" s="1"/>
    </row>
    <row r="42" spans="1:10">
      <c r="B42" s="1"/>
      <c r="C42" s="1"/>
      <c r="D42" s="1"/>
      <c r="E42" s="1"/>
      <c r="F42" s="1" t="s">
        <v>15</v>
      </c>
      <c r="G42" s="1"/>
      <c r="H42" s="1"/>
      <c r="I42" s="1"/>
    </row>
    <row r="43" spans="1:10">
      <c r="B43" s="1"/>
      <c r="C43" s="1"/>
      <c r="D43" s="1"/>
      <c r="E43" s="1"/>
      <c r="F43" s="1"/>
      <c r="G43" s="174" t="s">
        <v>16</v>
      </c>
      <c r="H43" s="174"/>
      <c r="I43" s="174"/>
    </row>
    <row r="44" spans="1:10">
      <c r="B44" s="1"/>
      <c r="C44" s="1"/>
      <c r="D44" s="1"/>
      <c r="E44" s="1"/>
      <c r="F44" s="1"/>
      <c r="G44" s="1"/>
      <c r="H44" s="1"/>
      <c r="I44" s="1"/>
    </row>
    <row r="45" spans="1:10">
      <c r="A45" s="1"/>
      <c r="J45" s="1"/>
    </row>
  </sheetData>
  <mergeCells count="26">
    <mergeCell ref="C39:D39"/>
    <mergeCell ref="F39:I39"/>
    <mergeCell ref="B40:G40"/>
    <mergeCell ref="G43:I43"/>
    <mergeCell ref="C36:D36"/>
    <mergeCell ref="F36:I36"/>
    <mergeCell ref="C37:D37"/>
    <mergeCell ref="F37:I37"/>
    <mergeCell ref="C38:D38"/>
    <mergeCell ref="F38:I38"/>
    <mergeCell ref="B15:G15"/>
    <mergeCell ref="G18:I18"/>
    <mergeCell ref="H33:I33"/>
    <mergeCell ref="B34:D34"/>
    <mergeCell ref="E34:I34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6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3"/>
  <dimension ref="A1:J50"/>
  <sheetViews>
    <sheetView view="pageBreakPreview" zoomScale="148" zoomScaleNormal="100" zoomScaleSheetLayoutView="148" workbookViewId="0">
      <selection activeCell="A17" sqref="A17:XFD17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1584</v>
      </c>
      <c r="D8" s="5"/>
      <c r="E8" s="6"/>
      <c r="F8" s="6"/>
      <c r="G8" s="6"/>
      <c r="H8" s="175" t="s">
        <v>1585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1586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98" t="s">
        <v>107</v>
      </c>
      <c r="D12" s="199"/>
      <c r="E12" s="14" t="s">
        <v>1030</v>
      </c>
      <c r="F12" s="258" t="s">
        <v>1587</v>
      </c>
      <c r="G12" s="259"/>
      <c r="H12" s="259"/>
      <c r="I12" s="260"/>
      <c r="J12" s="21"/>
    </row>
    <row r="13" spans="1:10" ht="35.25" customHeight="1">
      <c r="A13" s="1"/>
      <c r="B13" s="11">
        <v>2</v>
      </c>
      <c r="C13" s="198" t="s">
        <v>107</v>
      </c>
      <c r="D13" s="199"/>
      <c r="E13" s="14" t="s">
        <v>1030</v>
      </c>
      <c r="F13" s="258" t="s">
        <v>1588</v>
      </c>
      <c r="G13" s="259"/>
      <c r="H13" s="259"/>
      <c r="I13" s="260"/>
      <c r="J13" s="21"/>
    </row>
    <row r="14" spans="1:10" ht="35.25" customHeight="1">
      <c r="A14" s="1"/>
      <c r="B14" s="11">
        <v>3</v>
      </c>
      <c r="C14" s="198" t="s">
        <v>107</v>
      </c>
      <c r="D14" s="199"/>
      <c r="E14" s="14" t="s">
        <v>1030</v>
      </c>
      <c r="F14" s="258" t="s">
        <v>1589</v>
      </c>
      <c r="G14" s="259"/>
      <c r="H14" s="259"/>
      <c r="I14" s="260"/>
      <c r="J14" s="21"/>
    </row>
    <row r="15" spans="1:10" ht="35.25" customHeight="1">
      <c r="A15" s="1"/>
      <c r="B15" s="11">
        <v>4</v>
      </c>
      <c r="C15" s="198" t="s">
        <v>11</v>
      </c>
      <c r="D15" s="199"/>
      <c r="E15" s="14" t="s">
        <v>1590</v>
      </c>
      <c r="F15" s="258" t="s">
        <v>1591</v>
      </c>
      <c r="G15" s="259"/>
      <c r="H15" s="259"/>
      <c r="I15" s="260"/>
      <c r="J15" s="21"/>
    </row>
    <row r="16" spans="1:10" ht="48.75" customHeight="1">
      <c r="A16" s="1"/>
      <c r="B16" s="11">
        <v>5</v>
      </c>
      <c r="C16" s="198" t="s">
        <v>11</v>
      </c>
      <c r="D16" s="199"/>
      <c r="E16" s="14" t="s">
        <v>1013</v>
      </c>
      <c r="F16" s="258" t="s">
        <v>1592</v>
      </c>
      <c r="G16" s="259"/>
      <c r="H16" s="259"/>
      <c r="I16" s="260"/>
      <c r="J16" s="21"/>
    </row>
    <row r="17" spans="1:10">
      <c r="A17" s="1"/>
      <c r="B17" s="229" t="s">
        <v>1310</v>
      </c>
      <c r="C17" s="229"/>
      <c r="D17" s="229"/>
      <c r="E17" s="229"/>
      <c r="F17" s="229"/>
      <c r="G17" s="229"/>
      <c r="H17" s="1"/>
      <c r="I17" s="1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9"/>
      <c r="C27" s="19"/>
      <c r="D27" s="19"/>
      <c r="E27" s="19"/>
      <c r="F27" s="19"/>
      <c r="G27" s="19"/>
      <c r="H27" s="19"/>
      <c r="I27" s="19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1584</v>
      </c>
      <c r="D35" s="5"/>
      <c r="E35" s="6"/>
      <c r="F35" s="6"/>
      <c r="G35" s="6"/>
      <c r="H35" s="175" t="s">
        <v>1585</v>
      </c>
      <c r="I35" s="175"/>
      <c r="J35" s="1"/>
    </row>
    <row r="36" spans="1:10" ht="28.5" customHeight="1">
      <c r="A36" s="1"/>
      <c r="B36" s="176" t="s">
        <v>5</v>
      </c>
      <c r="C36" s="177"/>
      <c r="D36" s="178"/>
      <c r="E36" s="179" t="str">
        <f>+E9</f>
        <v>Engr. Aaron Dimaapi ( 10th Floor Ecoplaza Makati City )</v>
      </c>
      <c r="F36" s="180"/>
      <c r="G36" s="180"/>
      <c r="H36" s="180"/>
      <c r="I36" s="181"/>
      <c r="J36" s="20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"/>
    </row>
    <row r="39" spans="1:10" ht="34.5" customHeight="1">
      <c r="A39" s="1"/>
      <c r="B39" s="11">
        <v>1</v>
      </c>
      <c r="C39" s="198" t="s">
        <v>107</v>
      </c>
      <c r="D39" s="199"/>
      <c r="E39" s="14" t="s">
        <v>1030</v>
      </c>
      <c r="F39" s="258" t="s">
        <v>1587</v>
      </c>
      <c r="G39" s="259"/>
      <c r="H39" s="259"/>
      <c r="I39" s="260"/>
      <c r="J39" s="21"/>
    </row>
    <row r="40" spans="1:10" ht="34.5" customHeight="1">
      <c r="A40" s="1"/>
      <c r="B40" s="11">
        <v>2</v>
      </c>
      <c r="C40" s="198" t="s">
        <v>107</v>
      </c>
      <c r="D40" s="199"/>
      <c r="E40" s="14" t="s">
        <v>1030</v>
      </c>
      <c r="F40" s="258" t="s">
        <v>1588</v>
      </c>
      <c r="G40" s="259"/>
      <c r="H40" s="259"/>
      <c r="I40" s="260"/>
      <c r="J40" s="21"/>
    </row>
    <row r="41" spans="1:10" ht="34.5" customHeight="1">
      <c r="A41" s="1"/>
      <c r="B41" s="11">
        <v>3</v>
      </c>
      <c r="C41" s="198" t="s">
        <v>107</v>
      </c>
      <c r="D41" s="199"/>
      <c r="E41" s="14" t="s">
        <v>1030</v>
      </c>
      <c r="F41" s="258" t="s">
        <v>1589</v>
      </c>
      <c r="G41" s="259"/>
      <c r="H41" s="259"/>
      <c r="I41" s="260"/>
      <c r="J41" s="21"/>
    </row>
    <row r="42" spans="1:10" ht="34.5" customHeight="1">
      <c r="A42" s="1"/>
      <c r="B42" s="11">
        <v>4</v>
      </c>
      <c r="C42" s="198" t="s">
        <v>11</v>
      </c>
      <c r="D42" s="199"/>
      <c r="E42" s="14" t="s">
        <v>1590</v>
      </c>
      <c r="F42" s="258" t="s">
        <v>1591</v>
      </c>
      <c r="G42" s="259"/>
      <c r="H42" s="259"/>
      <c r="I42" s="260"/>
      <c r="J42" s="21"/>
    </row>
    <row r="43" spans="1:10" ht="42" customHeight="1">
      <c r="A43" s="1"/>
      <c r="B43" s="11">
        <v>5</v>
      </c>
      <c r="C43" s="198" t="s">
        <v>11</v>
      </c>
      <c r="D43" s="199"/>
      <c r="E43" s="14" t="s">
        <v>1013</v>
      </c>
      <c r="F43" s="258" t="s">
        <v>1592</v>
      </c>
      <c r="G43" s="259"/>
      <c r="H43" s="259"/>
      <c r="I43" s="260"/>
      <c r="J43" s="21"/>
    </row>
    <row r="44" spans="1:10" ht="34.5" customHeight="1">
      <c r="A44" s="1"/>
      <c r="B44" s="11"/>
      <c r="C44" s="198"/>
      <c r="D44" s="199"/>
      <c r="E44" s="14"/>
      <c r="F44" s="258" t="s">
        <v>721</v>
      </c>
      <c r="G44" s="259"/>
      <c r="H44" s="259"/>
      <c r="I44" s="260"/>
      <c r="J44" s="21"/>
    </row>
    <row r="45" spans="1:10">
      <c r="A45" s="1"/>
      <c r="B45" s="229" t="s">
        <v>1310</v>
      </c>
      <c r="C45" s="229"/>
      <c r="D45" s="229"/>
      <c r="E45" s="229"/>
      <c r="F45" s="229"/>
      <c r="G45" s="229"/>
      <c r="H45" s="1"/>
      <c r="I45" s="1"/>
      <c r="J45" s="1"/>
    </row>
    <row r="46" spans="1:10">
      <c r="A46" s="1"/>
      <c r="B46" s="17"/>
      <c r="C46" s="17"/>
      <c r="D46" s="17"/>
      <c r="E46" s="17"/>
      <c r="F46" s="17"/>
      <c r="G46" s="17"/>
      <c r="H46" s="1"/>
      <c r="I46" s="1"/>
      <c r="J46" s="1"/>
    </row>
    <row r="47" spans="1:10">
      <c r="B47" s="1"/>
      <c r="C47" s="1"/>
      <c r="D47" s="1"/>
      <c r="E47" s="1"/>
      <c r="F47" s="1" t="s">
        <v>15</v>
      </c>
      <c r="G47" s="1"/>
      <c r="H47" s="1"/>
      <c r="I47" s="1"/>
    </row>
    <row r="48" spans="1:10">
      <c r="B48" s="1"/>
      <c r="C48" s="1"/>
      <c r="D48" s="1"/>
      <c r="E48" s="1"/>
      <c r="F48" s="1"/>
      <c r="G48" s="174" t="s">
        <v>16</v>
      </c>
      <c r="H48" s="174"/>
      <c r="I48" s="174"/>
    </row>
    <row r="49" spans="1:10">
      <c r="B49" s="1"/>
      <c r="C49" s="1"/>
      <c r="D49" s="1"/>
      <c r="E49" s="1"/>
      <c r="F49" s="1"/>
      <c r="G49" s="1"/>
      <c r="H49" s="1"/>
      <c r="I49" s="1"/>
    </row>
    <row r="50" spans="1:10">
      <c r="A50" s="1"/>
      <c r="J50" s="1"/>
    </row>
  </sheetData>
  <mergeCells count="36">
    <mergeCell ref="B45:G45"/>
    <mergeCell ref="G48:I48"/>
    <mergeCell ref="C42:D42"/>
    <mergeCell ref="F42:I42"/>
    <mergeCell ref="C43:D43"/>
    <mergeCell ref="F43:I43"/>
    <mergeCell ref="C44:D44"/>
    <mergeCell ref="F44:I44"/>
    <mergeCell ref="C39:D39"/>
    <mergeCell ref="F39:I39"/>
    <mergeCell ref="C40:D40"/>
    <mergeCell ref="F40:I40"/>
    <mergeCell ref="C41:D41"/>
    <mergeCell ref="F41:I41"/>
    <mergeCell ref="G20:I20"/>
    <mergeCell ref="H35:I35"/>
    <mergeCell ref="B36:D36"/>
    <mergeCell ref="E36:I36"/>
    <mergeCell ref="C38:D38"/>
    <mergeCell ref="F38:I38"/>
    <mergeCell ref="C15:D15"/>
    <mergeCell ref="F15:I15"/>
    <mergeCell ref="C16:D16"/>
    <mergeCell ref="F16:I16"/>
    <mergeCell ref="B17:G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6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4"/>
  <dimension ref="A1:J47"/>
  <sheetViews>
    <sheetView view="pageBreakPreview" topLeftCell="A19" zoomScale="148" zoomScaleNormal="100" zoomScaleSheetLayoutView="148" workbookViewId="0">
      <selection activeCell="E35" sqref="E35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1593</v>
      </c>
      <c r="D8" s="5"/>
      <c r="E8" s="6"/>
      <c r="F8" s="6"/>
      <c r="G8" s="6"/>
      <c r="H8" s="175" t="s">
        <v>1585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1594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98" t="s">
        <v>107</v>
      </c>
      <c r="D12" s="199"/>
      <c r="E12" s="14" t="s">
        <v>188</v>
      </c>
      <c r="F12" s="258" t="s">
        <v>1595</v>
      </c>
      <c r="G12" s="259"/>
      <c r="H12" s="259"/>
      <c r="I12" s="260"/>
      <c r="J12" s="21"/>
    </row>
    <row r="13" spans="1:10" ht="35.25" customHeight="1">
      <c r="A13" s="1"/>
      <c r="B13" s="11"/>
      <c r="C13" s="198"/>
      <c r="D13" s="199"/>
      <c r="E13" s="14"/>
      <c r="F13" s="258" t="s">
        <v>721</v>
      </c>
      <c r="G13" s="259"/>
      <c r="H13" s="259"/>
      <c r="I13" s="260"/>
      <c r="J13" s="21"/>
    </row>
    <row r="14" spans="1:10" ht="35.25" customHeight="1">
      <c r="A14" s="1"/>
      <c r="B14" s="11"/>
      <c r="C14" s="198"/>
      <c r="D14" s="199"/>
      <c r="E14" s="14"/>
      <c r="F14" s="258"/>
      <c r="G14" s="259"/>
      <c r="H14" s="259"/>
      <c r="I14" s="260"/>
      <c r="J14" s="21"/>
    </row>
    <row r="15" spans="1:10">
      <c r="A15" s="1"/>
      <c r="B15" s="229" t="s">
        <v>1310</v>
      </c>
      <c r="C15" s="229"/>
      <c r="D15" s="229"/>
      <c r="E15" s="229"/>
      <c r="F15" s="229"/>
      <c r="G15" s="229"/>
      <c r="H15" s="1"/>
      <c r="I15" s="1"/>
      <c r="J15" s="1"/>
    </row>
    <row r="16" spans="1:10">
      <c r="B16" s="17"/>
      <c r="C16" s="17"/>
      <c r="D16" s="17"/>
      <c r="E16" s="17"/>
      <c r="F16" s="17"/>
      <c r="G16" s="17"/>
      <c r="H16" s="1"/>
      <c r="I16" s="1"/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9"/>
      <c r="C25" s="19"/>
      <c r="D25" s="19"/>
      <c r="E25" s="19"/>
      <c r="F25" s="19"/>
      <c r="G25" s="19"/>
      <c r="H25" s="19"/>
      <c r="I25" s="19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1593</v>
      </c>
      <c r="D33" s="5"/>
      <c r="E33" s="6"/>
      <c r="F33" s="6"/>
      <c r="G33" s="6"/>
      <c r="H33" s="175" t="s">
        <v>1585</v>
      </c>
      <c r="I33" s="175"/>
      <c r="J33" s="1"/>
    </row>
    <row r="34" spans="1:10" ht="28.5" customHeight="1">
      <c r="A34" s="1"/>
      <c r="B34" s="176" t="s">
        <v>5</v>
      </c>
      <c r="C34" s="177"/>
      <c r="D34" s="178"/>
      <c r="E34" s="179" t="str">
        <f>+E9</f>
        <v>Ms. Lorna Agasang ( 11th Floor Ecoplaza Makati City )</v>
      </c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34.5" customHeight="1">
      <c r="A37" s="1"/>
      <c r="B37" s="11">
        <v>1</v>
      </c>
      <c r="C37" s="198" t="s">
        <v>107</v>
      </c>
      <c r="D37" s="199"/>
      <c r="E37" s="14" t="s">
        <v>188</v>
      </c>
      <c r="F37" s="258" t="s">
        <v>1595</v>
      </c>
      <c r="G37" s="259"/>
      <c r="H37" s="259"/>
      <c r="I37" s="260"/>
      <c r="J37" s="21"/>
    </row>
    <row r="38" spans="1:10" ht="34.5" customHeight="1">
      <c r="A38" s="1"/>
      <c r="B38" s="11"/>
      <c r="C38" s="198"/>
      <c r="D38" s="199"/>
      <c r="E38" s="14"/>
      <c r="F38" s="258" t="s">
        <v>721</v>
      </c>
      <c r="G38" s="259"/>
      <c r="H38" s="259"/>
      <c r="I38" s="260"/>
      <c r="J38" s="21"/>
    </row>
    <row r="39" spans="1:10" ht="34.5" customHeight="1">
      <c r="A39" s="1"/>
      <c r="B39" s="11"/>
      <c r="C39" s="198"/>
      <c r="D39" s="199"/>
      <c r="E39" s="14"/>
      <c r="F39" s="258"/>
      <c r="G39" s="259"/>
      <c r="H39" s="259"/>
      <c r="I39" s="260"/>
      <c r="J39" s="21"/>
    </row>
    <row r="40" spans="1:10">
      <c r="A40" s="1"/>
      <c r="B40" s="229" t="s">
        <v>1310</v>
      </c>
      <c r="C40" s="229"/>
      <c r="D40" s="229"/>
      <c r="E40" s="229"/>
      <c r="F40" s="229"/>
      <c r="G40" s="229"/>
      <c r="H40" s="1"/>
      <c r="I40" s="1"/>
      <c r="J40" s="1"/>
    </row>
    <row r="41" spans="1:10">
      <c r="A41" s="1"/>
      <c r="B41" s="17"/>
      <c r="C41" s="17"/>
      <c r="D41" s="17"/>
      <c r="E41" s="17"/>
      <c r="F41" s="17"/>
      <c r="G41" s="17"/>
      <c r="H41" s="1" t="s">
        <v>1596</v>
      </c>
      <c r="I41" s="1"/>
      <c r="J41" s="1"/>
    </row>
    <row r="42" spans="1:10">
      <c r="A42" s="1"/>
      <c r="B42" s="17"/>
      <c r="C42" s="17"/>
      <c r="D42" s="17"/>
      <c r="E42" s="17"/>
      <c r="F42" s="17"/>
      <c r="G42" s="17"/>
      <c r="H42" s="1"/>
      <c r="I42" s="1" t="s">
        <v>1597</v>
      </c>
      <c r="J42" s="1"/>
    </row>
    <row r="43" spans="1:10">
      <c r="A43" s="1"/>
      <c r="B43" s="17"/>
      <c r="C43" s="17"/>
      <c r="D43" s="17"/>
      <c r="E43" s="17"/>
      <c r="F43" s="17"/>
      <c r="G43" s="17"/>
      <c r="H43" s="174" t="s">
        <v>16</v>
      </c>
      <c r="I43" s="174"/>
      <c r="J43" s="174"/>
    </row>
    <row r="44" spans="1:10">
      <c r="B44" s="1"/>
      <c r="C44" s="1"/>
      <c r="D44" s="1"/>
      <c r="E44" s="1"/>
      <c r="F44" s="1"/>
      <c r="G44" s="1"/>
      <c r="H44" s="1"/>
      <c r="I44" s="1"/>
    </row>
    <row r="45" spans="1:10">
      <c r="B45" s="1"/>
      <c r="C45" s="1"/>
      <c r="D45" s="1"/>
      <c r="E45" s="1"/>
      <c r="F45" s="1"/>
      <c r="G45" s="174"/>
      <c r="H45" s="174"/>
      <c r="I45" s="174"/>
    </row>
    <row r="46" spans="1:10">
      <c r="B46" s="1"/>
      <c r="C46" s="1"/>
      <c r="D46" s="1"/>
      <c r="E46" s="1"/>
      <c r="G46" s="1"/>
      <c r="H46" s="1"/>
      <c r="I46" s="1"/>
    </row>
    <row r="47" spans="1:10">
      <c r="A47" s="1"/>
      <c r="J47" s="1"/>
    </row>
  </sheetData>
  <mergeCells count="27">
    <mergeCell ref="C39:D39"/>
    <mergeCell ref="F39:I39"/>
    <mergeCell ref="B40:G40"/>
    <mergeCell ref="H43:J43"/>
    <mergeCell ref="G45:I45"/>
    <mergeCell ref="C36:D36"/>
    <mergeCell ref="F36:I36"/>
    <mergeCell ref="C37:D37"/>
    <mergeCell ref="F37:I37"/>
    <mergeCell ref="C38:D38"/>
    <mergeCell ref="F38:I38"/>
    <mergeCell ref="B15:G15"/>
    <mergeCell ref="G18:I18"/>
    <mergeCell ref="H33:I33"/>
    <mergeCell ref="B34:D34"/>
    <mergeCell ref="E34:I34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6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5"/>
  <dimension ref="A1:J51"/>
  <sheetViews>
    <sheetView view="pageBreakPreview" zoomScale="148" zoomScaleNormal="100" zoomScaleSheetLayoutView="148" workbookViewId="0">
      <selection activeCell="H6" sqref="H6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1598</v>
      </c>
      <c r="D8" s="5"/>
      <c r="E8" s="6"/>
      <c r="F8" s="6"/>
      <c r="G8" s="6"/>
      <c r="H8" s="175" t="s">
        <v>1599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1600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98" t="s">
        <v>11</v>
      </c>
      <c r="D12" s="199"/>
      <c r="E12" s="14" t="s">
        <v>1010</v>
      </c>
      <c r="F12" s="258" t="s">
        <v>1601</v>
      </c>
      <c r="G12" s="259"/>
      <c r="H12" s="259"/>
      <c r="I12" s="260"/>
      <c r="J12" s="21"/>
    </row>
    <row r="13" spans="1:10" ht="35.25" customHeight="1">
      <c r="A13" s="1"/>
      <c r="B13" s="11">
        <v>2</v>
      </c>
      <c r="C13" s="198" t="s">
        <v>33</v>
      </c>
      <c r="D13" s="199"/>
      <c r="E13" s="14" t="s">
        <v>188</v>
      </c>
      <c r="F13" s="258" t="s">
        <v>1602</v>
      </c>
      <c r="G13" s="259"/>
      <c r="H13" s="259"/>
      <c r="I13" s="260"/>
      <c r="J13" s="21"/>
    </row>
    <row r="14" spans="1:10" ht="35.25" customHeight="1">
      <c r="A14" s="1"/>
      <c r="B14" s="11">
        <v>3</v>
      </c>
      <c r="C14" s="198" t="s">
        <v>11</v>
      </c>
      <c r="D14" s="199"/>
      <c r="E14" s="14" t="s">
        <v>1562</v>
      </c>
      <c r="F14" s="258" t="s">
        <v>1603</v>
      </c>
      <c r="G14" s="259"/>
      <c r="H14" s="259"/>
      <c r="I14" s="260"/>
      <c r="J14" s="21"/>
    </row>
    <row r="15" spans="1:10" ht="35.25" customHeight="1">
      <c r="A15" s="1"/>
      <c r="B15" s="11">
        <v>4</v>
      </c>
      <c r="C15" s="198" t="s">
        <v>11</v>
      </c>
      <c r="D15" s="199"/>
      <c r="E15" s="14" t="s">
        <v>1562</v>
      </c>
      <c r="F15" s="258" t="s">
        <v>1604</v>
      </c>
      <c r="G15" s="259"/>
      <c r="H15" s="259"/>
      <c r="I15" s="260"/>
      <c r="J15" s="21"/>
    </row>
    <row r="16" spans="1:10" ht="35.25" customHeight="1">
      <c r="A16" s="1"/>
      <c r="B16" s="11">
        <v>5</v>
      </c>
      <c r="C16" s="198" t="s">
        <v>11</v>
      </c>
      <c r="D16" s="199"/>
      <c r="E16" s="14" t="s">
        <v>1013</v>
      </c>
      <c r="F16" s="258" t="s">
        <v>1605</v>
      </c>
      <c r="G16" s="259"/>
      <c r="H16" s="259"/>
      <c r="I16" s="260"/>
      <c r="J16" s="21"/>
    </row>
    <row r="17" spans="1:10">
      <c r="A17" s="1"/>
      <c r="B17" s="229" t="s">
        <v>1310</v>
      </c>
      <c r="C17" s="229"/>
      <c r="D17" s="229"/>
      <c r="E17" s="229"/>
      <c r="F17" s="229"/>
      <c r="G17" s="229"/>
      <c r="H17" s="1"/>
      <c r="I17" s="1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9"/>
      <c r="C27" s="19"/>
      <c r="D27" s="19"/>
      <c r="E27" s="19"/>
      <c r="F27" s="19"/>
      <c r="G27" s="19"/>
      <c r="H27" s="19"/>
      <c r="I27" s="19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1598</v>
      </c>
      <c r="D35" s="5"/>
      <c r="E35" s="6"/>
      <c r="F35" s="6"/>
      <c r="G35" s="6"/>
      <c r="H35" s="175" t="s">
        <v>1599</v>
      </c>
      <c r="I35" s="175"/>
      <c r="J35" s="1"/>
    </row>
    <row r="36" spans="1:10" ht="28.5" customHeight="1">
      <c r="A36" s="1"/>
      <c r="B36" s="176" t="s">
        <v>5</v>
      </c>
      <c r="C36" s="177"/>
      <c r="D36" s="178"/>
      <c r="E36" s="179" t="str">
        <f>+E9</f>
        <v>Ms. Catherine Beriso ( 11th Floor Ecoplaza Makati City)</v>
      </c>
      <c r="F36" s="180"/>
      <c r="G36" s="180"/>
      <c r="H36" s="180"/>
      <c r="I36" s="181"/>
      <c r="J36" s="20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"/>
    </row>
    <row r="39" spans="1:10" ht="34.5" customHeight="1">
      <c r="A39" s="1"/>
      <c r="B39" s="11">
        <v>1</v>
      </c>
      <c r="C39" s="198" t="s">
        <v>11</v>
      </c>
      <c r="D39" s="199"/>
      <c r="E39" s="14" t="s">
        <v>1010</v>
      </c>
      <c r="F39" s="258" t="s">
        <v>1601</v>
      </c>
      <c r="G39" s="259"/>
      <c r="H39" s="259"/>
      <c r="I39" s="260"/>
      <c r="J39" s="21"/>
    </row>
    <row r="40" spans="1:10" ht="34.5" customHeight="1">
      <c r="A40" s="1"/>
      <c r="B40" s="11">
        <v>2</v>
      </c>
      <c r="C40" s="198" t="s">
        <v>33</v>
      </c>
      <c r="D40" s="199"/>
      <c r="E40" s="14" t="s">
        <v>188</v>
      </c>
      <c r="F40" s="258" t="s">
        <v>1602</v>
      </c>
      <c r="G40" s="259"/>
      <c r="H40" s="259"/>
      <c r="I40" s="260"/>
      <c r="J40" s="21"/>
    </row>
    <row r="41" spans="1:10" ht="34.5" customHeight="1">
      <c r="A41" s="1"/>
      <c r="B41" s="11">
        <v>3</v>
      </c>
      <c r="C41" s="198" t="s">
        <v>11</v>
      </c>
      <c r="D41" s="199"/>
      <c r="E41" s="14" t="s">
        <v>1562</v>
      </c>
      <c r="F41" s="258" t="s">
        <v>1603</v>
      </c>
      <c r="G41" s="259"/>
      <c r="H41" s="259"/>
      <c r="I41" s="260"/>
      <c r="J41" s="21"/>
    </row>
    <row r="42" spans="1:10" ht="34.5" customHeight="1">
      <c r="A42" s="1"/>
      <c r="B42" s="11">
        <v>4</v>
      </c>
      <c r="C42" s="198" t="s">
        <v>11</v>
      </c>
      <c r="D42" s="199"/>
      <c r="E42" s="14" t="s">
        <v>1562</v>
      </c>
      <c r="F42" s="258" t="s">
        <v>1604</v>
      </c>
      <c r="G42" s="259"/>
      <c r="H42" s="259"/>
      <c r="I42" s="260"/>
      <c r="J42" s="21"/>
    </row>
    <row r="43" spans="1:10" ht="34.5" customHeight="1">
      <c r="A43" s="1"/>
      <c r="B43" s="11">
        <v>5</v>
      </c>
      <c r="C43" s="198" t="s">
        <v>11</v>
      </c>
      <c r="D43" s="199"/>
      <c r="E43" s="14" t="s">
        <v>1013</v>
      </c>
      <c r="F43" s="258" t="s">
        <v>1605</v>
      </c>
      <c r="G43" s="259"/>
      <c r="H43" s="259"/>
      <c r="I43" s="260"/>
      <c r="J43" s="21"/>
    </row>
    <row r="44" spans="1:10">
      <c r="A44" s="1"/>
      <c r="B44" s="229" t="s">
        <v>1310</v>
      </c>
      <c r="C44" s="229"/>
      <c r="D44" s="229"/>
      <c r="E44" s="229"/>
      <c r="F44" s="229"/>
      <c r="G44" s="229"/>
      <c r="H44" s="1"/>
      <c r="I44" s="1"/>
      <c r="J44" s="1"/>
    </row>
    <row r="45" spans="1:10">
      <c r="A45" s="1"/>
      <c r="B45" s="17"/>
      <c r="C45" s="17"/>
      <c r="D45" s="17"/>
      <c r="E45" s="17"/>
      <c r="F45" s="17"/>
      <c r="G45" s="17"/>
      <c r="H45" s="1" t="s">
        <v>1596</v>
      </c>
      <c r="I45" s="1"/>
      <c r="J45" s="1"/>
    </row>
    <row r="46" spans="1:10">
      <c r="A46" s="1"/>
      <c r="B46" s="17"/>
      <c r="C46" s="17"/>
      <c r="D46" s="17"/>
      <c r="E46" s="17"/>
      <c r="F46" s="17"/>
      <c r="G46" s="17"/>
      <c r="H46" s="1"/>
      <c r="I46" s="1" t="s">
        <v>1597</v>
      </c>
      <c r="J46" s="1"/>
    </row>
    <row r="47" spans="1:10">
      <c r="A47" s="1"/>
      <c r="B47" s="17"/>
      <c r="C47" s="17"/>
      <c r="D47" s="17"/>
      <c r="E47" s="17"/>
      <c r="F47" s="17"/>
      <c r="G47" s="17"/>
      <c r="H47" s="174" t="s">
        <v>16</v>
      </c>
      <c r="I47" s="174"/>
      <c r="J47" s="174"/>
    </row>
    <row r="48" spans="1:10">
      <c r="B48" s="1"/>
      <c r="C48" s="1"/>
      <c r="D48" s="1"/>
      <c r="E48" s="1"/>
      <c r="F48" s="1"/>
      <c r="G48" s="1"/>
      <c r="H48" s="1"/>
      <c r="I48" s="1"/>
    </row>
    <row r="49" spans="1:10">
      <c r="B49" s="1"/>
      <c r="C49" s="1"/>
      <c r="D49" s="1"/>
      <c r="E49" s="1"/>
      <c r="F49" s="1"/>
      <c r="G49" s="174"/>
      <c r="H49" s="174"/>
      <c r="I49" s="174"/>
    </row>
    <row r="50" spans="1:10">
      <c r="B50" s="1"/>
      <c r="C50" s="1"/>
      <c r="D50" s="1"/>
      <c r="E50" s="1"/>
      <c r="G50" s="1"/>
      <c r="H50" s="1"/>
      <c r="I50" s="1"/>
    </row>
    <row r="51" spans="1:10">
      <c r="A51" s="1"/>
      <c r="J51" s="1"/>
    </row>
  </sheetData>
  <mergeCells count="35">
    <mergeCell ref="H47:J47"/>
    <mergeCell ref="G49:I49"/>
    <mergeCell ref="C42:D42"/>
    <mergeCell ref="F42:I42"/>
    <mergeCell ref="C43:D43"/>
    <mergeCell ref="F43:I43"/>
    <mergeCell ref="B44:G44"/>
    <mergeCell ref="C39:D39"/>
    <mergeCell ref="F39:I39"/>
    <mergeCell ref="C40:D40"/>
    <mergeCell ref="F40:I40"/>
    <mergeCell ref="C41:D41"/>
    <mergeCell ref="F41:I41"/>
    <mergeCell ref="G20:I20"/>
    <mergeCell ref="H35:I35"/>
    <mergeCell ref="B36:D36"/>
    <mergeCell ref="E36:I36"/>
    <mergeCell ref="C38:D38"/>
    <mergeCell ref="F38:I38"/>
    <mergeCell ref="C15:D15"/>
    <mergeCell ref="F15:I15"/>
    <mergeCell ref="C16:D16"/>
    <mergeCell ref="F16:I16"/>
    <mergeCell ref="B17:G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6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6"/>
  <dimension ref="A1:J51"/>
  <sheetViews>
    <sheetView topLeftCell="A37" workbookViewId="0">
      <selection activeCell="F14" sqref="F14:I14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1606</v>
      </c>
      <c r="D8" s="5"/>
      <c r="E8" s="6"/>
      <c r="F8" s="6"/>
      <c r="G8" s="6"/>
      <c r="H8" s="175" t="s">
        <v>1585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1607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98" t="s">
        <v>187</v>
      </c>
      <c r="D12" s="199"/>
      <c r="E12" s="14" t="s">
        <v>188</v>
      </c>
      <c r="F12" s="258" t="s">
        <v>1608</v>
      </c>
      <c r="G12" s="259"/>
      <c r="H12" s="259"/>
      <c r="I12" s="260"/>
      <c r="J12" s="21"/>
    </row>
    <row r="13" spans="1:10" ht="55.5" customHeight="1">
      <c r="A13" s="1"/>
      <c r="B13" s="11">
        <v>2</v>
      </c>
      <c r="C13" s="198" t="s">
        <v>187</v>
      </c>
      <c r="D13" s="199"/>
      <c r="E13" s="14" t="s">
        <v>188</v>
      </c>
      <c r="F13" s="258" t="s">
        <v>1609</v>
      </c>
      <c r="G13" s="259"/>
      <c r="H13" s="259"/>
      <c r="I13" s="260"/>
      <c r="J13" s="21"/>
    </row>
    <row r="14" spans="1:10" ht="35.25" customHeight="1">
      <c r="A14" s="1"/>
      <c r="B14" s="11">
        <v>3</v>
      </c>
      <c r="C14" s="198" t="s">
        <v>187</v>
      </c>
      <c r="D14" s="199"/>
      <c r="E14" s="14" t="s">
        <v>188</v>
      </c>
      <c r="F14" s="258" t="s">
        <v>1610</v>
      </c>
      <c r="G14" s="259"/>
      <c r="H14" s="259"/>
      <c r="I14" s="260"/>
      <c r="J14" s="21"/>
    </row>
    <row r="15" spans="1:10" ht="35.25" customHeight="1">
      <c r="A15" s="1"/>
      <c r="B15" s="11">
        <v>4</v>
      </c>
      <c r="C15" s="198" t="s">
        <v>187</v>
      </c>
      <c r="D15" s="199"/>
      <c r="E15" s="14" t="s">
        <v>188</v>
      </c>
      <c r="F15" s="258" t="s">
        <v>1611</v>
      </c>
      <c r="G15" s="259"/>
      <c r="H15" s="259"/>
      <c r="I15" s="260"/>
      <c r="J15" s="21"/>
    </row>
    <row r="16" spans="1:10" ht="35.25" customHeight="1">
      <c r="A16" s="1"/>
      <c r="B16" s="11"/>
      <c r="C16" s="12"/>
      <c r="D16" s="13"/>
      <c r="E16" s="14"/>
      <c r="F16" s="15"/>
      <c r="G16" s="16"/>
      <c r="H16" s="16"/>
      <c r="I16" s="22"/>
      <c r="J16" s="21"/>
    </row>
    <row r="17" spans="1:10" ht="35.25" customHeight="1">
      <c r="A17" s="1"/>
      <c r="B17" s="11"/>
      <c r="C17" s="12"/>
      <c r="D17" s="13"/>
      <c r="E17" s="14"/>
      <c r="F17" s="258"/>
      <c r="G17" s="259"/>
      <c r="H17" s="259"/>
      <c r="I17" s="260"/>
      <c r="J17" s="21"/>
    </row>
    <row r="18" spans="1:10">
      <c r="A18" s="1"/>
      <c r="B18" s="229" t="s">
        <v>1310</v>
      </c>
      <c r="C18" s="229"/>
      <c r="D18" s="229"/>
      <c r="E18" s="229"/>
      <c r="F18" s="229"/>
      <c r="G18" s="229"/>
      <c r="H18" s="1"/>
      <c r="I18" s="1"/>
      <c r="J18" s="1"/>
    </row>
    <row r="19" spans="1:10">
      <c r="B19" s="17"/>
      <c r="C19" s="17"/>
      <c r="D19" s="17"/>
      <c r="E19" s="17"/>
      <c r="F19" s="17"/>
      <c r="G19" s="17"/>
      <c r="H19" s="1"/>
      <c r="I19" s="1"/>
    </row>
    <row r="20" spans="1:10">
      <c r="B20" s="1"/>
      <c r="C20" s="1"/>
      <c r="D20" s="1"/>
      <c r="E20" s="1"/>
      <c r="F20" s="1" t="s">
        <v>15</v>
      </c>
      <c r="G20" s="1"/>
      <c r="H20" s="1"/>
      <c r="I20" s="1"/>
    </row>
    <row r="21" spans="1:10">
      <c r="B21" s="1"/>
      <c r="C21" s="1"/>
      <c r="D21" s="1"/>
      <c r="E21" s="1"/>
      <c r="F21" s="1"/>
      <c r="G21" s="174" t="s">
        <v>16</v>
      </c>
      <c r="H21" s="174"/>
      <c r="I21" s="174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9"/>
      <c r="C26" s="19"/>
      <c r="D26" s="19"/>
      <c r="E26" s="19"/>
      <c r="F26" s="19"/>
      <c r="G26" s="19"/>
      <c r="H26" s="19"/>
      <c r="I26" s="19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</row>
    <row r="34" spans="1:10" ht="15.75">
      <c r="A34" s="1"/>
      <c r="B34" s="3" t="s">
        <v>2</v>
      </c>
      <c r="C34" s="4" t="s">
        <v>1606</v>
      </c>
      <c r="D34" s="5"/>
      <c r="E34" s="6"/>
      <c r="F34" s="6"/>
      <c r="G34" s="6"/>
      <c r="H34" s="175" t="s">
        <v>1585</v>
      </c>
      <c r="I34" s="175"/>
      <c r="J34" s="1"/>
    </row>
    <row r="35" spans="1:10" ht="28.5" customHeight="1">
      <c r="A35" s="1"/>
      <c r="B35" s="176" t="s">
        <v>5</v>
      </c>
      <c r="C35" s="177"/>
      <c r="D35" s="178"/>
      <c r="E35" s="179" t="str">
        <f>+E9</f>
        <v>Arch. Sheyne ( Vistamall Iloilo Cinema)</v>
      </c>
      <c r="F35" s="180"/>
      <c r="G35" s="180"/>
      <c r="H35" s="180"/>
      <c r="I35" s="181"/>
      <c r="J35" s="20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>
      <c r="A37" s="1"/>
      <c r="B37" s="7" t="s">
        <v>7</v>
      </c>
      <c r="C37" s="182" t="s">
        <v>8</v>
      </c>
      <c r="D37" s="183"/>
      <c r="E37" s="7" t="s">
        <v>9</v>
      </c>
      <c r="F37" s="182" t="s">
        <v>10</v>
      </c>
      <c r="G37" s="184"/>
      <c r="H37" s="184"/>
      <c r="I37" s="183"/>
      <c r="J37" s="2"/>
    </row>
    <row r="38" spans="1:10" ht="42.75" customHeight="1">
      <c r="A38" s="1"/>
      <c r="B38" s="11">
        <v>1</v>
      </c>
      <c r="C38" s="198" t="s">
        <v>187</v>
      </c>
      <c r="D38" s="199"/>
      <c r="E38" s="14" t="s">
        <v>188</v>
      </c>
      <c r="F38" s="258" t="s">
        <v>1608</v>
      </c>
      <c r="G38" s="259"/>
      <c r="H38" s="259"/>
      <c r="I38" s="260"/>
      <c r="J38" s="21"/>
    </row>
    <row r="39" spans="1:10" ht="51" customHeight="1">
      <c r="A39" s="1"/>
      <c r="B39" s="11">
        <v>2</v>
      </c>
      <c r="C39" s="198" t="s">
        <v>187</v>
      </c>
      <c r="D39" s="199"/>
      <c r="E39" s="14" t="s">
        <v>188</v>
      </c>
      <c r="F39" s="258" t="s">
        <v>1609</v>
      </c>
      <c r="G39" s="259"/>
      <c r="H39" s="259"/>
      <c r="I39" s="260"/>
      <c r="J39" s="21"/>
    </row>
    <row r="40" spans="1:10" ht="34.5" customHeight="1">
      <c r="A40" s="1"/>
      <c r="B40" s="11">
        <v>3</v>
      </c>
      <c r="C40" s="198" t="s">
        <v>187</v>
      </c>
      <c r="D40" s="199"/>
      <c r="E40" s="14" t="s">
        <v>188</v>
      </c>
      <c r="F40" s="258" t="s">
        <v>1610</v>
      </c>
      <c r="G40" s="259"/>
      <c r="H40" s="259"/>
      <c r="I40" s="260"/>
      <c r="J40" s="21"/>
    </row>
    <row r="41" spans="1:10" ht="34.5" customHeight="1">
      <c r="A41" s="1"/>
      <c r="B41" s="11">
        <v>4</v>
      </c>
      <c r="C41" s="198" t="s">
        <v>187</v>
      </c>
      <c r="D41" s="199"/>
      <c r="E41" s="14" t="s">
        <v>188</v>
      </c>
      <c r="F41" s="258" t="s">
        <v>1611</v>
      </c>
      <c r="G41" s="259"/>
      <c r="H41" s="259"/>
      <c r="I41" s="260"/>
      <c r="J41" s="21"/>
    </row>
    <row r="42" spans="1:10" ht="34.5" customHeight="1">
      <c r="A42" s="1"/>
      <c r="B42" s="11"/>
      <c r="C42" s="12"/>
      <c r="D42" s="13"/>
      <c r="E42" s="14"/>
      <c r="F42" s="15"/>
      <c r="G42" s="16"/>
      <c r="H42" s="16"/>
      <c r="I42" s="22"/>
      <c r="J42" s="21"/>
    </row>
    <row r="43" spans="1:10" ht="34.5" customHeight="1">
      <c r="A43" s="1"/>
      <c r="B43" s="11"/>
      <c r="C43" s="198"/>
      <c r="D43" s="199"/>
      <c r="E43" s="14"/>
      <c r="F43" s="258"/>
      <c r="G43" s="259"/>
      <c r="H43" s="259"/>
      <c r="I43" s="260"/>
      <c r="J43" s="21"/>
    </row>
    <row r="44" spans="1:10">
      <c r="A44" s="1"/>
      <c r="B44" s="229" t="s">
        <v>1310</v>
      </c>
      <c r="C44" s="229"/>
      <c r="D44" s="229"/>
      <c r="E44" s="229"/>
      <c r="F44" s="229"/>
      <c r="G44" s="229"/>
      <c r="H44" s="1"/>
      <c r="I44" s="1"/>
      <c r="J44" s="1"/>
    </row>
    <row r="45" spans="1:10">
      <c r="A45" s="1"/>
      <c r="B45" s="17"/>
      <c r="C45" s="17"/>
      <c r="D45" s="17"/>
      <c r="E45" s="17"/>
      <c r="F45" s="17"/>
      <c r="G45" s="17"/>
      <c r="H45" s="1" t="s">
        <v>1596</v>
      </c>
      <c r="I45" s="1"/>
      <c r="J45" s="1"/>
    </row>
    <row r="46" spans="1:10">
      <c r="A46" s="1"/>
      <c r="B46" s="17"/>
      <c r="C46" s="17"/>
      <c r="D46" s="17"/>
      <c r="E46" s="17"/>
      <c r="F46" s="17"/>
      <c r="G46" s="17"/>
      <c r="H46" s="1"/>
      <c r="I46" s="1" t="s">
        <v>1597</v>
      </c>
      <c r="J46" s="1"/>
    </row>
    <row r="47" spans="1:10">
      <c r="A47" s="1"/>
      <c r="B47" s="17"/>
      <c r="C47" s="17"/>
      <c r="D47" s="17"/>
      <c r="E47" s="17"/>
      <c r="F47" s="17"/>
      <c r="G47" s="17"/>
      <c r="H47" s="174" t="s">
        <v>16</v>
      </c>
      <c r="I47" s="174"/>
      <c r="J47" s="174"/>
    </row>
    <row r="48" spans="1:10">
      <c r="B48" s="1"/>
      <c r="C48" s="1"/>
      <c r="D48" s="1"/>
      <c r="E48" s="1"/>
      <c r="F48" s="1"/>
      <c r="G48" s="1"/>
      <c r="H48" s="1"/>
      <c r="I48" s="1"/>
    </row>
    <row r="49" spans="1:10">
      <c r="B49" s="1"/>
      <c r="C49" s="1"/>
      <c r="D49" s="1"/>
      <c r="E49" s="1"/>
      <c r="F49" s="1"/>
      <c r="G49" s="174"/>
      <c r="H49" s="174"/>
      <c r="I49" s="174"/>
    </row>
    <row r="50" spans="1:10">
      <c r="B50" s="1"/>
      <c r="C50" s="1"/>
      <c r="D50" s="1"/>
      <c r="E50" s="1"/>
      <c r="G50" s="1"/>
      <c r="H50" s="1"/>
      <c r="I50" s="1"/>
    </row>
    <row r="51" spans="1:10">
      <c r="A51" s="1"/>
      <c r="J51" s="1"/>
    </row>
  </sheetData>
  <mergeCells count="34">
    <mergeCell ref="H47:J47"/>
    <mergeCell ref="G49:I49"/>
    <mergeCell ref="C41:D41"/>
    <mergeCell ref="F41:I41"/>
    <mergeCell ref="C43:D43"/>
    <mergeCell ref="F43:I43"/>
    <mergeCell ref="B44:G44"/>
    <mergeCell ref="C38:D38"/>
    <mergeCell ref="F38:I38"/>
    <mergeCell ref="C39:D39"/>
    <mergeCell ref="F39:I39"/>
    <mergeCell ref="C40:D40"/>
    <mergeCell ref="F40:I40"/>
    <mergeCell ref="H34:I34"/>
    <mergeCell ref="B35:D35"/>
    <mergeCell ref="E35:I35"/>
    <mergeCell ref="C37:D37"/>
    <mergeCell ref="F37:I37"/>
    <mergeCell ref="C15:D15"/>
    <mergeCell ref="F15:I15"/>
    <mergeCell ref="F17:I17"/>
    <mergeCell ref="B18:G18"/>
    <mergeCell ref="G21:I21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6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7"/>
  <dimension ref="A1:J47"/>
  <sheetViews>
    <sheetView topLeftCell="A8" workbookViewId="0">
      <selection activeCell="F38" sqref="F38:I38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1612</v>
      </c>
      <c r="D8" s="5"/>
      <c r="E8" s="6"/>
      <c r="F8" s="6"/>
      <c r="G8" s="6"/>
      <c r="H8" s="175" t="s">
        <v>1613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1450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98" t="s">
        <v>33</v>
      </c>
      <c r="D12" s="199"/>
      <c r="E12" s="14" t="s">
        <v>188</v>
      </c>
      <c r="F12" s="258" t="s">
        <v>1614</v>
      </c>
      <c r="G12" s="259"/>
      <c r="H12" s="259"/>
      <c r="I12" s="260"/>
      <c r="J12" s="21"/>
    </row>
    <row r="13" spans="1:10" ht="55.5" customHeight="1">
      <c r="A13" s="1"/>
      <c r="B13" s="11">
        <v>2</v>
      </c>
      <c r="C13" s="198" t="s">
        <v>33</v>
      </c>
      <c r="D13" s="199"/>
      <c r="E13" s="14" t="s">
        <v>188</v>
      </c>
      <c r="F13" s="258" t="s">
        <v>1615</v>
      </c>
      <c r="G13" s="259"/>
      <c r="H13" s="259"/>
      <c r="I13" s="260"/>
      <c r="J13" s="21"/>
    </row>
    <row r="14" spans="1:10" ht="35.25" customHeight="1">
      <c r="A14" s="1"/>
      <c r="B14" s="11"/>
      <c r="C14" s="12"/>
      <c r="D14" s="13"/>
      <c r="E14" s="14"/>
      <c r="F14" s="258" t="s">
        <v>721</v>
      </c>
      <c r="G14" s="259"/>
      <c r="H14" s="259"/>
      <c r="I14" s="260"/>
      <c r="J14" s="21"/>
    </row>
    <row r="15" spans="1:10" ht="35.25" customHeight="1">
      <c r="A15" s="1"/>
      <c r="B15" s="11"/>
      <c r="C15" s="12"/>
      <c r="D15" s="13"/>
      <c r="E15" s="14"/>
      <c r="F15" s="258"/>
      <c r="G15" s="259"/>
      <c r="H15" s="259"/>
      <c r="I15" s="260"/>
      <c r="J15" s="21"/>
    </row>
    <row r="16" spans="1:10">
      <c r="A16" s="1"/>
      <c r="B16" s="229" t="s">
        <v>1310</v>
      </c>
      <c r="C16" s="229"/>
      <c r="D16" s="229"/>
      <c r="E16" s="229"/>
      <c r="F16" s="229"/>
      <c r="G16" s="229"/>
      <c r="H16" s="1"/>
      <c r="I16" s="1"/>
      <c r="J16" s="1"/>
    </row>
    <row r="17" spans="1:10">
      <c r="B17" s="17"/>
      <c r="C17" s="17"/>
      <c r="D17" s="17"/>
      <c r="E17" s="17"/>
      <c r="F17" s="17"/>
      <c r="G17" s="17"/>
      <c r="H17" s="1"/>
      <c r="I17" s="1"/>
    </row>
    <row r="18" spans="1:10">
      <c r="B18" s="1"/>
      <c r="C18" s="1"/>
      <c r="D18" s="1"/>
      <c r="E18" s="1"/>
      <c r="F18" s="1" t="s">
        <v>15</v>
      </c>
      <c r="G18" s="1"/>
      <c r="H18" s="1"/>
      <c r="I18" s="1"/>
    </row>
    <row r="19" spans="1:10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9"/>
      <c r="C24" s="19"/>
      <c r="D24" s="19"/>
      <c r="E24" s="19"/>
      <c r="F24" s="19"/>
      <c r="G24" s="19"/>
      <c r="H24" s="19"/>
      <c r="I24" s="19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2" t="s">
        <v>1</v>
      </c>
      <c r="C31" s="1"/>
      <c r="D31" s="1"/>
      <c r="E31" s="1"/>
      <c r="F31" s="1"/>
      <c r="G31" s="1"/>
      <c r="H31" s="1"/>
      <c r="I31" s="1"/>
      <c r="J31" s="1"/>
    </row>
    <row r="32" spans="1:10" ht="15.75">
      <c r="A32" s="1"/>
      <c r="B32" s="3" t="s">
        <v>2</v>
      </c>
      <c r="C32" s="4" t="s">
        <v>1612</v>
      </c>
      <c r="D32" s="5"/>
      <c r="E32" s="6"/>
      <c r="F32" s="6"/>
      <c r="G32" s="6"/>
      <c r="H32" s="175" t="s">
        <v>1613</v>
      </c>
      <c r="I32" s="175"/>
      <c r="J32" s="1"/>
    </row>
    <row r="33" spans="1:10" ht="28.5" customHeight="1">
      <c r="A33" s="1"/>
      <c r="B33" s="176" t="s">
        <v>5</v>
      </c>
      <c r="C33" s="177"/>
      <c r="D33" s="178"/>
      <c r="E33" s="179" t="str">
        <f>+E9</f>
        <v>Mr. Robert Layog ( Starmall Alabang )</v>
      </c>
      <c r="F33" s="180"/>
      <c r="G33" s="180"/>
      <c r="H33" s="180"/>
      <c r="I33" s="181"/>
      <c r="J33" s="20"/>
    </row>
    <row r="34" spans="1:10">
      <c r="A34" s="1"/>
      <c r="B34" s="2"/>
      <c r="C34" s="2"/>
      <c r="D34" s="2"/>
      <c r="E34" s="2"/>
      <c r="F34" s="2"/>
      <c r="G34" s="2"/>
      <c r="H34" s="2"/>
      <c r="I34" s="2"/>
      <c r="J34" s="2"/>
    </row>
    <row r="35" spans="1:10">
      <c r="A35" s="1"/>
      <c r="B35" s="7" t="s">
        <v>7</v>
      </c>
      <c r="C35" s="182" t="s">
        <v>8</v>
      </c>
      <c r="D35" s="183"/>
      <c r="E35" s="7" t="s">
        <v>9</v>
      </c>
      <c r="F35" s="182" t="s">
        <v>10</v>
      </c>
      <c r="G35" s="184"/>
      <c r="H35" s="184"/>
      <c r="I35" s="183"/>
      <c r="J35" s="2"/>
    </row>
    <row r="36" spans="1:10" ht="42.75" customHeight="1">
      <c r="A36" s="1"/>
      <c r="B36" s="11">
        <v>1</v>
      </c>
      <c r="C36" s="198" t="s">
        <v>33</v>
      </c>
      <c r="D36" s="199"/>
      <c r="E36" s="14" t="s">
        <v>188</v>
      </c>
      <c r="F36" s="258" t="s">
        <v>1614</v>
      </c>
      <c r="G36" s="259"/>
      <c r="H36" s="259"/>
      <c r="I36" s="260"/>
      <c r="J36" s="21"/>
    </row>
    <row r="37" spans="1:10" ht="51" customHeight="1">
      <c r="A37" s="1"/>
      <c r="B37" s="11">
        <v>2</v>
      </c>
      <c r="C37" s="198" t="s">
        <v>33</v>
      </c>
      <c r="D37" s="199"/>
      <c r="E37" s="14" t="s">
        <v>188</v>
      </c>
      <c r="F37" s="258" t="s">
        <v>1615</v>
      </c>
      <c r="G37" s="259"/>
      <c r="H37" s="259"/>
      <c r="I37" s="260"/>
      <c r="J37" s="21"/>
    </row>
    <row r="38" spans="1:10" ht="34.5" customHeight="1">
      <c r="A38" s="1"/>
      <c r="B38" s="11"/>
      <c r="C38" s="12"/>
      <c r="D38" s="13"/>
      <c r="E38" s="14"/>
      <c r="F38" s="258" t="s">
        <v>721</v>
      </c>
      <c r="G38" s="259"/>
      <c r="H38" s="259"/>
      <c r="I38" s="260"/>
      <c r="J38" s="21"/>
    </row>
    <row r="39" spans="1:10" ht="34.5" customHeight="1">
      <c r="A39" s="1"/>
      <c r="B39" s="11"/>
      <c r="C39" s="198"/>
      <c r="D39" s="199"/>
      <c r="E39" s="14"/>
      <c r="F39" s="258"/>
      <c r="G39" s="259"/>
      <c r="H39" s="259"/>
      <c r="I39" s="260"/>
      <c r="J39" s="21"/>
    </row>
    <row r="40" spans="1:10">
      <c r="A40" s="1"/>
      <c r="B40" s="229" t="s">
        <v>1310</v>
      </c>
      <c r="C40" s="229"/>
      <c r="D40" s="229"/>
      <c r="E40" s="229"/>
      <c r="F40" s="229"/>
      <c r="G40" s="229"/>
      <c r="H40" s="1"/>
      <c r="I40" s="1"/>
      <c r="J40" s="1"/>
    </row>
    <row r="41" spans="1:10">
      <c r="A41" s="1"/>
      <c r="B41" s="17"/>
      <c r="C41" s="17"/>
      <c r="D41" s="17"/>
      <c r="E41" s="17"/>
      <c r="F41" s="17"/>
      <c r="G41" s="17"/>
      <c r="H41" s="1" t="s">
        <v>1596</v>
      </c>
      <c r="I41" s="1"/>
      <c r="J41" s="1"/>
    </row>
    <row r="42" spans="1:10">
      <c r="A42" s="1"/>
      <c r="B42" s="17"/>
      <c r="C42" s="17"/>
      <c r="D42" s="17"/>
      <c r="E42" s="17"/>
      <c r="F42" s="17"/>
      <c r="G42" s="17"/>
      <c r="H42" s="1"/>
      <c r="I42" s="1" t="s">
        <v>1597</v>
      </c>
      <c r="J42" s="1"/>
    </row>
    <row r="43" spans="1:10">
      <c r="A43" s="1"/>
      <c r="B43" s="17"/>
      <c r="C43" s="17"/>
      <c r="D43" s="17"/>
      <c r="E43" s="17"/>
      <c r="F43" s="17"/>
      <c r="G43" s="17"/>
      <c r="H43" s="174" t="s">
        <v>16</v>
      </c>
      <c r="I43" s="174"/>
      <c r="J43" s="174"/>
    </row>
    <row r="44" spans="1:10">
      <c r="B44" s="1"/>
      <c r="C44" s="1"/>
      <c r="D44" s="1"/>
      <c r="E44" s="1"/>
      <c r="F44" s="1"/>
      <c r="G44" s="1"/>
      <c r="H44" s="1"/>
      <c r="I44" s="1"/>
    </row>
    <row r="45" spans="1:10">
      <c r="B45" s="1"/>
      <c r="C45" s="1"/>
      <c r="D45" s="1"/>
      <c r="E45" s="1"/>
      <c r="F45" s="1"/>
      <c r="G45" s="174"/>
      <c r="H45" s="174"/>
      <c r="I45" s="174"/>
    </row>
    <row r="46" spans="1:10">
      <c r="B46" s="1"/>
      <c r="C46" s="1"/>
      <c r="D46" s="1"/>
      <c r="E46" s="1"/>
      <c r="G46" s="1"/>
      <c r="H46" s="1"/>
      <c r="I46" s="1"/>
    </row>
    <row r="47" spans="1:10">
      <c r="A47" s="1"/>
      <c r="J47" s="1"/>
    </row>
  </sheetData>
  <mergeCells count="28">
    <mergeCell ref="G45:I45"/>
    <mergeCell ref="F38:I38"/>
    <mergeCell ref="C39:D39"/>
    <mergeCell ref="F39:I39"/>
    <mergeCell ref="B40:G40"/>
    <mergeCell ref="H43:J43"/>
    <mergeCell ref="C35:D35"/>
    <mergeCell ref="F35:I35"/>
    <mergeCell ref="C36:D36"/>
    <mergeCell ref="F36:I36"/>
    <mergeCell ref="C37:D37"/>
    <mergeCell ref="F37:I37"/>
    <mergeCell ref="F15:I15"/>
    <mergeCell ref="B16:G16"/>
    <mergeCell ref="G19:I19"/>
    <mergeCell ref="H32:I32"/>
    <mergeCell ref="B33:D33"/>
    <mergeCell ref="E33:I33"/>
    <mergeCell ref="C12:D12"/>
    <mergeCell ref="F12:I12"/>
    <mergeCell ref="C13:D13"/>
    <mergeCell ref="F13:I13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6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8"/>
  <dimension ref="A1:J45"/>
  <sheetViews>
    <sheetView topLeftCell="A4" workbookViewId="0">
      <selection activeCell="E35" sqref="E35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1616</v>
      </c>
      <c r="D8" s="5"/>
      <c r="E8" s="6"/>
      <c r="F8" s="6"/>
      <c r="G8" s="6"/>
      <c r="H8" s="175" t="s">
        <v>1613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1617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35.25" customHeight="1">
      <c r="A12" s="1"/>
      <c r="B12" s="11">
        <v>1</v>
      </c>
      <c r="C12" s="198" t="s">
        <v>187</v>
      </c>
      <c r="D12" s="199"/>
      <c r="E12" s="14" t="s">
        <v>188</v>
      </c>
      <c r="F12" s="258" t="s">
        <v>1618</v>
      </c>
      <c r="G12" s="259"/>
      <c r="H12" s="259"/>
      <c r="I12" s="260"/>
      <c r="J12" s="21"/>
    </row>
    <row r="13" spans="1:10" ht="35.25" customHeight="1">
      <c r="A13" s="1"/>
      <c r="B13" s="11"/>
      <c r="C13" s="12"/>
      <c r="D13" s="13"/>
      <c r="E13" s="14"/>
      <c r="F13" s="258" t="s">
        <v>721</v>
      </c>
      <c r="G13" s="259"/>
      <c r="H13" s="259"/>
      <c r="I13" s="260"/>
      <c r="J13" s="21"/>
    </row>
    <row r="14" spans="1:10" ht="35.25" customHeight="1">
      <c r="A14" s="1"/>
      <c r="B14" s="11"/>
      <c r="C14" s="12"/>
      <c r="D14" s="13"/>
      <c r="E14" s="14"/>
      <c r="F14" s="258"/>
      <c r="G14" s="259"/>
      <c r="H14" s="259"/>
      <c r="I14" s="260"/>
      <c r="J14" s="21"/>
    </row>
    <row r="15" spans="1:10">
      <c r="A15" s="1"/>
      <c r="B15" s="229" t="s">
        <v>1310</v>
      </c>
      <c r="C15" s="229"/>
      <c r="D15" s="229"/>
      <c r="E15" s="229"/>
      <c r="F15" s="229"/>
      <c r="G15" s="229"/>
      <c r="H15" s="1"/>
      <c r="I15" s="1"/>
      <c r="J15" s="1"/>
    </row>
    <row r="16" spans="1:10">
      <c r="B16" s="17"/>
      <c r="C16" s="17"/>
      <c r="D16" s="17"/>
      <c r="E16" s="17"/>
      <c r="F16" s="17"/>
      <c r="G16" s="17"/>
      <c r="H16" s="1"/>
      <c r="I16" s="1"/>
    </row>
    <row r="17" spans="1:10">
      <c r="B17" s="1"/>
      <c r="C17" s="1"/>
      <c r="D17" s="1"/>
      <c r="E17" s="1"/>
      <c r="F17" s="1" t="s">
        <v>15</v>
      </c>
      <c r="G17" s="1"/>
      <c r="H17" s="1"/>
      <c r="I17" s="1"/>
    </row>
    <row r="18" spans="1:10">
      <c r="B18" s="1"/>
      <c r="C18" s="1"/>
      <c r="D18" s="1"/>
      <c r="E18" s="1"/>
      <c r="F18" s="1"/>
      <c r="G18" s="174" t="s">
        <v>16</v>
      </c>
      <c r="H18" s="174"/>
      <c r="I18" s="174"/>
    </row>
    <row r="19" spans="1:10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9"/>
      <c r="C23" s="19"/>
      <c r="D23" s="19"/>
      <c r="E23" s="19"/>
      <c r="F23" s="19"/>
      <c r="G23" s="19"/>
      <c r="H23" s="19"/>
      <c r="I23" s="19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2" t="s">
        <v>1</v>
      </c>
      <c r="C30" s="1"/>
      <c r="D30" s="1"/>
      <c r="E30" s="1"/>
      <c r="F30" s="1"/>
      <c r="G30" s="1"/>
      <c r="H30" s="1"/>
      <c r="I30" s="1"/>
      <c r="J30" s="1"/>
    </row>
    <row r="31" spans="1:10" ht="15.75">
      <c r="A31" s="1"/>
      <c r="B31" s="3" t="s">
        <v>2</v>
      </c>
      <c r="C31" s="4" t="s">
        <v>1616</v>
      </c>
      <c r="D31" s="5"/>
      <c r="E31" s="6"/>
      <c r="F31" s="6"/>
      <c r="G31" s="6"/>
      <c r="H31" s="175" t="s">
        <v>1613</v>
      </c>
      <c r="I31" s="175"/>
      <c r="J31" s="1"/>
    </row>
    <row r="32" spans="1:10" ht="28.5" customHeight="1">
      <c r="A32" s="1"/>
      <c r="B32" s="176" t="s">
        <v>5</v>
      </c>
      <c r="C32" s="177"/>
      <c r="D32" s="178"/>
      <c r="E32" s="179" t="str">
        <f>+E9</f>
        <v>Engr. Christel Marie Flordeliza ( Starmall Alabang )</v>
      </c>
      <c r="F32" s="180"/>
      <c r="G32" s="180"/>
      <c r="H32" s="180"/>
      <c r="I32" s="181"/>
      <c r="J32" s="20"/>
    </row>
    <row r="33" spans="1:10">
      <c r="A33" s="1"/>
      <c r="B33" s="2"/>
      <c r="C33" s="2"/>
      <c r="D33" s="2"/>
      <c r="E33" s="2"/>
      <c r="F33" s="2"/>
      <c r="G33" s="2"/>
      <c r="H33" s="2"/>
      <c r="I33" s="2"/>
      <c r="J33" s="2"/>
    </row>
    <row r="34" spans="1:10">
      <c r="A34" s="1"/>
      <c r="B34" s="7" t="s">
        <v>7</v>
      </c>
      <c r="C34" s="182" t="s">
        <v>8</v>
      </c>
      <c r="D34" s="183"/>
      <c r="E34" s="7" t="s">
        <v>9</v>
      </c>
      <c r="F34" s="182" t="s">
        <v>10</v>
      </c>
      <c r="G34" s="184"/>
      <c r="H34" s="184"/>
      <c r="I34" s="183"/>
      <c r="J34" s="2"/>
    </row>
    <row r="35" spans="1:10" ht="42.75" customHeight="1">
      <c r="A35" s="1"/>
      <c r="B35" s="11">
        <v>1</v>
      </c>
      <c r="C35" s="198" t="s">
        <v>187</v>
      </c>
      <c r="D35" s="199"/>
      <c r="E35" s="14" t="s">
        <v>188</v>
      </c>
      <c r="F35" s="258" t="s">
        <v>1618</v>
      </c>
      <c r="G35" s="259"/>
      <c r="H35" s="259"/>
      <c r="I35" s="260"/>
      <c r="J35" s="21"/>
    </row>
    <row r="36" spans="1:10" ht="51" customHeight="1">
      <c r="A36" s="1"/>
      <c r="B36" s="11"/>
      <c r="C36" s="12"/>
      <c r="D36" s="13"/>
      <c r="E36" s="14"/>
      <c r="F36" s="258" t="s">
        <v>721</v>
      </c>
      <c r="G36" s="259"/>
      <c r="H36" s="259"/>
      <c r="I36" s="260"/>
      <c r="J36" s="21"/>
    </row>
    <row r="37" spans="1:10" ht="34.5" customHeight="1">
      <c r="B37" s="1"/>
      <c r="C37" s="214"/>
      <c r="D37" s="215"/>
      <c r="E37" s="13"/>
      <c r="F37" s="198"/>
      <c r="G37" s="267"/>
      <c r="H37" s="267"/>
      <c r="I37" s="267"/>
      <c r="J37" s="22"/>
    </row>
    <row r="38" spans="1:10">
      <c r="A38" s="1"/>
      <c r="B38" s="264" t="s">
        <v>1310</v>
      </c>
      <c r="C38" s="265"/>
      <c r="D38" s="265"/>
      <c r="E38" s="265"/>
      <c r="F38" s="265"/>
      <c r="G38" s="266"/>
      <c r="H38" s="1"/>
      <c r="I38" s="1"/>
      <c r="J38" s="1"/>
    </row>
    <row r="39" spans="1:10">
      <c r="A39" s="1"/>
      <c r="B39" s="17"/>
      <c r="C39" s="17"/>
      <c r="D39" s="17"/>
      <c r="E39" s="17"/>
      <c r="F39" s="17"/>
      <c r="G39" s="17"/>
      <c r="H39" s="1" t="s">
        <v>1596</v>
      </c>
      <c r="I39" s="1"/>
      <c r="J39" s="1"/>
    </row>
    <row r="40" spans="1:10">
      <c r="A40" s="1"/>
      <c r="B40" s="17"/>
      <c r="C40" s="17"/>
      <c r="D40" s="17"/>
      <c r="E40" s="17"/>
      <c r="F40" s="17"/>
      <c r="G40" s="17"/>
      <c r="H40" s="1"/>
      <c r="I40" s="1" t="s">
        <v>1597</v>
      </c>
      <c r="J40" s="1"/>
    </row>
    <row r="41" spans="1:10">
      <c r="A41" s="1"/>
      <c r="B41" s="17"/>
      <c r="C41" s="17"/>
      <c r="D41" s="17"/>
      <c r="E41" s="17"/>
      <c r="F41" s="17"/>
      <c r="G41" s="17"/>
      <c r="H41" s="174" t="s">
        <v>16</v>
      </c>
      <c r="I41" s="174"/>
      <c r="J41" s="174"/>
    </row>
    <row r="42" spans="1:10">
      <c r="B42" s="1"/>
      <c r="C42" s="1"/>
      <c r="D42" s="1"/>
      <c r="E42" s="1"/>
      <c r="F42" s="1"/>
      <c r="G42" s="1"/>
      <c r="H42" s="1"/>
      <c r="I42" s="1"/>
    </row>
    <row r="43" spans="1:10">
      <c r="B43" s="1"/>
      <c r="C43" s="1"/>
      <c r="D43" s="1"/>
      <c r="E43" s="1"/>
      <c r="F43" s="1"/>
      <c r="G43" s="174"/>
      <c r="H43" s="174"/>
      <c r="I43" s="174"/>
    </row>
    <row r="44" spans="1:10">
      <c r="B44" s="1"/>
      <c r="C44" s="1"/>
      <c r="D44" s="1"/>
      <c r="E44" s="1"/>
      <c r="G44" s="1"/>
      <c r="H44" s="1"/>
      <c r="I44" s="1"/>
    </row>
    <row r="45" spans="1:10">
      <c r="A45" s="1"/>
      <c r="J45" s="1"/>
    </row>
  </sheetData>
  <mergeCells count="24">
    <mergeCell ref="B38:G38"/>
    <mergeCell ref="H41:J41"/>
    <mergeCell ref="G43:I43"/>
    <mergeCell ref="C35:D35"/>
    <mergeCell ref="F35:I35"/>
    <mergeCell ref="F36:I36"/>
    <mergeCell ref="C37:D37"/>
    <mergeCell ref="F37:I37"/>
    <mergeCell ref="G18:I18"/>
    <mergeCell ref="H31:I31"/>
    <mergeCell ref="B32:D32"/>
    <mergeCell ref="E32:I32"/>
    <mergeCell ref="C34:D34"/>
    <mergeCell ref="F34:I34"/>
    <mergeCell ref="C12:D12"/>
    <mergeCell ref="F12:I12"/>
    <mergeCell ref="F13:I13"/>
    <mergeCell ref="F14:I14"/>
    <mergeCell ref="B15:G15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76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9"/>
  <dimension ref="A1:J53"/>
  <sheetViews>
    <sheetView workbookViewId="0">
      <selection activeCell="L8" sqref="L8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1619</v>
      </c>
      <c r="D8" s="5"/>
      <c r="E8" s="6"/>
      <c r="F8" s="6"/>
      <c r="G8" s="6"/>
      <c r="H8" s="175" t="s">
        <v>1620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1621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187</v>
      </c>
      <c r="D12" s="199"/>
      <c r="E12" s="14" t="s">
        <v>188</v>
      </c>
      <c r="F12" s="258" t="s">
        <v>1622</v>
      </c>
      <c r="G12" s="259"/>
      <c r="H12" s="259"/>
      <c r="I12" s="260"/>
      <c r="J12" s="21"/>
    </row>
    <row r="13" spans="1:10" ht="35.25" customHeight="1">
      <c r="A13" s="1"/>
      <c r="B13" s="11">
        <v>2</v>
      </c>
      <c r="C13" s="198" t="s">
        <v>107</v>
      </c>
      <c r="D13" s="199"/>
      <c r="E13" s="14" t="s">
        <v>188</v>
      </c>
      <c r="F13" s="258" t="s">
        <v>1623</v>
      </c>
      <c r="G13" s="259"/>
      <c r="H13" s="259"/>
      <c r="I13" s="260"/>
      <c r="J13" s="21"/>
    </row>
    <row r="14" spans="1:10" ht="35.25" customHeight="1">
      <c r="A14" s="1"/>
      <c r="B14" s="11">
        <v>3</v>
      </c>
      <c r="C14" s="198" t="s">
        <v>187</v>
      </c>
      <c r="D14" s="199"/>
      <c r="E14" s="14" t="s">
        <v>188</v>
      </c>
      <c r="F14" s="258" t="s">
        <v>1624</v>
      </c>
      <c r="G14" s="259"/>
      <c r="H14" s="259"/>
      <c r="I14" s="260"/>
      <c r="J14" s="21"/>
    </row>
    <row r="15" spans="1:10" ht="35.25" customHeight="1">
      <c r="A15" s="1"/>
      <c r="B15" s="11">
        <v>4</v>
      </c>
      <c r="C15" s="198" t="s">
        <v>187</v>
      </c>
      <c r="D15" s="199"/>
      <c r="E15" s="14" t="s">
        <v>188</v>
      </c>
      <c r="F15" s="258" t="s">
        <v>1618</v>
      </c>
      <c r="G15" s="259"/>
      <c r="H15" s="259"/>
      <c r="I15" s="260"/>
      <c r="J15" s="21"/>
    </row>
    <row r="16" spans="1:10" ht="35.25" customHeight="1">
      <c r="A16" s="1"/>
      <c r="B16" s="11">
        <v>5</v>
      </c>
      <c r="C16" s="198" t="s">
        <v>51</v>
      </c>
      <c r="D16" s="199"/>
      <c r="E16" s="14" t="s">
        <v>188</v>
      </c>
      <c r="F16" s="258" t="s">
        <v>1625</v>
      </c>
      <c r="G16" s="259"/>
      <c r="H16" s="259"/>
      <c r="I16" s="260"/>
      <c r="J16" s="21"/>
    </row>
    <row r="17" spans="1:10" ht="35.25" customHeight="1">
      <c r="A17" s="1"/>
      <c r="B17" s="11">
        <v>6</v>
      </c>
      <c r="C17" s="198" t="s">
        <v>107</v>
      </c>
      <c r="D17" s="199"/>
      <c r="E17" s="14" t="s">
        <v>188</v>
      </c>
      <c r="F17" s="258" t="s">
        <v>1626</v>
      </c>
      <c r="G17" s="259"/>
      <c r="H17" s="259"/>
      <c r="I17" s="260"/>
      <c r="J17" s="21"/>
    </row>
    <row r="18" spans="1:10" ht="35.25" customHeight="1">
      <c r="A18" s="1"/>
      <c r="B18" s="11"/>
      <c r="C18" s="198"/>
      <c r="D18" s="199"/>
      <c r="E18" s="14"/>
      <c r="F18" s="258"/>
      <c r="G18" s="259"/>
      <c r="H18" s="259"/>
      <c r="I18" s="260"/>
      <c r="J18" s="21"/>
    </row>
    <row r="19" spans="1:10">
      <c r="A19" s="1"/>
      <c r="B19" s="229" t="s">
        <v>1310</v>
      </c>
      <c r="C19" s="229"/>
      <c r="D19" s="229"/>
      <c r="E19" s="229"/>
      <c r="F19" s="229"/>
      <c r="G19" s="229"/>
      <c r="H19" s="1"/>
      <c r="I19" s="1"/>
      <c r="J19" s="1"/>
    </row>
    <row r="20" spans="1:10">
      <c r="B20" s="17"/>
      <c r="C20" s="17"/>
      <c r="D20" s="17"/>
      <c r="E20" s="17"/>
      <c r="F20" s="17"/>
      <c r="G20" s="17"/>
      <c r="H20" s="1"/>
      <c r="I20" s="1"/>
    </row>
    <row r="21" spans="1:10">
      <c r="B21" s="1"/>
      <c r="C21" s="1"/>
      <c r="D21" s="1"/>
      <c r="E21" s="1"/>
      <c r="F21" s="1" t="s">
        <v>15</v>
      </c>
      <c r="G21" s="1"/>
      <c r="H21" s="1"/>
      <c r="I21" s="1"/>
    </row>
    <row r="22" spans="1:10">
      <c r="B22" s="1"/>
      <c r="C22" s="1"/>
      <c r="D22" s="1"/>
      <c r="E22" s="1"/>
      <c r="F22" s="1"/>
      <c r="G22" s="174" t="s">
        <v>16</v>
      </c>
      <c r="H22" s="174"/>
      <c r="I22" s="174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9"/>
      <c r="C27" s="19"/>
      <c r="D27" s="19"/>
      <c r="E27" s="19"/>
      <c r="F27" s="19"/>
      <c r="G27" s="19"/>
      <c r="H27" s="19"/>
      <c r="I27" s="19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>
      <c r="A34" s="1"/>
      <c r="B34" s="2" t="s">
        <v>1</v>
      </c>
      <c r="C34" s="1"/>
      <c r="D34" s="1"/>
      <c r="E34" s="1"/>
      <c r="F34" s="1"/>
      <c r="G34" s="1"/>
      <c r="H34" s="1"/>
      <c r="I34" s="1"/>
      <c r="J34" s="1"/>
    </row>
    <row r="35" spans="1:10" ht="15.75">
      <c r="A35" s="1"/>
      <c r="B35" s="3" t="s">
        <v>2</v>
      </c>
      <c r="C35" s="4" t="s">
        <v>1619</v>
      </c>
      <c r="D35" s="5"/>
      <c r="E35" s="6"/>
      <c r="F35" s="6"/>
      <c r="G35" s="6"/>
      <c r="H35" s="175" t="s">
        <v>1620</v>
      </c>
      <c r="I35" s="175"/>
      <c r="J35" s="1"/>
    </row>
    <row r="36" spans="1:10" ht="28.5" customHeight="1">
      <c r="A36" s="1"/>
      <c r="B36" s="176" t="s">
        <v>5</v>
      </c>
      <c r="C36" s="177"/>
      <c r="D36" s="178"/>
      <c r="E36" s="179" t="str">
        <f>+E9</f>
        <v>Arch. Sheyne ( Vistamall Evia )</v>
      </c>
      <c r="F36" s="180"/>
      <c r="G36" s="180"/>
      <c r="H36" s="180"/>
      <c r="I36" s="181"/>
      <c r="J36" s="20"/>
    </row>
    <row r="37" spans="1:10">
      <c r="A37" s="1"/>
      <c r="B37" s="2"/>
      <c r="C37" s="2"/>
      <c r="D37" s="2"/>
      <c r="E37" s="2"/>
      <c r="F37" s="2"/>
      <c r="G37" s="2"/>
      <c r="H37" s="2"/>
      <c r="I37" s="2"/>
      <c r="J37" s="2"/>
    </row>
    <row r="38" spans="1:10">
      <c r="A38" s="1"/>
      <c r="B38" s="7" t="s">
        <v>7</v>
      </c>
      <c r="C38" s="182" t="s">
        <v>8</v>
      </c>
      <c r="D38" s="183"/>
      <c r="E38" s="7" t="s">
        <v>9</v>
      </c>
      <c r="F38" s="182" t="s">
        <v>10</v>
      </c>
      <c r="G38" s="184"/>
      <c r="H38" s="184"/>
      <c r="I38" s="183"/>
      <c r="J38" s="2"/>
    </row>
    <row r="39" spans="1:10" ht="58.5" customHeight="1">
      <c r="A39" s="1"/>
      <c r="B39" s="11">
        <v>1</v>
      </c>
      <c r="C39" s="198" t="s">
        <v>187</v>
      </c>
      <c r="D39" s="199"/>
      <c r="E39" s="14" t="s">
        <v>188</v>
      </c>
      <c r="F39" s="258" t="s">
        <v>1622</v>
      </c>
      <c r="G39" s="259"/>
      <c r="H39" s="259"/>
      <c r="I39" s="260"/>
      <c r="J39" s="21"/>
    </row>
    <row r="40" spans="1:10" ht="42.75" customHeight="1">
      <c r="A40" s="1"/>
      <c r="B40" s="11">
        <v>2</v>
      </c>
      <c r="C40" s="198" t="s">
        <v>107</v>
      </c>
      <c r="D40" s="199"/>
      <c r="E40" s="14" t="s">
        <v>188</v>
      </c>
      <c r="F40" s="258" t="s">
        <v>1623</v>
      </c>
      <c r="G40" s="259"/>
      <c r="H40" s="259"/>
      <c r="I40" s="260"/>
      <c r="J40" s="21"/>
    </row>
    <row r="41" spans="1:10" ht="42.75" customHeight="1">
      <c r="A41" s="1"/>
      <c r="B41" s="11">
        <v>3</v>
      </c>
      <c r="C41" s="198" t="s">
        <v>187</v>
      </c>
      <c r="D41" s="199"/>
      <c r="E41" s="14" t="s">
        <v>188</v>
      </c>
      <c r="F41" s="258" t="s">
        <v>1624</v>
      </c>
      <c r="G41" s="259"/>
      <c r="H41" s="259"/>
      <c r="I41" s="260"/>
      <c r="J41" s="21"/>
    </row>
    <row r="42" spans="1:10" ht="42.75" customHeight="1">
      <c r="A42" s="1"/>
      <c r="B42" s="11">
        <v>4</v>
      </c>
      <c r="C42" s="198" t="s">
        <v>187</v>
      </c>
      <c r="D42" s="199"/>
      <c r="E42" s="14" t="s">
        <v>188</v>
      </c>
      <c r="F42" s="258" t="s">
        <v>1618</v>
      </c>
      <c r="G42" s="259"/>
      <c r="H42" s="259"/>
      <c r="I42" s="260"/>
      <c r="J42" s="21"/>
    </row>
    <row r="43" spans="1:10" ht="42.75" customHeight="1">
      <c r="A43" s="1"/>
      <c r="B43" s="11">
        <v>5</v>
      </c>
      <c r="C43" s="198" t="s">
        <v>51</v>
      </c>
      <c r="D43" s="199"/>
      <c r="E43" s="14" t="s">
        <v>188</v>
      </c>
      <c r="F43" s="258" t="s">
        <v>1625</v>
      </c>
      <c r="G43" s="259"/>
      <c r="H43" s="259"/>
      <c r="I43" s="260"/>
      <c r="J43" s="21"/>
    </row>
    <row r="44" spans="1:10" ht="42.75" customHeight="1">
      <c r="A44" s="1"/>
      <c r="B44" s="11">
        <v>6</v>
      </c>
      <c r="C44" s="198" t="s">
        <v>107</v>
      </c>
      <c r="D44" s="199"/>
      <c r="E44" s="14" t="s">
        <v>188</v>
      </c>
      <c r="F44" s="258" t="s">
        <v>1626</v>
      </c>
      <c r="G44" s="259"/>
      <c r="H44" s="259"/>
      <c r="I44" s="260"/>
      <c r="J44" s="21"/>
    </row>
    <row r="45" spans="1:10" ht="34.5" customHeight="1">
      <c r="B45" s="41"/>
      <c r="C45" s="214"/>
      <c r="D45" s="215"/>
      <c r="E45" s="13"/>
      <c r="F45" s="172"/>
      <c r="G45" s="172"/>
      <c r="H45" s="172"/>
      <c r="I45" s="172"/>
      <c r="J45" s="26"/>
    </row>
    <row r="46" spans="1:10">
      <c r="A46" s="1"/>
      <c r="B46" s="264" t="s">
        <v>1310</v>
      </c>
      <c r="C46" s="265"/>
      <c r="D46" s="265"/>
      <c r="E46" s="265"/>
      <c r="F46" s="265"/>
      <c r="G46" s="266"/>
      <c r="H46" s="1"/>
      <c r="I46" s="1"/>
      <c r="J46" s="1"/>
    </row>
    <row r="47" spans="1:10">
      <c r="A47" s="1"/>
      <c r="B47" s="17"/>
      <c r="C47" s="17"/>
      <c r="D47" s="17"/>
      <c r="E47" s="17"/>
      <c r="F47" s="17"/>
      <c r="G47" s="17"/>
      <c r="H47" s="1" t="s">
        <v>1596</v>
      </c>
      <c r="I47" s="1"/>
      <c r="J47" s="1"/>
    </row>
    <row r="48" spans="1:10">
      <c r="A48" s="1"/>
      <c r="B48" s="17"/>
      <c r="C48" s="17"/>
      <c r="D48" s="17"/>
      <c r="E48" s="17"/>
      <c r="F48" s="17"/>
      <c r="G48" s="17"/>
      <c r="H48" s="1"/>
      <c r="I48" s="1" t="s">
        <v>1597</v>
      </c>
      <c r="J48" s="1"/>
    </row>
    <row r="49" spans="1:10">
      <c r="A49" s="1"/>
      <c r="B49" s="17"/>
      <c r="C49" s="17"/>
      <c r="D49" s="17"/>
      <c r="E49" s="17"/>
      <c r="F49" s="17"/>
      <c r="G49" s="17"/>
      <c r="H49" s="174" t="s">
        <v>16</v>
      </c>
      <c r="I49" s="174"/>
      <c r="J49" s="174"/>
    </row>
    <row r="50" spans="1:10">
      <c r="B50" s="1"/>
      <c r="C50" s="1"/>
      <c r="D50" s="1"/>
      <c r="E50" s="1"/>
      <c r="F50" s="1"/>
      <c r="G50" s="1"/>
      <c r="H50" s="1"/>
      <c r="I50" s="1"/>
    </row>
    <row r="51" spans="1:10">
      <c r="B51" s="1"/>
      <c r="C51" s="1"/>
      <c r="D51" s="1"/>
      <c r="E51" s="1"/>
      <c r="F51" s="1"/>
      <c r="G51" s="174"/>
      <c r="H51" s="174"/>
      <c r="I51" s="174"/>
    </row>
    <row r="52" spans="1:10">
      <c r="B52" s="1"/>
      <c r="C52" s="1"/>
      <c r="D52" s="1"/>
      <c r="E52" s="1"/>
      <c r="G52" s="1"/>
      <c r="H52" s="1"/>
      <c r="I52" s="1"/>
    </row>
    <row r="53" spans="1:10">
      <c r="A53" s="1"/>
      <c r="J53" s="1"/>
    </row>
  </sheetData>
  <mergeCells count="43">
    <mergeCell ref="B46:G46"/>
    <mergeCell ref="H49:J49"/>
    <mergeCell ref="G51:I51"/>
    <mergeCell ref="C43:D43"/>
    <mergeCell ref="F43:I43"/>
    <mergeCell ref="C44:D44"/>
    <mergeCell ref="F44:I44"/>
    <mergeCell ref="C45:D45"/>
    <mergeCell ref="F45:I45"/>
    <mergeCell ref="C40:D40"/>
    <mergeCell ref="F40:I40"/>
    <mergeCell ref="C41:D41"/>
    <mergeCell ref="F41:I41"/>
    <mergeCell ref="C42:D42"/>
    <mergeCell ref="F42:I42"/>
    <mergeCell ref="B36:D36"/>
    <mergeCell ref="E36:I36"/>
    <mergeCell ref="C38:D38"/>
    <mergeCell ref="F38:I38"/>
    <mergeCell ref="C39:D39"/>
    <mergeCell ref="F39:I39"/>
    <mergeCell ref="C18:D18"/>
    <mergeCell ref="F18:I18"/>
    <mergeCell ref="B19:G19"/>
    <mergeCell ref="G22:I22"/>
    <mergeCell ref="H35:I35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69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J48"/>
  <sheetViews>
    <sheetView topLeftCell="A13" workbookViewId="0">
      <selection activeCell="E33" sqref="E33:I33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1627</v>
      </c>
      <c r="D8" s="5"/>
      <c r="E8" s="6"/>
      <c r="F8" s="6"/>
      <c r="G8" s="6"/>
      <c r="H8" s="175" t="s">
        <v>1536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1628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11</v>
      </c>
      <c r="D12" s="199"/>
      <c r="E12" s="14" t="s">
        <v>1013</v>
      </c>
      <c r="F12" s="258" t="s">
        <v>1629</v>
      </c>
      <c r="G12" s="259"/>
      <c r="H12" s="259"/>
      <c r="I12" s="260"/>
      <c r="J12" s="21"/>
    </row>
    <row r="13" spans="1:10" ht="35.25" customHeight="1">
      <c r="A13" s="1"/>
      <c r="B13" s="11"/>
      <c r="C13" s="198"/>
      <c r="D13" s="199"/>
      <c r="E13" s="14"/>
      <c r="F13" s="258" t="s">
        <v>721</v>
      </c>
      <c r="G13" s="259"/>
      <c r="H13" s="259"/>
      <c r="I13" s="260"/>
      <c r="J13" s="21"/>
    </row>
    <row r="14" spans="1:10" ht="35.25" customHeight="1">
      <c r="A14" s="1"/>
      <c r="B14" s="11"/>
      <c r="C14" s="198"/>
      <c r="D14" s="199"/>
      <c r="E14" s="14"/>
      <c r="F14" s="258"/>
      <c r="G14" s="259"/>
      <c r="H14" s="259"/>
      <c r="I14" s="260"/>
      <c r="J14" s="21"/>
    </row>
    <row r="15" spans="1:10" ht="35.25" customHeight="1">
      <c r="A15" s="1"/>
      <c r="B15" s="11"/>
      <c r="C15" s="198"/>
      <c r="D15" s="199"/>
      <c r="E15" s="14"/>
      <c r="F15" s="258"/>
      <c r="G15" s="259"/>
      <c r="H15" s="259"/>
      <c r="I15" s="260"/>
      <c r="J15" s="21"/>
    </row>
    <row r="16" spans="1:10">
      <c r="A16" s="1"/>
      <c r="B16" s="229" t="s">
        <v>1310</v>
      </c>
      <c r="C16" s="229"/>
      <c r="D16" s="229"/>
      <c r="E16" s="229"/>
      <c r="F16" s="229"/>
      <c r="G16" s="229"/>
      <c r="H16" s="1"/>
      <c r="I16" s="1"/>
      <c r="J16" s="1"/>
    </row>
    <row r="17" spans="1:10">
      <c r="B17" s="17"/>
      <c r="C17" s="17"/>
      <c r="D17" s="17"/>
      <c r="E17" s="17"/>
      <c r="F17" s="17"/>
      <c r="G17" s="17"/>
      <c r="H17" s="1"/>
      <c r="I17" s="1"/>
    </row>
    <row r="18" spans="1:10">
      <c r="B18" s="1"/>
      <c r="C18" s="1"/>
      <c r="D18" s="1"/>
      <c r="E18" s="1"/>
      <c r="F18" s="1" t="s">
        <v>15</v>
      </c>
      <c r="G18" s="1"/>
      <c r="H18" s="1"/>
      <c r="I18" s="1"/>
    </row>
    <row r="19" spans="1:10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9"/>
      <c r="C24" s="19"/>
      <c r="D24" s="19"/>
      <c r="E24" s="19"/>
      <c r="F24" s="19"/>
      <c r="G24" s="19"/>
      <c r="H24" s="19"/>
      <c r="I24" s="19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2" t="s">
        <v>1</v>
      </c>
      <c r="C31" s="1"/>
      <c r="D31" s="1"/>
      <c r="E31" s="1"/>
      <c r="F31" s="1"/>
      <c r="G31" s="1"/>
      <c r="H31" s="1"/>
      <c r="I31" s="1"/>
      <c r="J31" s="1"/>
    </row>
    <row r="32" spans="1:10" ht="15.75">
      <c r="A32" s="1"/>
      <c r="B32" s="3" t="s">
        <v>2</v>
      </c>
      <c r="C32" s="4" t="s">
        <v>1627</v>
      </c>
      <c r="D32" s="5"/>
      <c r="E32" s="6"/>
      <c r="F32" s="6"/>
      <c r="G32" s="6"/>
      <c r="H32" s="175" t="s">
        <v>1536</v>
      </c>
      <c r="I32" s="175"/>
      <c r="J32" s="1"/>
    </row>
    <row r="33" spans="1:10" ht="28.5" customHeight="1">
      <c r="A33" s="1"/>
      <c r="B33" s="176" t="s">
        <v>5</v>
      </c>
      <c r="C33" s="177"/>
      <c r="D33" s="178"/>
      <c r="E33" s="179" t="str">
        <f>+E9</f>
        <v>Mr. Roland Bigcas ( 10th Floor Ecoplaza Makati City)</v>
      </c>
      <c r="F33" s="180"/>
      <c r="G33" s="180"/>
      <c r="H33" s="180"/>
      <c r="I33" s="181"/>
      <c r="J33" s="20"/>
    </row>
    <row r="34" spans="1:10">
      <c r="A34" s="1"/>
      <c r="B34" s="2"/>
      <c r="C34" s="2"/>
      <c r="D34" s="2"/>
      <c r="E34" s="2"/>
      <c r="F34" s="2"/>
      <c r="G34" s="2"/>
      <c r="H34" s="2"/>
      <c r="I34" s="2"/>
      <c r="J34" s="2"/>
    </row>
    <row r="35" spans="1:10">
      <c r="A35" s="1"/>
      <c r="B35" s="7" t="s">
        <v>7</v>
      </c>
      <c r="C35" s="182" t="s">
        <v>8</v>
      </c>
      <c r="D35" s="183"/>
      <c r="E35" s="7" t="s">
        <v>9</v>
      </c>
      <c r="F35" s="182" t="s">
        <v>10</v>
      </c>
      <c r="G35" s="184"/>
      <c r="H35" s="184"/>
      <c r="I35" s="183"/>
      <c r="J35" s="2"/>
    </row>
    <row r="36" spans="1:10" ht="58.5" customHeight="1">
      <c r="A36" s="1"/>
      <c r="B36" s="11">
        <v>1</v>
      </c>
      <c r="C36" s="198" t="s">
        <v>11</v>
      </c>
      <c r="D36" s="199"/>
      <c r="E36" s="14" t="s">
        <v>1013</v>
      </c>
      <c r="F36" s="258" t="s">
        <v>1629</v>
      </c>
      <c r="G36" s="259"/>
      <c r="H36" s="259"/>
      <c r="I36" s="260"/>
      <c r="J36" s="21"/>
    </row>
    <row r="37" spans="1:10" ht="42.75" customHeight="1">
      <c r="A37" s="1"/>
      <c r="B37" s="11"/>
      <c r="C37" s="198"/>
      <c r="D37" s="199"/>
      <c r="E37" s="14"/>
      <c r="F37" s="258" t="s">
        <v>721</v>
      </c>
      <c r="G37" s="259"/>
      <c r="H37" s="259"/>
      <c r="I37" s="260"/>
      <c r="J37" s="21"/>
    </row>
    <row r="38" spans="1:10" ht="42.75" customHeight="1">
      <c r="A38" s="1"/>
      <c r="B38" s="11"/>
      <c r="C38" s="198"/>
      <c r="D38" s="199"/>
      <c r="E38" s="14"/>
      <c r="F38" s="258"/>
      <c r="G38" s="259"/>
      <c r="H38" s="259"/>
      <c r="I38" s="260"/>
      <c r="J38" s="21"/>
    </row>
    <row r="39" spans="1:10" ht="42.75" customHeight="1">
      <c r="A39" s="1"/>
      <c r="B39" s="11"/>
      <c r="C39" s="198"/>
      <c r="D39" s="199"/>
      <c r="E39" s="14"/>
      <c r="F39" s="258"/>
      <c r="G39" s="259"/>
      <c r="H39" s="259"/>
      <c r="I39" s="260"/>
      <c r="J39" s="21"/>
    </row>
    <row r="40" spans="1:10" ht="34.5" customHeight="1">
      <c r="B40" s="41"/>
      <c r="C40" s="214"/>
      <c r="D40" s="215"/>
      <c r="E40" s="13"/>
      <c r="F40" s="172"/>
      <c r="G40" s="172"/>
      <c r="H40" s="172"/>
      <c r="I40" s="172"/>
      <c r="J40" s="26"/>
    </row>
    <row r="41" spans="1:10">
      <c r="A41" s="1"/>
      <c r="B41" s="264" t="s">
        <v>1310</v>
      </c>
      <c r="C41" s="265"/>
      <c r="D41" s="265"/>
      <c r="E41" s="265"/>
      <c r="F41" s="265"/>
      <c r="G41" s="266"/>
      <c r="H41" s="1"/>
      <c r="I41" s="1"/>
      <c r="J41" s="1"/>
    </row>
    <row r="42" spans="1:10">
      <c r="A42" s="1"/>
      <c r="B42" s="17"/>
      <c r="C42" s="17"/>
      <c r="D42" s="17"/>
      <c r="E42" s="17"/>
      <c r="F42" s="17"/>
      <c r="G42" s="17"/>
      <c r="H42" s="1" t="s">
        <v>1596</v>
      </c>
      <c r="I42" s="1"/>
      <c r="J42" s="1"/>
    </row>
    <row r="43" spans="1:10">
      <c r="A43" s="1"/>
      <c r="B43" s="17"/>
      <c r="C43" s="17"/>
      <c r="D43" s="17"/>
      <c r="E43" s="17"/>
      <c r="F43" s="17"/>
      <c r="G43" s="17"/>
      <c r="H43" s="1"/>
      <c r="I43" s="1" t="s">
        <v>1597</v>
      </c>
      <c r="J43" s="1"/>
    </row>
    <row r="44" spans="1:10">
      <c r="A44" s="1"/>
      <c r="B44" s="17"/>
      <c r="C44" s="17"/>
      <c r="D44" s="17"/>
      <c r="E44" s="17"/>
      <c r="F44" s="17"/>
      <c r="G44" s="17"/>
      <c r="H44" s="174" t="s">
        <v>16</v>
      </c>
      <c r="I44" s="174"/>
      <c r="J44" s="174"/>
    </row>
    <row r="45" spans="1:10">
      <c r="B45" s="1"/>
      <c r="C45" s="1"/>
      <c r="D45" s="1"/>
      <c r="E45" s="1"/>
      <c r="F45" s="1"/>
      <c r="G45" s="1"/>
      <c r="H45" s="1"/>
      <c r="I45" s="1"/>
    </row>
    <row r="46" spans="1:10">
      <c r="B46" s="1"/>
      <c r="C46" s="1"/>
      <c r="D46" s="1"/>
      <c r="E46" s="1"/>
      <c r="F46" s="1"/>
      <c r="G46" s="174"/>
      <c r="H46" s="174"/>
      <c r="I46" s="174"/>
    </row>
    <row r="47" spans="1:10">
      <c r="B47" s="1"/>
      <c r="C47" s="1"/>
      <c r="D47" s="1"/>
      <c r="E47" s="1"/>
      <c r="G47" s="1"/>
      <c r="H47" s="1"/>
      <c r="I47" s="1"/>
    </row>
    <row r="48" spans="1:10">
      <c r="A48" s="1"/>
      <c r="J48" s="1"/>
    </row>
  </sheetData>
  <mergeCells count="33">
    <mergeCell ref="C40:D40"/>
    <mergeCell ref="F40:I40"/>
    <mergeCell ref="B41:G41"/>
    <mergeCell ref="H44:J44"/>
    <mergeCell ref="G46:I46"/>
    <mergeCell ref="C37:D37"/>
    <mergeCell ref="F37:I37"/>
    <mergeCell ref="C38:D38"/>
    <mergeCell ref="F38:I38"/>
    <mergeCell ref="C39:D39"/>
    <mergeCell ref="F39:I39"/>
    <mergeCell ref="B33:D33"/>
    <mergeCell ref="E33:I33"/>
    <mergeCell ref="C35:D35"/>
    <mergeCell ref="F35:I35"/>
    <mergeCell ref="C36:D36"/>
    <mergeCell ref="F36:I36"/>
    <mergeCell ref="C15:D15"/>
    <mergeCell ref="F15:I15"/>
    <mergeCell ref="B16:G16"/>
    <mergeCell ref="G19:I19"/>
    <mergeCell ref="H32:I32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69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1"/>
  <dimension ref="A1:J47"/>
  <sheetViews>
    <sheetView workbookViewId="0">
      <selection activeCell="A39" sqref="A39:XFD39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1630</v>
      </c>
      <c r="D8" s="5"/>
      <c r="E8" s="6"/>
      <c r="F8" s="6"/>
      <c r="G8" s="6"/>
      <c r="H8" s="175" t="s">
        <v>1631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1632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107</v>
      </c>
      <c r="D12" s="199"/>
      <c r="E12" s="14" t="s">
        <v>188</v>
      </c>
      <c r="F12" s="258" t="s">
        <v>1633</v>
      </c>
      <c r="G12" s="259"/>
      <c r="H12" s="259"/>
      <c r="I12" s="260"/>
      <c r="J12" s="21"/>
    </row>
    <row r="13" spans="1:10" ht="35.25" customHeight="1">
      <c r="A13" s="1"/>
      <c r="B13" s="11"/>
      <c r="C13" s="198"/>
      <c r="D13" s="199"/>
      <c r="E13" s="14"/>
      <c r="F13" s="258" t="s">
        <v>721</v>
      </c>
      <c r="G13" s="259"/>
      <c r="H13" s="259"/>
      <c r="I13" s="260"/>
      <c r="J13" s="21"/>
    </row>
    <row r="14" spans="1:10" ht="35.25" customHeight="1">
      <c r="A14" s="1"/>
      <c r="B14" s="11"/>
      <c r="C14" s="198"/>
      <c r="D14" s="199"/>
      <c r="E14" s="14"/>
      <c r="F14" s="258"/>
      <c r="G14" s="259"/>
      <c r="H14" s="259"/>
      <c r="I14" s="260"/>
      <c r="J14" s="21"/>
    </row>
    <row r="15" spans="1:10" ht="35.25" customHeight="1">
      <c r="A15" s="1"/>
      <c r="B15" s="11"/>
      <c r="C15" s="198"/>
      <c r="D15" s="199"/>
      <c r="E15" s="14"/>
      <c r="F15" s="258"/>
      <c r="G15" s="259"/>
      <c r="H15" s="259"/>
      <c r="I15" s="260"/>
      <c r="J15" s="21"/>
    </row>
    <row r="16" spans="1:10">
      <c r="A16" s="1"/>
      <c r="B16" s="229" t="s">
        <v>1310</v>
      </c>
      <c r="C16" s="229"/>
      <c r="D16" s="229"/>
      <c r="E16" s="229"/>
      <c r="F16" s="229"/>
      <c r="G16" s="229"/>
      <c r="H16" s="1"/>
      <c r="I16" s="1"/>
      <c r="J16" s="1"/>
    </row>
    <row r="17" spans="1:10">
      <c r="B17" s="17"/>
      <c r="C17" s="17"/>
      <c r="D17" s="17"/>
      <c r="E17" s="17"/>
      <c r="F17" s="17"/>
      <c r="G17" s="17"/>
      <c r="H17" s="1"/>
      <c r="I17" s="1"/>
    </row>
    <row r="18" spans="1:10">
      <c r="B18" s="1"/>
      <c r="C18" s="1"/>
      <c r="D18" s="1"/>
      <c r="E18" s="1"/>
      <c r="F18" s="1" t="s">
        <v>15</v>
      </c>
      <c r="G18" s="1"/>
      <c r="H18" s="1"/>
      <c r="I18" s="1"/>
    </row>
    <row r="19" spans="1:10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9"/>
      <c r="C24" s="19"/>
      <c r="D24" s="19"/>
      <c r="E24" s="19"/>
      <c r="F24" s="19"/>
      <c r="G24" s="19"/>
      <c r="H24" s="19"/>
      <c r="I24" s="19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2" t="s">
        <v>1</v>
      </c>
      <c r="C31" s="1"/>
      <c r="D31" s="1"/>
      <c r="E31" s="1"/>
      <c r="F31" s="1"/>
      <c r="G31" s="1"/>
      <c r="H31" s="1"/>
      <c r="I31" s="1"/>
      <c r="J31" s="1"/>
    </row>
    <row r="32" spans="1:10" ht="15.75">
      <c r="A32" s="1"/>
      <c r="B32" s="3" t="s">
        <v>2</v>
      </c>
      <c r="C32" s="4" t="s">
        <v>1630</v>
      </c>
      <c r="D32" s="5"/>
      <c r="E32" s="6"/>
      <c r="F32" s="6"/>
      <c r="G32" s="6"/>
      <c r="H32" s="175" t="s">
        <v>1631</v>
      </c>
      <c r="I32" s="175"/>
      <c r="J32" s="1"/>
    </row>
    <row r="33" spans="1:10" ht="28.5" customHeight="1">
      <c r="A33" s="1"/>
      <c r="B33" s="176" t="s">
        <v>5</v>
      </c>
      <c r="C33" s="177"/>
      <c r="D33" s="178"/>
      <c r="E33" s="179" t="str">
        <f>+E9</f>
        <v>Engr. Jamie Basilio ( Starmall Alabang)</v>
      </c>
      <c r="F33" s="180"/>
      <c r="G33" s="180"/>
      <c r="H33" s="180"/>
      <c r="I33" s="181"/>
      <c r="J33" s="20"/>
    </row>
    <row r="34" spans="1:10">
      <c r="A34" s="1"/>
      <c r="B34" s="2"/>
      <c r="C34" s="2"/>
      <c r="D34" s="2"/>
      <c r="E34" s="2"/>
      <c r="F34" s="2"/>
      <c r="G34" s="2"/>
      <c r="H34" s="2"/>
      <c r="I34" s="2"/>
      <c r="J34" s="2"/>
    </row>
    <row r="35" spans="1:10">
      <c r="A35" s="1"/>
      <c r="B35" s="7" t="s">
        <v>7</v>
      </c>
      <c r="C35" s="182" t="s">
        <v>8</v>
      </c>
      <c r="D35" s="183"/>
      <c r="E35" s="7" t="s">
        <v>9</v>
      </c>
      <c r="F35" s="182" t="s">
        <v>10</v>
      </c>
      <c r="G35" s="184"/>
      <c r="H35" s="184"/>
      <c r="I35" s="183"/>
      <c r="J35" s="2"/>
    </row>
    <row r="36" spans="1:10" ht="58.5" customHeight="1">
      <c r="A36" s="1"/>
      <c r="B36" s="11">
        <v>1</v>
      </c>
      <c r="C36" s="198" t="s">
        <v>107</v>
      </c>
      <c r="D36" s="199"/>
      <c r="E36" s="14" t="s">
        <v>188</v>
      </c>
      <c r="F36" s="258" t="s">
        <v>1633</v>
      </c>
      <c r="G36" s="259"/>
      <c r="H36" s="259"/>
      <c r="I36" s="260"/>
      <c r="J36" s="21"/>
    </row>
    <row r="37" spans="1:10" ht="42.75" customHeight="1">
      <c r="A37" s="1"/>
      <c r="B37" s="11"/>
      <c r="C37" s="198"/>
      <c r="D37" s="199"/>
      <c r="E37" s="14"/>
      <c r="F37" s="258" t="s">
        <v>721</v>
      </c>
      <c r="G37" s="259"/>
      <c r="H37" s="259"/>
      <c r="I37" s="260"/>
      <c r="J37" s="21"/>
    </row>
    <row r="38" spans="1:10" ht="42.75" customHeight="1">
      <c r="A38" s="1"/>
      <c r="B38" s="11"/>
      <c r="C38" s="198"/>
      <c r="D38" s="199"/>
      <c r="E38" s="14"/>
      <c r="F38" s="258"/>
      <c r="G38" s="259"/>
      <c r="H38" s="259"/>
      <c r="I38" s="260"/>
      <c r="J38" s="21"/>
    </row>
    <row r="39" spans="1:10" ht="34.5" customHeight="1">
      <c r="B39" s="41"/>
      <c r="C39" s="214"/>
      <c r="D39" s="215"/>
      <c r="E39" s="13"/>
      <c r="F39" s="172"/>
      <c r="G39" s="172"/>
      <c r="H39" s="172"/>
      <c r="I39" s="172"/>
      <c r="J39" s="26"/>
    </row>
    <row r="40" spans="1:10">
      <c r="A40" s="1"/>
      <c r="B40" s="264" t="s">
        <v>1310</v>
      </c>
      <c r="C40" s="265"/>
      <c r="D40" s="265"/>
      <c r="E40" s="265"/>
      <c r="F40" s="265"/>
      <c r="G40" s="266"/>
      <c r="H40" s="1"/>
      <c r="I40" s="1"/>
      <c r="J40" s="1"/>
    </row>
    <row r="41" spans="1:10">
      <c r="A41" s="1"/>
      <c r="B41" s="17"/>
      <c r="C41" s="17"/>
      <c r="D41" s="17"/>
      <c r="E41" s="17"/>
      <c r="F41" s="17"/>
      <c r="G41" s="17"/>
      <c r="H41" s="1" t="s">
        <v>1596</v>
      </c>
      <c r="I41" s="1"/>
      <c r="J41" s="1"/>
    </row>
    <row r="42" spans="1:10">
      <c r="A42" s="1"/>
      <c r="B42" s="17"/>
      <c r="C42" s="17"/>
      <c r="D42" s="17"/>
      <c r="E42" s="17"/>
      <c r="F42" s="17"/>
      <c r="G42" s="17"/>
      <c r="H42" s="1"/>
      <c r="I42" s="1" t="s">
        <v>1597</v>
      </c>
      <c r="J42" s="1"/>
    </row>
    <row r="43" spans="1:10">
      <c r="A43" s="1"/>
      <c r="B43" s="17"/>
      <c r="C43" s="17"/>
      <c r="D43" s="17"/>
      <c r="E43" s="17"/>
      <c r="F43" s="17"/>
      <c r="G43" s="17"/>
      <c r="H43" s="174" t="s">
        <v>16</v>
      </c>
      <c r="I43" s="174"/>
      <c r="J43" s="174"/>
    </row>
    <row r="44" spans="1:10">
      <c r="B44" s="1"/>
      <c r="C44" s="1"/>
      <c r="D44" s="1"/>
      <c r="E44" s="1"/>
      <c r="F44" s="1"/>
      <c r="G44" s="1"/>
      <c r="H44" s="1"/>
      <c r="I44" s="1"/>
    </row>
    <row r="45" spans="1:10">
      <c r="B45" s="1"/>
      <c r="C45" s="1"/>
      <c r="D45" s="1"/>
      <c r="E45" s="1"/>
      <c r="F45" s="1"/>
      <c r="G45" s="174"/>
      <c r="H45" s="174"/>
      <c r="I45" s="174"/>
    </row>
    <row r="46" spans="1:10">
      <c r="B46" s="1"/>
      <c r="C46" s="1"/>
      <c r="D46" s="1"/>
      <c r="E46" s="1"/>
      <c r="G46" s="1"/>
      <c r="H46" s="1"/>
      <c r="I46" s="1"/>
    </row>
    <row r="47" spans="1:10">
      <c r="A47" s="1"/>
      <c r="J47" s="1"/>
    </row>
  </sheetData>
  <mergeCells count="31">
    <mergeCell ref="B40:G40"/>
    <mergeCell ref="H43:J43"/>
    <mergeCell ref="G45:I45"/>
    <mergeCell ref="C37:D37"/>
    <mergeCell ref="F37:I37"/>
    <mergeCell ref="C38:D38"/>
    <mergeCell ref="F38:I38"/>
    <mergeCell ref="C39:D39"/>
    <mergeCell ref="F39:I39"/>
    <mergeCell ref="B33:D33"/>
    <mergeCell ref="E33:I33"/>
    <mergeCell ref="C35:D35"/>
    <mergeCell ref="F35:I35"/>
    <mergeCell ref="C36:D36"/>
    <mergeCell ref="F36:I36"/>
    <mergeCell ref="C15:D15"/>
    <mergeCell ref="F15:I15"/>
    <mergeCell ref="B16:G16"/>
    <mergeCell ref="G19:I19"/>
    <mergeCell ref="H32:I32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69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2"/>
  <dimension ref="A1:J47"/>
  <sheetViews>
    <sheetView workbookViewId="0">
      <selection activeCell="E33" sqref="E33:I33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1634</v>
      </c>
      <c r="D8" s="5"/>
      <c r="E8" s="6"/>
      <c r="F8" s="6"/>
      <c r="G8" s="6"/>
      <c r="H8" s="175" t="s">
        <v>1635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1636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11</v>
      </c>
      <c r="D12" s="199"/>
      <c r="E12" s="14" t="s">
        <v>1010</v>
      </c>
      <c r="F12" s="258" t="s">
        <v>1637</v>
      </c>
      <c r="G12" s="259"/>
      <c r="H12" s="259"/>
      <c r="I12" s="260"/>
      <c r="J12" s="21"/>
    </row>
    <row r="13" spans="1:10" ht="35.25" customHeight="1">
      <c r="A13" s="1"/>
      <c r="B13" s="11">
        <v>2</v>
      </c>
      <c r="C13" s="198" t="s">
        <v>11</v>
      </c>
      <c r="D13" s="199"/>
      <c r="E13" s="14" t="s">
        <v>1010</v>
      </c>
      <c r="F13" s="258" t="s">
        <v>1638</v>
      </c>
      <c r="G13" s="259"/>
      <c r="H13" s="259"/>
      <c r="I13" s="260"/>
      <c r="J13" s="21"/>
    </row>
    <row r="14" spans="1:10" ht="35.25" customHeight="1">
      <c r="A14" s="1"/>
      <c r="B14" s="11">
        <v>3</v>
      </c>
      <c r="C14" s="198" t="s">
        <v>11</v>
      </c>
      <c r="D14" s="199"/>
      <c r="E14" s="14" t="s">
        <v>1010</v>
      </c>
      <c r="F14" s="258" t="s">
        <v>1639</v>
      </c>
      <c r="G14" s="259"/>
      <c r="H14" s="259"/>
      <c r="I14" s="260"/>
      <c r="J14" s="21"/>
    </row>
    <row r="15" spans="1:10" ht="35.25" customHeight="1">
      <c r="A15" s="1"/>
      <c r="B15" s="11"/>
      <c r="C15" s="198"/>
      <c r="D15" s="199"/>
      <c r="E15" s="14"/>
      <c r="F15" s="258" t="s">
        <v>721</v>
      </c>
      <c r="G15" s="259"/>
      <c r="H15" s="259"/>
      <c r="I15" s="260"/>
      <c r="J15" s="21"/>
    </row>
    <row r="16" spans="1:10">
      <c r="A16" s="1"/>
      <c r="B16" s="229" t="s">
        <v>1310</v>
      </c>
      <c r="C16" s="229"/>
      <c r="D16" s="229"/>
      <c r="E16" s="229"/>
      <c r="F16" s="229"/>
      <c r="G16" s="229"/>
      <c r="H16" s="1"/>
      <c r="I16" s="1"/>
      <c r="J16" s="1"/>
    </row>
    <row r="17" spans="1:10">
      <c r="B17" s="17"/>
      <c r="C17" s="17"/>
      <c r="D17" s="17"/>
      <c r="E17" s="17"/>
      <c r="F17" s="17"/>
      <c r="G17" s="17"/>
      <c r="H17" s="1"/>
      <c r="I17" s="1"/>
    </row>
    <row r="18" spans="1:10">
      <c r="B18" s="1"/>
      <c r="C18" s="1"/>
      <c r="D18" s="1"/>
      <c r="E18" s="1"/>
      <c r="F18" s="1" t="s">
        <v>15</v>
      </c>
      <c r="G18" s="1"/>
      <c r="H18" s="1"/>
      <c r="I18" s="1"/>
    </row>
    <row r="19" spans="1:10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9"/>
      <c r="C24" s="19"/>
      <c r="D24" s="19"/>
      <c r="E24" s="19"/>
      <c r="F24" s="19"/>
      <c r="G24" s="19"/>
      <c r="H24" s="19"/>
      <c r="I24" s="19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2" t="s">
        <v>1</v>
      </c>
      <c r="C31" s="1"/>
      <c r="D31" s="1"/>
      <c r="E31" s="1"/>
      <c r="F31" s="1"/>
      <c r="G31" s="1"/>
      <c r="H31" s="1"/>
      <c r="I31" s="1"/>
      <c r="J31" s="1"/>
    </row>
    <row r="32" spans="1:10" ht="15.75">
      <c r="A32" s="1"/>
      <c r="B32" s="3" t="s">
        <v>2</v>
      </c>
      <c r="C32" s="4" t="s">
        <v>1634</v>
      </c>
      <c r="D32" s="5"/>
      <c r="E32" s="6"/>
      <c r="F32" s="6"/>
      <c r="G32" s="6"/>
      <c r="H32" s="175" t="s">
        <v>1635</v>
      </c>
      <c r="I32" s="175"/>
      <c r="J32" s="1"/>
    </row>
    <row r="33" spans="1:10" ht="28.5" customHeight="1">
      <c r="A33" s="1"/>
      <c r="B33" s="176" t="s">
        <v>5</v>
      </c>
      <c r="C33" s="177"/>
      <c r="D33" s="178"/>
      <c r="E33" s="179" t="str">
        <f>+E9</f>
        <v>Mr. Jake Atienza ( 716 Bonifacio High St. Ave. 7th Taguig Metro Manila)</v>
      </c>
      <c r="F33" s="180"/>
      <c r="G33" s="180"/>
      <c r="H33" s="180"/>
      <c r="I33" s="181"/>
      <c r="J33" s="20"/>
    </row>
    <row r="34" spans="1:10">
      <c r="A34" s="1"/>
      <c r="B34" s="2"/>
      <c r="C34" s="2"/>
      <c r="D34" s="2"/>
      <c r="E34" s="2"/>
      <c r="F34" s="2"/>
      <c r="G34" s="2"/>
      <c r="H34" s="2"/>
      <c r="I34" s="2"/>
      <c r="J34" s="2"/>
    </row>
    <row r="35" spans="1:10">
      <c r="A35" s="1"/>
      <c r="B35" s="7" t="s">
        <v>7</v>
      </c>
      <c r="C35" s="182" t="s">
        <v>8</v>
      </c>
      <c r="D35" s="183"/>
      <c r="E35" s="7" t="s">
        <v>9</v>
      </c>
      <c r="F35" s="182" t="s">
        <v>10</v>
      </c>
      <c r="G35" s="184"/>
      <c r="H35" s="184"/>
      <c r="I35" s="183"/>
      <c r="J35" s="2"/>
    </row>
    <row r="36" spans="1:10" ht="58.5" customHeight="1">
      <c r="A36" s="1"/>
      <c r="B36" s="11">
        <v>1</v>
      </c>
      <c r="C36" s="198" t="s">
        <v>11</v>
      </c>
      <c r="D36" s="199"/>
      <c r="E36" s="14" t="s">
        <v>1010</v>
      </c>
      <c r="F36" s="258" t="s">
        <v>1637</v>
      </c>
      <c r="G36" s="259"/>
      <c r="H36" s="259"/>
      <c r="I36" s="260"/>
      <c r="J36" s="21"/>
    </row>
    <row r="37" spans="1:10" ht="42.75" customHeight="1">
      <c r="A37" s="1"/>
      <c r="B37" s="11">
        <v>2</v>
      </c>
      <c r="C37" s="198" t="s">
        <v>11</v>
      </c>
      <c r="D37" s="199"/>
      <c r="E37" s="14" t="s">
        <v>1010</v>
      </c>
      <c r="F37" s="258" t="s">
        <v>1638</v>
      </c>
      <c r="G37" s="259"/>
      <c r="H37" s="259"/>
      <c r="I37" s="260"/>
      <c r="J37" s="21"/>
    </row>
    <row r="38" spans="1:10" ht="42.75" customHeight="1">
      <c r="A38" s="1"/>
      <c r="B38" s="11">
        <v>3</v>
      </c>
      <c r="C38" s="198" t="s">
        <v>11</v>
      </c>
      <c r="D38" s="199"/>
      <c r="E38" s="14" t="s">
        <v>1010</v>
      </c>
      <c r="F38" s="258" t="s">
        <v>1639</v>
      </c>
      <c r="G38" s="259"/>
      <c r="H38" s="259"/>
      <c r="I38" s="260"/>
      <c r="J38" s="21"/>
    </row>
    <row r="39" spans="1:10" ht="34.5" customHeight="1">
      <c r="B39" s="11"/>
      <c r="C39" s="198"/>
      <c r="D39" s="199"/>
      <c r="E39" s="14"/>
      <c r="F39" s="258" t="s">
        <v>721</v>
      </c>
      <c r="G39" s="259"/>
      <c r="H39" s="259"/>
      <c r="I39" s="260"/>
      <c r="J39" s="26"/>
    </row>
    <row r="40" spans="1:10">
      <c r="A40" s="1"/>
      <c r="B40" s="264" t="s">
        <v>1310</v>
      </c>
      <c r="C40" s="265"/>
      <c r="D40" s="265"/>
      <c r="E40" s="265"/>
      <c r="F40" s="265"/>
      <c r="G40" s="266"/>
      <c r="H40" s="1"/>
      <c r="I40" s="1"/>
      <c r="J40" s="1"/>
    </row>
    <row r="41" spans="1:10">
      <c r="A41" s="1"/>
      <c r="B41" s="17"/>
      <c r="C41" s="17"/>
      <c r="D41" s="17"/>
      <c r="E41" s="17"/>
      <c r="F41" s="17"/>
      <c r="G41" s="17"/>
      <c r="H41" s="1" t="s">
        <v>1596</v>
      </c>
      <c r="I41" s="1"/>
      <c r="J41" s="1"/>
    </row>
    <row r="42" spans="1:10">
      <c r="A42" s="1"/>
      <c r="B42" s="17"/>
      <c r="C42" s="17"/>
      <c r="D42" s="17"/>
      <c r="E42" s="17"/>
      <c r="F42" s="17"/>
      <c r="G42" s="17"/>
      <c r="H42" s="1"/>
      <c r="I42" s="1" t="s">
        <v>1597</v>
      </c>
      <c r="J42" s="1"/>
    </row>
    <row r="43" spans="1:10">
      <c r="A43" s="1"/>
      <c r="B43" s="17"/>
      <c r="C43" s="17"/>
      <c r="D43" s="17"/>
      <c r="E43" s="17"/>
      <c r="F43" s="17"/>
      <c r="G43" s="17"/>
      <c r="H43" s="174" t="s">
        <v>16</v>
      </c>
      <c r="I43" s="174"/>
      <c r="J43" s="174"/>
    </row>
    <row r="44" spans="1:10">
      <c r="B44" s="1"/>
      <c r="C44" s="1"/>
      <c r="D44" s="1"/>
      <c r="E44" s="1"/>
      <c r="F44" s="1"/>
      <c r="G44" s="1"/>
      <c r="H44" s="1"/>
      <c r="I44" s="1"/>
    </row>
    <row r="45" spans="1:10">
      <c r="B45" s="1"/>
      <c r="C45" s="1"/>
      <c r="D45" s="1"/>
      <c r="E45" s="1"/>
      <c r="F45" s="1"/>
      <c r="G45" s="174"/>
      <c r="H45" s="174"/>
      <c r="I45" s="174"/>
    </row>
    <row r="46" spans="1:10">
      <c r="B46" s="1"/>
      <c r="C46" s="1"/>
      <c r="D46" s="1"/>
      <c r="E46" s="1"/>
      <c r="G46" s="1"/>
      <c r="H46" s="1"/>
      <c r="I46" s="1"/>
    </row>
    <row r="47" spans="1:10">
      <c r="A47" s="1"/>
      <c r="J47" s="1"/>
    </row>
  </sheetData>
  <mergeCells count="31">
    <mergeCell ref="B40:G40"/>
    <mergeCell ref="H43:J43"/>
    <mergeCell ref="G45:I45"/>
    <mergeCell ref="C37:D37"/>
    <mergeCell ref="F37:I37"/>
    <mergeCell ref="C38:D38"/>
    <mergeCell ref="F38:I38"/>
    <mergeCell ref="C39:D39"/>
    <mergeCell ref="F39:I39"/>
    <mergeCell ref="B33:D33"/>
    <mergeCell ref="E33:I33"/>
    <mergeCell ref="C35:D35"/>
    <mergeCell ref="F35:I35"/>
    <mergeCell ref="C36:D36"/>
    <mergeCell ref="F36:I36"/>
    <mergeCell ref="C15:D15"/>
    <mergeCell ref="F15:I15"/>
    <mergeCell ref="B16:G16"/>
    <mergeCell ref="G19:I19"/>
    <mergeCell ref="H32:I32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69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3"/>
  <dimension ref="A1:J47"/>
  <sheetViews>
    <sheetView topLeftCell="A4" workbookViewId="0">
      <selection activeCell="E9" sqref="E9:I9"/>
    </sheetView>
  </sheetViews>
  <sheetFormatPr defaultColWidth="9.140625" defaultRowHeight="18.75"/>
  <cols>
    <col min="1" max="8" width="9.140625" style="27"/>
    <col min="9" max="9" width="25.5703125" style="27" customWidth="1"/>
    <col min="10" max="16" width="9.140625" style="27" customWidth="1"/>
    <col min="17" max="19" width="9.140625" style="27"/>
    <col min="20" max="36" width="9.140625" style="27" customWidth="1"/>
    <col min="37" max="16384" width="9.140625" style="27"/>
  </cols>
  <sheetData>
    <row r="1" spans="1:10">
      <c r="A1" s="28" t="s">
        <v>0</v>
      </c>
      <c r="B1" s="28"/>
      <c r="C1" s="28"/>
      <c r="D1" s="28"/>
      <c r="E1" s="28"/>
      <c r="F1" s="28"/>
      <c r="G1" s="28"/>
      <c r="H1" s="28"/>
      <c r="I1" s="28"/>
      <c r="J1" s="28"/>
    </row>
    <row r="2" spans="1:10">
      <c r="A2" s="28"/>
      <c r="B2" s="28"/>
      <c r="C2" s="28"/>
      <c r="D2" s="28"/>
      <c r="E2" s="28"/>
      <c r="F2" s="28"/>
      <c r="G2" s="28"/>
      <c r="H2" s="28"/>
      <c r="I2" s="28"/>
      <c r="J2" s="28"/>
    </row>
    <row r="3" spans="1:10">
      <c r="A3" s="28"/>
      <c r="B3" s="28"/>
      <c r="C3" s="28"/>
      <c r="D3" s="28"/>
      <c r="E3" s="28"/>
      <c r="F3" s="28"/>
      <c r="G3" s="28"/>
      <c r="H3" s="28"/>
      <c r="I3" s="28"/>
      <c r="J3" s="28"/>
    </row>
    <row r="4" spans="1:10">
      <c r="A4" s="28"/>
      <c r="B4" s="28"/>
      <c r="C4" s="28"/>
      <c r="D4" s="28"/>
      <c r="E4" s="28"/>
      <c r="F4" s="28"/>
      <c r="G4" s="28"/>
      <c r="H4" s="28"/>
      <c r="I4" s="28"/>
      <c r="J4" s="28"/>
    </row>
    <row r="5" spans="1:10">
      <c r="A5" s="28"/>
      <c r="B5" s="28"/>
      <c r="C5" s="28"/>
      <c r="D5" s="28"/>
      <c r="E5" s="28"/>
      <c r="F5" s="28"/>
      <c r="G5" s="28"/>
      <c r="H5" s="28"/>
      <c r="I5" s="28"/>
      <c r="J5" s="28"/>
    </row>
    <row r="6" spans="1:10">
      <c r="A6" s="28"/>
      <c r="B6" s="28"/>
      <c r="C6" s="28"/>
      <c r="D6" s="28"/>
      <c r="E6" s="28"/>
      <c r="F6" s="28"/>
      <c r="G6" s="28"/>
      <c r="H6" s="28"/>
      <c r="I6" s="28"/>
      <c r="J6" s="28"/>
    </row>
    <row r="7" spans="1:10">
      <c r="A7" s="28"/>
      <c r="B7" s="29" t="s">
        <v>1</v>
      </c>
      <c r="C7" s="28"/>
      <c r="D7" s="28"/>
      <c r="E7" s="28"/>
      <c r="F7" s="28"/>
      <c r="G7" s="28"/>
      <c r="H7" s="28"/>
      <c r="I7" s="28"/>
      <c r="J7" s="28"/>
    </row>
    <row r="8" spans="1:10">
      <c r="A8" s="28"/>
      <c r="B8" s="30" t="s">
        <v>2</v>
      </c>
      <c r="C8" s="31" t="s">
        <v>1640</v>
      </c>
      <c r="D8" s="32"/>
      <c r="E8" s="31"/>
      <c r="F8" s="31"/>
      <c r="G8" s="31"/>
      <c r="H8" s="268" t="s">
        <v>1635</v>
      </c>
      <c r="I8" s="268"/>
      <c r="J8" s="38"/>
    </row>
    <row r="9" spans="1:10" ht="29.25" customHeight="1">
      <c r="A9" s="28"/>
      <c r="B9" s="269" t="s">
        <v>5</v>
      </c>
      <c r="C9" s="270"/>
      <c r="D9" s="271"/>
      <c r="E9" s="272" t="s">
        <v>1641</v>
      </c>
      <c r="F9" s="273"/>
      <c r="G9" s="273"/>
      <c r="H9" s="273"/>
      <c r="I9" s="274"/>
      <c r="J9" s="29"/>
    </row>
    <row r="10" spans="1:10">
      <c r="A10" s="28"/>
      <c r="B10" s="29"/>
      <c r="C10" s="29"/>
      <c r="D10" s="29"/>
      <c r="E10" s="29"/>
      <c r="F10" s="29"/>
      <c r="G10" s="29"/>
      <c r="H10" s="29"/>
      <c r="I10" s="29"/>
      <c r="J10" s="29"/>
    </row>
    <row r="11" spans="1:10">
      <c r="A11" s="28"/>
      <c r="B11" s="33" t="s">
        <v>7</v>
      </c>
      <c r="C11" s="275" t="s">
        <v>8</v>
      </c>
      <c r="D11" s="276"/>
      <c r="E11" s="33" t="s">
        <v>9</v>
      </c>
      <c r="F11" s="275" t="s">
        <v>10</v>
      </c>
      <c r="G11" s="277"/>
      <c r="H11" s="277"/>
      <c r="I11" s="276"/>
      <c r="J11" s="39"/>
    </row>
    <row r="12" spans="1:10" ht="51.75" customHeight="1">
      <c r="A12" s="28"/>
      <c r="B12" s="34">
        <v>1</v>
      </c>
      <c r="C12" s="278" t="s">
        <v>11</v>
      </c>
      <c r="D12" s="279"/>
      <c r="E12" s="35" t="s">
        <v>1010</v>
      </c>
      <c r="F12" s="280" t="s">
        <v>1642</v>
      </c>
      <c r="G12" s="281"/>
      <c r="H12" s="281"/>
      <c r="I12" s="282"/>
      <c r="J12" s="39"/>
    </row>
    <row r="13" spans="1:10" ht="35.25" customHeight="1">
      <c r="A13" s="28"/>
      <c r="B13" s="34">
        <v>2</v>
      </c>
      <c r="C13" s="278" t="s">
        <v>11</v>
      </c>
      <c r="D13" s="279"/>
      <c r="E13" s="35" t="s">
        <v>1010</v>
      </c>
      <c r="F13" s="280" t="s">
        <v>1643</v>
      </c>
      <c r="G13" s="281"/>
      <c r="H13" s="281"/>
      <c r="I13" s="282"/>
      <c r="J13" s="39"/>
    </row>
    <row r="14" spans="1:10" ht="35.25" customHeight="1">
      <c r="A14" s="28"/>
      <c r="B14" s="34">
        <v>3</v>
      </c>
      <c r="C14" s="278" t="s">
        <v>11</v>
      </c>
      <c r="D14" s="279"/>
      <c r="E14" s="35" t="s">
        <v>1010</v>
      </c>
      <c r="F14" s="280" t="s">
        <v>1644</v>
      </c>
      <c r="G14" s="281"/>
      <c r="H14" s="281"/>
      <c r="I14" s="282"/>
      <c r="J14" s="39"/>
    </row>
    <row r="15" spans="1:10" ht="35.25" customHeight="1">
      <c r="A15" s="28"/>
      <c r="B15" s="34"/>
      <c r="C15" s="278"/>
      <c r="D15" s="279"/>
      <c r="E15" s="35"/>
      <c r="F15" s="280" t="s">
        <v>721</v>
      </c>
      <c r="G15" s="281"/>
      <c r="H15" s="281"/>
      <c r="I15" s="282"/>
      <c r="J15" s="39"/>
    </row>
    <row r="16" spans="1:10">
      <c r="A16" s="28"/>
      <c r="B16" s="283" t="s">
        <v>1310</v>
      </c>
      <c r="C16" s="283"/>
      <c r="D16" s="283"/>
      <c r="E16" s="283"/>
      <c r="F16" s="283"/>
      <c r="G16" s="283"/>
      <c r="H16" s="28"/>
      <c r="I16" s="28"/>
      <c r="J16" s="28"/>
    </row>
    <row r="17" spans="1:10">
      <c r="B17" s="36"/>
      <c r="C17" s="36"/>
      <c r="D17" s="36"/>
      <c r="E17" s="36"/>
      <c r="F17" s="36"/>
      <c r="G17" s="36"/>
      <c r="H17" s="28"/>
      <c r="I17" s="28"/>
    </row>
    <row r="18" spans="1:10">
      <c r="B18" s="28"/>
      <c r="C18" s="28"/>
      <c r="D18" s="28"/>
      <c r="E18" s="28"/>
      <c r="F18" s="28" t="s">
        <v>15</v>
      </c>
      <c r="G18" s="28"/>
      <c r="H18" s="28"/>
      <c r="I18" s="28"/>
    </row>
    <row r="19" spans="1:10">
      <c r="B19" s="28"/>
      <c r="C19" s="28"/>
      <c r="D19" s="28"/>
      <c r="E19" s="28"/>
      <c r="F19" s="28"/>
      <c r="G19" s="284" t="s">
        <v>16</v>
      </c>
      <c r="H19" s="284"/>
      <c r="I19" s="284"/>
    </row>
    <row r="20" spans="1:10">
      <c r="A20" s="28"/>
      <c r="B20" s="28"/>
      <c r="C20" s="28"/>
      <c r="D20" s="28"/>
      <c r="E20" s="28"/>
      <c r="F20" s="28"/>
      <c r="G20" s="28"/>
      <c r="H20" s="28"/>
      <c r="I20" s="28"/>
      <c r="J20" s="28"/>
    </row>
    <row r="21" spans="1:10">
      <c r="A21" s="28"/>
      <c r="B21" s="28"/>
      <c r="C21" s="28"/>
      <c r="D21" s="28"/>
      <c r="E21" s="28"/>
      <c r="F21" s="28"/>
      <c r="G21" s="28"/>
      <c r="H21" s="28"/>
      <c r="I21" s="28"/>
      <c r="J21" s="28"/>
    </row>
    <row r="22" spans="1:10">
      <c r="A22" s="28"/>
      <c r="B22" s="28"/>
      <c r="C22" s="28"/>
      <c r="D22" s="28"/>
      <c r="E22" s="28"/>
      <c r="F22" s="28"/>
      <c r="G22" s="28"/>
      <c r="H22" s="28"/>
      <c r="I22" s="28"/>
      <c r="J22" s="28"/>
    </row>
    <row r="23" spans="1:10">
      <c r="A23" s="28"/>
      <c r="B23" s="28"/>
      <c r="C23" s="28"/>
      <c r="D23" s="28"/>
      <c r="E23" s="28"/>
      <c r="F23" s="28"/>
      <c r="G23" s="28"/>
      <c r="H23" s="28"/>
      <c r="I23" s="28"/>
      <c r="J23" s="28"/>
    </row>
    <row r="24" spans="1:10">
      <c r="A24" s="28"/>
      <c r="B24" s="37"/>
      <c r="C24" s="37"/>
      <c r="D24" s="37"/>
      <c r="E24" s="37"/>
      <c r="F24" s="37"/>
      <c r="G24" s="37"/>
      <c r="H24" s="37"/>
      <c r="I24" s="37"/>
      <c r="J24" s="28"/>
    </row>
    <row r="25" spans="1:10">
      <c r="A25" s="28"/>
      <c r="B25" s="28"/>
      <c r="C25" s="28"/>
      <c r="D25" s="28"/>
      <c r="E25" s="28"/>
      <c r="F25" s="28"/>
      <c r="G25" s="28"/>
      <c r="H25" s="28"/>
      <c r="I25" s="28"/>
      <c r="J25" s="28"/>
    </row>
    <row r="26" spans="1:10">
      <c r="A26" s="28"/>
      <c r="B26" s="28"/>
      <c r="C26" s="28"/>
      <c r="D26" s="28"/>
      <c r="E26" s="28"/>
      <c r="F26" s="28"/>
      <c r="G26" s="28"/>
      <c r="H26" s="28"/>
      <c r="I26" s="28"/>
      <c r="J26" s="28"/>
    </row>
    <row r="27" spans="1:10">
      <c r="A27" s="28"/>
      <c r="B27" s="28"/>
      <c r="C27" s="28"/>
      <c r="D27" s="28"/>
      <c r="E27" s="28"/>
      <c r="F27" s="28"/>
      <c r="G27" s="28"/>
      <c r="H27" s="28"/>
      <c r="I27" s="28"/>
      <c r="J27" s="28"/>
    </row>
    <row r="28" spans="1:10">
      <c r="A28" s="28"/>
      <c r="B28" s="28"/>
      <c r="C28" s="28"/>
      <c r="D28" s="28"/>
      <c r="E28" s="28"/>
      <c r="F28" s="28"/>
      <c r="G28" s="28"/>
      <c r="H28" s="28"/>
      <c r="I28" s="28"/>
      <c r="J28" s="28"/>
    </row>
    <row r="29" spans="1:10">
      <c r="A29" s="28"/>
      <c r="B29" s="28"/>
      <c r="C29" s="28"/>
      <c r="D29" s="28"/>
      <c r="E29" s="28"/>
      <c r="F29" s="28"/>
      <c r="G29" s="28"/>
      <c r="H29" s="28"/>
      <c r="I29" s="28"/>
      <c r="J29" s="28"/>
    </row>
    <row r="30" spans="1:10">
      <c r="A30" s="28"/>
      <c r="B30" s="28"/>
      <c r="C30" s="28"/>
      <c r="D30" s="28"/>
      <c r="E30" s="28"/>
      <c r="F30" s="28"/>
      <c r="G30" s="28"/>
      <c r="H30" s="28"/>
      <c r="I30" s="28"/>
      <c r="J30" s="28"/>
    </row>
    <row r="31" spans="1:10">
      <c r="A31" s="28"/>
      <c r="B31" s="29" t="s">
        <v>1</v>
      </c>
      <c r="C31" s="28"/>
      <c r="D31" s="28"/>
      <c r="E31" s="28"/>
      <c r="F31" s="28"/>
      <c r="G31" s="28"/>
      <c r="H31" s="28"/>
      <c r="I31" s="28"/>
      <c r="J31" s="28"/>
    </row>
    <row r="32" spans="1:10">
      <c r="A32" s="28"/>
      <c r="B32" s="30" t="s">
        <v>2</v>
      </c>
      <c r="C32" s="31" t="s">
        <v>1640</v>
      </c>
      <c r="D32" s="32"/>
      <c r="E32" s="31"/>
      <c r="F32" s="31"/>
      <c r="G32" s="31"/>
      <c r="H32" s="268" t="s">
        <v>1635</v>
      </c>
      <c r="I32" s="268"/>
      <c r="J32" s="28"/>
    </row>
    <row r="33" spans="1:10" ht="28.5" customHeight="1">
      <c r="A33" s="28"/>
      <c r="B33" s="269" t="s">
        <v>5</v>
      </c>
      <c r="C33" s="270"/>
      <c r="D33" s="271"/>
      <c r="E33" s="272" t="str">
        <f>+E9</f>
        <v>Mr. Darius Suba ( NE Pacific Mall Cabanatuan Nueva Ecija)</v>
      </c>
      <c r="F33" s="273"/>
      <c r="G33" s="273"/>
      <c r="H33" s="273"/>
      <c r="I33" s="274"/>
      <c r="J33" s="38"/>
    </row>
    <row r="34" spans="1:10">
      <c r="A34" s="28"/>
      <c r="B34" s="29"/>
      <c r="C34" s="29"/>
      <c r="D34" s="29"/>
      <c r="E34" s="29"/>
      <c r="F34" s="29"/>
      <c r="G34" s="29"/>
      <c r="H34" s="29"/>
      <c r="I34" s="29"/>
      <c r="J34" s="29"/>
    </row>
    <row r="35" spans="1:10">
      <c r="A35" s="28"/>
      <c r="B35" s="33" t="s">
        <v>7</v>
      </c>
      <c r="C35" s="275" t="s">
        <v>8</v>
      </c>
      <c r="D35" s="276"/>
      <c r="E35" s="33" t="s">
        <v>9</v>
      </c>
      <c r="F35" s="275" t="s">
        <v>10</v>
      </c>
      <c r="G35" s="277"/>
      <c r="H35" s="277"/>
      <c r="I35" s="276"/>
      <c r="J35" s="29"/>
    </row>
    <row r="36" spans="1:10" ht="58.5" customHeight="1">
      <c r="A36" s="28"/>
      <c r="B36" s="34">
        <v>1</v>
      </c>
      <c r="C36" s="278" t="s">
        <v>11</v>
      </c>
      <c r="D36" s="279"/>
      <c r="E36" s="35" t="s">
        <v>1010</v>
      </c>
      <c r="F36" s="280" t="s">
        <v>1642</v>
      </c>
      <c r="G36" s="281"/>
      <c r="H36" s="281"/>
      <c r="I36" s="282"/>
      <c r="J36" s="39"/>
    </row>
    <row r="37" spans="1:10" ht="42.75" customHeight="1">
      <c r="A37" s="28"/>
      <c r="B37" s="34">
        <v>2</v>
      </c>
      <c r="C37" s="278" t="s">
        <v>11</v>
      </c>
      <c r="D37" s="279"/>
      <c r="E37" s="35" t="s">
        <v>1010</v>
      </c>
      <c r="F37" s="280" t="s">
        <v>1643</v>
      </c>
      <c r="G37" s="281"/>
      <c r="H37" s="281"/>
      <c r="I37" s="282"/>
      <c r="J37" s="39"/>
    </row>
    <row r="38" spans="1:10" ht="42.75" customHeight="1">
      <c r="A38" s="28"/>
      <c r="B38" s="34">
        <v>3</v>
      </c>
      <c r="C38" s="278" t="s">
        <v>11</v>
      </c>
      <c r="D38" s="279"/>
      <c r="E38" s="35" t="s">
        <v>1010</v>
      </c>
      <c r="F38" s="280" t="s">
        <v>1644</v>
      </c>
      <c r="G38" s="281"/>
      <c r="H38" s="281"/>
      <c r="I38" s="282"/>
      <c r="J38" s="39"/>
    </row>
    <row r="39" spans="1:10" ht="34.5" customHeight="1">
      <c r="B39" s="34"/>
      <c r="C39" s="278"/>
      <c r="D39" s="279"/>
      <c r="E39" s="35"/>
      <c r="F39" s="280" t="s">
        <v>721</v>
      </c>
      <c r="G39" s="281"/>
      <c r="H39" s="281"/>
      <c r="I39" s="282"/>
      <c r="J39" s="40"/>
    </row>
    <row r="40" spans="1:10">
      <c r="A40" s="28"/>
      <c r="B40" s="285" t="s">
        <v>1310</v>
      </c>
      <c r="C40" s="286"/>
      <c r="D40" s="286"/>
      <c r="E40" s="286"/>
      <c r="F40" s="286"/>
      <c r="G40" s="287"/>
      <c r="H40" s="28"/>
      <c r="I40" s="28"/>
      <c r="J40" s="28"/>
    </row>
    <row r="41" spans="1:10">
      <c r="A41" s="28"/>
      <c r="B41" s="36"/>
      <c r="C41" s="36"/>
      <c r="D41" s="36"/>
      <c r="E41" s="36"/>
      <c r="F41" s="36"/>
      <c r="G41" s="36"/>
      <c r="H41" s="28" t="s">
        <v>1596</v>
      </c>
      <c r="I41" s="28"/>
      <c r="J41" s="28"/>
    </row>
    <row r="42" spans="1:10">
      <c r="A42" s="28"/>
      <c r="B42" s="36"/>
      <c r="C42" s="36"/>
      <c r="D42" s="36"/>
      <c r="E42" s="36"/>
      <c r="F42" s="36"/>
      <c r="G42" s="36"/>
      <c r="H42" s="28"/>
      <c r="I42" s="28" t="s">
        <v>1597</v>
      </c>
      <c r="J42" s="28"/>
    </row>
    <row r="43" spans="1:10">
      <c r="A43" s="28"/>
      <c r="B43" s="36"/>
      <c r="C43" s="36"/>
      <c r="D43" s="36"/>
      <c r="E43" s="36"/>
      <c r="F43" s="36"/>
      <c r="G43" s="36"/>
      <c r="H43" s="284" t="s">
        <v>16</v>
      </c>
      <c r="I43" s="284"/>
      <c r="J43" s="284"/>
    </row>
    <row r="44" spans="1:10">
      <c r="B44" s="28"/>
      <c r="C44" s="28"/>
      <c r="D44" s="28"/>
      <c r="E44" s="28"/>
      <c r="F44" s="28"/>
      <c r="G44" s="28"/>
      <c r="H44" s="28"/>
      <c r="I44" s="28"/>
    </row>
    <row r="45" spans="1:10">
      <c r="B45" s="28"/>
      <c r="C45" s="28"/>
      <c r="D45" s="28"/>
      <c r="E45" s="28"/>
      <c r="F45" s="28"/>
      <c r="G45" s="284"/>
      <c r="H45" s="284"/>
      <c r="I45" s="284"/>
    </row>
    <row r="46" spans="1:10">
      <c r="B46" s="28"/>
      <c r="C46" s="28"/>
      <c r="D46" s="28"/>
      <c r="E46" s="28"/>
      <c r="G46" s="28"/>
      <c r="H46" s="28"/>
      <c r="I46" s="28"/>
    </row>
    <row r="47" spans="1:10">
      <c r="A47" s="28"/>
      <c r="J47" s="28"/>
    </row>
  </sheetData>
  <mergeCells count="31">
    <mergeCell ref="B40:G40"/>
    <mergeCell ref="H43:J43"/>
    <mergeCell ref="G45:I45"/>
    <mergeCell ref="C37:D37"/>
    <mergeCell ref="F37:I37"/>
    <mergeCell ref="C38:D38"/>
    <mergeCell ref="F38:I38"/>
    <mergeCell ref="C39:D39"/>
    <mergeCell ref="F39:I39"/>
    <mergeCell ref="B33:D33"/>
    <mergeCell ref="E33:I33"/>
    <mergeCell ref="C35:D35"/>
    <mergeCell ref="F35:I35"/>
    <mergeCell ref="C36:D36"/>
    <mergeCell ref="F36:I36"/>
    <mergeCell ref="C15:D15"/>
    <mergeCell ref="F15:I15"/>
    <mergeCell ref="B16:G16"/>
    <mergeCell ref="G19:I19"/>
    <mergeCell ref="H32:I32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69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4"/>
  <dimension ref="A1:J49"/>
  <sheetViews>
    <sheetView topLeftCell="A25" workbookViewId="0">
      <selection activeCell="B34" sqref="B34:D34"/>
    </sheetView>
  </sheetViews>
  <sheetFormatPr defaultColWidth="9" defaultRowHeight="15"/>
  <cols>
    <col min="2" max="2" width="13.85546875" customWidth="1"/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1645</v>
      </c>
      <c r="D8" s="5"/>
      <c r="E8" s="6"/>
      <c r="F8" s="6"/>
      <c r="G8" s="6"/>
      <c r="H8" s="175" t="s">
        <v>1646</v>
      </c>
      <c r="I8" s="175"/>
      <c r="J8" s="20"/>
    </row>
    <row r="9" spans="1:10" ht="43.5" customHeight="1">
      <c r="A9" s="1"/>
      <c r="B9" s="176" t="s">
        <v>5</v>
      </c>
      <c r="C9" s="177"/>
      <c r="D9" s="178"/>
      <c r="E9" s="179" t="s">
        <v>1647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11</v>
      </c>
      <c r="D12" s="199"/>
      <c r="E12" s="14" t="s">
        <v>41</v>
      </c>
      <c r="F12" s="258" t="s">
        <v>1648</v>
      </c>
      <c r="G12" s="259"/>
      <c r="H12" s="259"/>
      <c r="I12" s="260"/>
      <c r="J12" s="21"/>
    </row>
    <row r="13" spans="1:10" ht="35.25" customHeight="1">
      <c r="A13" s="1"/>
      <c r="B13" s="11"/>
      <c r="C13" s="198"/>
      <c r="D13" s="199"/>
      <c r="E13" s="14"/>
      <c r="F13" s="258" t="s">
        <v>721</v>
      </c>
      <c r="G13" s="259"/>
      <c r="H13" s="259"/>
      <c r="I13" s="260"/>
      <c r="J13" s="21"/>
    </row>
    <row r="14" spans="1:10" ht="35.25" customHeight="1">
      <c r="A14" s="1"/>
      <c r="B14" s="11"/>
      <c r="C14" s="198"/>
      <c r="D14" s="199"/>
      <c r="E14" s="14"/>
      <c r="F14" s="258"/>
      <c r="G14" s="259"/>
      <c r="H14" s="259"/>
      <c r="I14" s="260"/>
      <c r="J14" s="21"/>
    </row>
    <row r="15" spans="1:10" ht="35.25" customHeight="1">
      <c r="A15" s="1"/>
      <c r="B15" s="11"/>
      <c r="C15" s="198"/>
      <c r="D15" s="199"/>
      <c r="E15" s="14"/>
      <c r="F15" s="258"/>
      <c r="G15" s="259"/>
      <c r="H15" s="259"/>
      <c r="I15" s="260"/>
      <c r="J15" s="21"/>
    </row>
    <row r="16" spans="1:10" ht="35.25" customHeight="1">
      <c r="A16" s="1"/>
      <c r="B16" s="11"/>
      <c r="C16" s="198"/>
      <c r="D16" s="199"/>
      <c r="E16" s="14"/>
      <c r="F16" s="258"/>
      <c r="G16" s="259"/>
      <c r="H16" s="259"/>
      <c r="I16" s="260"/>
      <c r="J16" s="21"/>
    </row>
    <row r="17" spans="1:10">
      <c r="A17" s="1"/>
      <c r="B17" s="229" t="s">
        <v>1310</v>
      </c>
      <c r="C17" s="229"/>
      <c r="D17" s="229"/>
      <c r="E17" s="229"/>
      <c r="F17" s="229"/>
      <c r="G17" s="229"/>
      <c r="H17" s="1"/>
      <c r="I17" s="1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9"/>
      <c r="C25" s="19"/>
      <c r="D25" s="19"/>
      <c r="E25" s="19"/>
      <c r="F25" s="19"/>
      <c r="G25" s="19"/>
      <c r="H25" s="19"/>
      <c r="I25" s="19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1645</v>
      </c>
      <c r="D33" s="5"/>
      <c r="E33" s="6"/>
      <c r="F33" s="6"/>
      <c r="G33" s="6"/>
      <c r="H33" s="175" t="s">
        <v>1646</v>
      </c>
      <c r="I33" s="175"/>
      <c r="J33" s="1"/>
    </row>
    <row r="34" spans="1:10" ht="43.5" customHeight="1">
      <c r="A34" s="1"/>
      <c r="B34" s="176" t="s">
        <v>5</v>
      </c>
      <c r="C34" s="177"/>
      <c r="D34" s="178"/>
      <c r="E34" s="179" t="str">
        <f>+E9</f>
        <v>MS. FRANCES ROSALIE COLOMA( WCC ADMIN MANDALUYONG)</v>
      </c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58.5" customHeight="1">
      <c r="A37" s="1"/>
      <c r="B37" s="11">
        <v>1</v>
      </c>
      <c r="C37" s="198" t="s">
        <v>11</v>
      </c>
      <c r="D37" s="199"/>
      <c r="E37" s="14" t="s">
        <v>41</v>
      </c>
      <c r="F37" s="258" t="s">
        <v>1648</v>
      </c>
      <c r="G37" s="259"/>
      <c r="H37" s="259"/>
      <c r="I37" s="260"/>
      <c r="J37" s="21"/>
    </row>
    <row r="38" spans="1:10" ht="42.75" customHeight="1">
      <c r="A38" s="1"/>
      <c r="B38" s="11"/>
      <c r="C38" s="198"/>
      <c r="D38" s="199"/>
      <c r="E38" s="14"/>
      <c r="F38" s="258" t="s">
        <v>721</v>
      </c>
      <c r="G38" s="259"/>
      <c r="H38" s="259"/>
      <c r="I38" s="260"/>
      <c r="J38" s="21"/>
    </row>
    <row r="39" spans="1:10" ht="31.5" customHeight="1">
      <c r="A39" s="1"/>
      <c r="B39" s="11"/>
      <c r="C39" s="198"/>
      <c r="D39" s="199"/>
      <c r="E39" s="14"/>
      <c r="F39" s="258"/>
      <c r="G39" s="259"/>
      <c r="H39" s="259"/>
      <c r="I39" s="260"/>
      <c r="J39" s="21"/>
    </row>
    <row r="40" spans="1:10" ht="31.5" customHeight="1">
      <c r="A40" s="1"/>
      <c r="B40" s="11"/>
      <c r="C40" s="198"/>
      <c r="D40" s="199"/>
      <c r="E40" s="14"/>
      <c r="F40" s="258"/>
      <c r="G40" s="259"/>
      <c r="H40" s="259"/>
      <c r="I40" s="260"/>
      <c r="J40" s="21"/>
    </row>
    <row r="41" spans="1:10" ht="34.5" customHeight="1">
      <c r="B41" s="11"/>
      <c r="C41" s="198"/>
      <c r="D41" s="199"/>
      <c r="E41" s="14"/>
      <c r="F41" s="258"/>
      <c r="G41" s="259"/>
      <c r="H41" s="259"/>
      <c r="I41" s="260"/>
      <c r="J41" s="26"/>
    </row>
    <row r="42" spans="1:10">
      <c r="A42" s="1"/>
      <c r="B42" s="229" t="s">
        <v>1310</v>
      </c>
      <c r="C42" s="229"/>
      <c r="D42" s="229"/>
      <c r="E42" s="229"/>
      <c r="F42" s="229"/>
      <c r="G42" s="229"/>
      <c r="H42" s="1"/>
      <c r="I42" s="1"/>
      <c r="J42" s="1"/>
    </row>
    <row r="43" spans="1:10">
      <c r="A43" s="1"/>
      <c r="B43" s="17"/>
      <c r="C43" s="17"/>
      <c r="D43" s="17"/>
      <c r="E43" s="17"/>
      <c r="F43" s="17"/>
      <c r="G43" s="17"/>
      <c r="H43" s="1" t="s">
        <v>1596</v>
      </c>
      <c r="I43" s="1"/>
      <c r="J43" s="1"/>
    </row>
    <row r="44" spans="1:10">
      <c r="A44" s="1"/>
      <c r="B44" s="17"/>
      <c r="C44" s="17"/>
      <c r="D44" s="17"/>
      <c r="E44" s="17"/>
      <c r="F44" s="17"/>
      <c r="G44" s="17"/>
      <c r="H44" s="1"/>
      <c r="I44" s="1" t="s">
        <v>1597</v>
      </c>
      <c r="J44" s="1"/>
    </row>
    <row r="45" spans="1:10">
      <c r="A45" s="1"/>
      <c r="B45" s="17"/>
      <c r="C45" s="17"/>
      <c r="D45" s="17"/>
      <c r="E45" s="17"/>
      <c r="F45" s="17"/>
      <c r="G45" s="17"/>
      <c r="H45" s="174" t="s">
        <v>16</v>
      </c>
      <c r="I45" s="174"/>
      <c r="J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B48" s="1"/>
      <c r="C48" s="1"/>
      <c r="D48" s="1"/>
      <c r="E48" s="1"/>
      <c r="G48" s="1"/>
      <c r="H48" s="1"/>
      <c r="I48" s="1"/>
    </row>
    <row r="49" spans="1:10">
      <c r="A49" s="1"/>
      <c r="J49" s="1"/>
    </row>
  </sheetData>
  <mergeCells count="35">
    <mergeCell ref="H45:J45"/>
    <mergeCell ref="G47:I47"/>
    <mergeCell ref="C40:D40"/>
    <mergeCell ref="F40:I40"/>
    <mergeCell ref="C41:D41"/>
    <mergeCell ref="F41:I41"/>
    <mergeCell ref="B42:G42"/>
    <mergeCell ref="C37:D37"/>
    <mergeCell ref="F37:I37"/>
    <mergeCell ref="C38:D38"/>
    <mergeCell ref="F38:I38"/>
    <mergeCell ref="C39:D39"/>
    <mergeCell ref="F39:I39"/>
    <mergeCell ref="G20:I20"/>
    <mergeCell ref="H33:I33"/>
    <mergeCell ref="B34:D34"/>
    <mergeCell ref="E34:I34"/>
    <mergeCell ref="C36:D36"/>
    <mergeCell ref="F36:I36"/>
    <mergeCell ref="C15:D15"/>
    <mergeCell ref="F15:I15"/>
    <mergeCell ref="C16:D16"/>
    <mergeCell ref="F16:I16"/>
    <mergeCell ref="B17:G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66929133858267698" right="0" top="0.15748031496063" bottom="0" header="0.31496062992126" footer="0.31496062992126"/>
  <pageSetup scale="80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5"/>
  <dimension ref="A1:J49"/>
  <sheetViews>
    <sheetView topLeftCell="A25" workbookViewId="0">
      <selection activeCell="B34" sqref="B34:D34"/>
    </sheetView>
  </sheetViews>
  <sheetFormatPr defaultColWidth="9" defaultRowHeight="15"/>
  <cols>
    <col min="2" max="2" width="13.85546875" customWidth="1"/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1649</v>
      </c>
      <c r="D8" s="5"/>
      <c r="E8" s="6"/>
      <c r="F8" s="6"/>
      <c r="G8" s="6"/>
      <c r="H8" s="175" t="s">
        <v>1646</v>
      </c>
      <c r="I8" s="175"/>
      <c r="J8" s="20"/>
    </row>
    <row r="9" spans="1:10" ht="43.5" customHeight="1">
      <c r="A9" s="1"/>
      <c r="B9" s="176" t="s">
        <v>5</v>
      </c>
      <c r="C9" s="177"/>
      <c r="D9" s="178"/>
      <c r="E9" s="179" t="s">
        <v>1650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107</v>
      </c>
      <c r="D12" s="199"/>
      <c r="E12" s="14" t="s">
        <v>52</v>
      </c>
      <c r="F12" s="258" t="s">
        <v>1651</v>
      </c>
      <c r="G12" s="259"/>
      <c r="H12" s="259"/>
      <c r="I12" s="260"/>
      <c r="J12" s="21"/>
    </row>
    <row r="13" spans="1:10" ht="35.25" customHeight="1">
      <c r="A13" s="1"/>
      <c r="B13" s="11"/>
      <c r="C13" s="198"/>
      <c r="D13" s="199"/>
      <c r="E13" s="14"/>
      <c r="F13" s="258" t="s">
        <v>721</v>
      </c>
      <c r="G13" s="259"/>
      <c r="H13" s="259"/>
      <c r="I13" s="260"/>
      <c r="J13" s="21"/>
    </row>
    <row r="14" spans="1:10" ht="35.25" customHeight="1">
      <c r="A14" s="1"/>
      <c r="B14" s="11"/>
      <c r="C14" s="198"/>
      <c r="D14" s="199"/>
      <c r="E14" s="14"/>
      <c r="F14" s="258"/>
      <c r="G14" s="259"/>
      <c r="H14" s="259"/>
      <c r="I14" s="260"/>
      <c r="J14" s="21"/>
    </row>
    <row r="15" spans="1:10" ht="35.25" customHeight="1">
      <c r="A15" s="1"/>
      <c r="B15" s="11"/>
      <c r="C15" s="198"/>
      <c r="D15" s="199"/>
      <c r="E15" s="14"/>
      <c r="F15" s="258"/>
      <c r="G15" s="259"/>
      <c r="H15" s="259"/>
      <c r="I15" s="260"/>
      <c r="J15" s="21"/>
    </row>
    <row r="16" spans="1:10" ht="35.25" customHeight="1">
      <c r="A16" s="1"/>
      <c r="B16" s="11"/>
      <c r="C16" s="198"/>
      <c r="D16" s="199"/>
      <c r="E16" s="14"/>
      <c r="F16" s="258"/>
      <c r="G16" s="259"/>
      <c r="H16" s="259"/>
      <c r="I16" s="260"/>
      <c r="J16" s="21"/>
    </row>
    <row r="17" spans="1:10">
      <c r="A17" s="1"/>
      <c r="B17" s="229" t="s">
        <v>1310</v>
      </c>
      <c r="C17" s="229"/>
      <c r="D17" s="229"/>
      <c r="E17" s="229"/>
      <c r="F17" s="229"/>
      <c r="G17" s="229"/>
      <c r="H17" s="1"/>
      <c r="I17" s="1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9"/>
      <c r="C25" s="19"/>
      <c r="D25" s="19"/>
      <c r="E25" s="19"/>
      <c r="F25" s="19"/>
      <c r="G25" s="19"/>
      <c r="H25" s="19"/>
      <c r="I25" s="19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1649</v>
      </c>
      <c r="D33" s="5"/>
      <c r="E33" s="6"/>
      <c r="F33" s="6"/>
      <c r="G33" s="6"/>
      <c r="H33" s="175" t="s">
        <v>1646</v>
      </c>
      <c r="I33" s="175"/>
      <c r="J33" s="1"/>
    </row>
    <row r="34" spans="1:10" ht="43.5" customHeight="1">
      <c r="A34" s="1"/>
      <c r="B34" s="176" t="s">
        <v>5</v>
      </c>
      <c r="C34" s="177"/>
      <c r="D34" s="178"/>
      <c r="E34" s="179" t="str">
        <f>+E9</f>
        <v>ENGR. CHRISTEL CAPISTRIANO ( 4TH FLR STARMALL EDSA SHAW)</v>
      </c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58.5" customHeight="1">
      <c r="A37" s="1"/>
      <c r="B37" s="11">
        <v>1</v>
      </c>
      <c r="C37" s="198" t="s">
        <v>107</v>
      </c>
      <c r="D37" s="199"/>
      <c r="E37" s="14" t="s">
        <v>52</v>
      </c>
      <c r="F37" s="258" t="s">
        <v>1651</v>
      </c>
      <c r="G37" s="259"/>
      <c r="H37" s="259"/>
      <c r="I37" s="260"/>
      <c r="J37" s="21"/>
    </row>
    <row r="38" spans="1:10" ht="42.75" customHeight="1">
      <c r="A38" s="1"/>
      <c r="B38" s="11"/>
      <c r="C38" s="198"/>
      <c r="D38" s="199"/>
      <c r="E38" s="14"/>
      <c r="F38" s="258" t="s">
        <v>721</v>
      </c>
      <c r="G38" s="259"/>
      <c r="H38" s="259"/>
      <c r="I38" s="260"/>
      <c r="J38" s="21"/>
    </row>
    <row r="39" spans="1:10" ht="31.5" customHeight="1">
      <c r="A39" s="1"/>
      <c r="B39" s="11"/>
      <c r="C39" s="198"/>
      <c r="D39" s="199"/>
      <c r="E39" s="14"/>
      <c r="F39" s="258"/>
      <c r="G39" s="259"/>
      <c r="H39" s="259"/>
      <c r="I39" s="260"/>
      <c r="J39" s="21"/>
    </row>
    <row r="40" spans="1:10" ht="31.5" customHeight="1">
      <c r="A40" s="1"/>
      <c r="B40" s="11"/>
      <c r="C40" s="198"/>
      <c r="D40" s="199"/>
      <c r="E40" s="14"/>
      <c r="F40" s="258"/>
      <c r="G40" s="259"/>
      <c r="H40" s="259"/>
      <c r="I40" s="260"/>
      <c r="J40" s="21"/>
    </row>
    <row r="41" spans="1:10" ht="34.5" customHeight="1">
      <c r="B41" s="11"/>
      <c r="C41" s="198"/>
      <c r="D41" s="199"/>
      <c r="E41" s="14"/>
      <c r="F41" s="258"/>
      <c r="G41" s="259"/>
      <c r="H41" s="259"/>
      <c r="I41" s="260"/>
      <c r="J41" s="26"/>
    </row>
    <row r="42" spans="1:10">
      <c r="A42" s="1"/>
      <c r="B42" s="229" t="s">
        <v>1310</v>
      </c>
      <c r="C42" s="229"/>
      <c r="D42" s="229"/>
      <c r="E42" s="229"/>
      <c r="F42" s="229"/>
      <c r="G42" s="229"/>
      <c r="H42" s="1"/>
      <c r="I42" s="1"/>
      <c r="J42" s="1"/>
    </row>
    <row r="43" spans="1:10">
      <c r="A43" s="1"/>
      <c r="B43" s="17"/>
      <c r="C43" s="17"/>
      <c r="D43" s="17"/>
      <c r="E43" s="17"/>
      <c r="F43" s="17"/>
      <c r="G43" s="17"/>
      <c r="H43" s="1" t="s">
        <v>1596</v>
      </c>
      <c r="I43" s="1"/>
      <c r="J43" s="1"/>
    </row>
    <row r="44" spans="1:10">
      <c r="A44" s="1"/>
      <c r="B44" s="17"/>
      <c r="C44" s="17"/>
      <c r="D44" s="17"/>
      <c r="E44" s="17"/>
      <c r="F44" s="17"/>
      <c r="G44" s="17"/>
      <c r="H44" s="1"/>
      <c r="I44" s="1" t="s">
        <v>1597</v>
      </c>
      <c r="J44" s="1"/>
    </row>
    <row r="45" spans="1:10">
      <c r="A45" s="1"/>
      <c r="B45" s="17"/>
      <c r="C45" s="17"/>
      <c r="D45" s="17"/>
      <c r="E45" s="17"/>
      <c r="F45" s="17"/>
      <c r="G45" s="17"/>
      <c r="H45" s="174" t="s">
        <v>16</v>
      </c>
      <c r="I45" s="174"/>
      <c r="J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B48" s="1"/>
      <c r="C48" s="1"/>
      <c r="D48" s="1"/>
      <c r="E48" s="1"/>
      <c r="G48" s="1"/>
      <c r="H48" s="1"/>
      <c r="I48" s="1"/>
    </row>
    <row r="49" spans="1:10">
      <c r="A49" s="1"/>
      <c r="J49" s="1"/>
    </row>
  </sheetData>
  <mergeCells count="35">
    <mergeCell ref="H45:J45"/>
    <mergeCell ref="G47:I47"/>
    <mergeCell ref="C40:D40"/>
    <mergeCell ref="F40:I40"/>
    <mergeCell ref="C41:D41"/>
    <mergeCell ref="F41:I41"/>
    <mergeCell ref="B42:G42"/>
    <mergeCell ref="C37:D37"/>
    <mergeCell ref="F37:I37"/>
    <mergeCell ref="C38:D38"/>
    <mergeCell ref="F38:I38"/>
    <mergeCell ref="C39:D39"/>
    <mergeCell ref="F39:I39"/>
    <mergeCell ref="G20:I20"/>
    <mergeCell ref="H33:I33"/>
    <mergeCell ref="B34:D34"/>
    <mergeCell ref="E34:I34"/>
    <mergeCell ref="C36:D36"/>
    <mergeCell ref="F36:I36"/>
    <mergeCell ref="C15:D15"/>
    <mergeCell ref="F15:I15"/>
    <mergeCell ref="C16:D16"/>
    <mergeCell ref="F16:I16"/>
    <mergeCell ref="B17:G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66929133858267698" right="0" top="0.15748031496063" bottom="0" header="0.31496062992126" footer="0.31496062992126"/>
  <pageSetup scale="80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6"/>
  <dimension ref="A1:J49"/>
  <sheetViews>
    <sheetView topLeftCell="A21" workbookViewId="0">
      <selection activeCell="K34" sqref="K34"/>
    </sheetView>
  </sheetViews>
  <sheetFormatPr defaultColWidth="9" defaultRowHeight="15"/>
  <cols>
    <col min="2" max="2" width="13.85546875" customWidth="1"/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1652</v>
      </c>
      <c r="D8" s="5"/>
      <c r="E8" s="6"/>
      <c r="F8" s="6"/>
      <c r="G8" s="6"/>
      <c r="H8" s="175" t="s">
        <v>1646</v>
      </c>
      <c r="I8" s="175"/>
      <c r="J8" s="20"/>
    </row>
    <row r="9" spans="1:10" ht="43.5" customHeight="1">
      <c r="A9" s="1"/>
      <c r="B9" s="176" t="s">
        <v>5</v>
      </c>
      <c r="C9" s="177"/>
      <c r="D9" s="178"/>
      <c r="E9" s="179" t="s">
        <v>1653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11</v>
      </c>
      <c r="D12" s="199"/>
      <c r="E12" s="14" t="s">
        <v>1010</v>
      </c>
      <c r="F12" s="258" t="s">
        <v>1654</v>
      </c>
      <c r="G12" s="259"/>
      <c r="H12" s="259"/>
      <c r="I12" s="260"/>
      <c r="J12" s="21"/>
    </row>
    <row r="13" spans="1:10" ht="35.25" customHeight="1">
      <c r="A13" s="1"/>
      <c r="B13" s="11">
        <v>2</v>
      </c>
      <c r="C13" s="198" t="s">
        <v>11</v>
      </c>
      <c r="D13" s="199"/>
      <c r="E13" s="14" t="s">
        <v>1010</v>
      </c>
      <c r="F13" s="258" t="s">
        <v>1655</v>
      </c>
      <c r="G13" s="259"/>
      <c r="H13" s="259"/>
      <c r="I13" s="260"/>
      <c r="J13" s="21"/>
    </row>
    <row r="14" spans="1:10" ht="35.25" customHeight="1">
      <c r="A14" s="1"/>
      <c r="B14" s="11">
        <v>3</v>
      </c>
      <c r="C14" s="198" t="s">
        <v>11</v>
      </c>
      <c r="D14" s="199"/>
      <c r="E14" s="14" t="s">
        <v>1010</v>
      </c>
      <c r="F14" s="258" t="s">
        <v>1656</v>
      </c>
      <c r="G14" s="259"/>
      <c r="H14" s="259"/>
      <c r="I14" s="260"/>
      <c r="J14" s="21"/>
    </row>
    <row r="15" spans="1:10" ht="35.25" customHeight="1">
      <c r="A15" s="1"/>
      <c r="B15" s="11">
        <v>4</v>
      </c>
      <c r="C15" s="198" t="s">
        <v>69</v>
      </c>
      <c r="D15" s="199"/>
      <c r="E15" s="14" t="s">
        <v>1025</v>
      </c>
      <c r="F15" s="258" t="s">
        <v>1657</v>
      </c>
      <c r="G15" s="259"/>
      <c r="H15" s="259"/>
      <c r="I15" s="260"/>
      <c r="J15" s="21"/>
    </row>
    <row r="16" spans="1:10" ht="35.25" customHeight="1">
      <c r="A16" s="1"/>
      <c r="B16" s="11">
        <v>5</v>
      </c>
      <c r="C16" s="198" t="s">
        <v>11</v>
      </c>
      <c r="D16" s="199"/>
      <c r="E16" s="14" t="s">
        <v>1010</v>
      </c>
      <c r="F16" s="258" t="s">
        <v>1528</v>
      </c>
      <c r="G16" s="259"/>
      <c r="H16" s="259"/>
      <c r="I16" s="260"/>
      <c r="J16" s="21"/>
    </row>
    <row r="17" spans="1:10">
      <c r="A17" s="1"/>
      <c r="B17" s="229" t="s">
        <v>1310</v>
      </c>
      <c r="C17" s="229"/>
      <c r="D17" s="229"/>
      <c r="E17" s="229"/>
      <c r="F17" s="229"/>
      <c r="G17" s="229"/>
      <c r="H17" s="1"/>
      <c r="I17" s="1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9"/>
      <c r="C25" s="19"/>
      <c r="D25" s="19"/>
      <c r="E25" s="19"/>
      <c r="F25" s="19"/>
      <c r="G25" s="19"/>
      <c r="H25" s="19"/>
      <c r="I25" s="19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1652</v>
      </c>
      <c r="D33" s="5"/>
      <c r="E33" s="6"/>
      <c r="F33" s="6"/>
      <c r="G33" s="6"/>
      <c r="H33" s="175" t="s">
        <v>1646</v>
      </c>
      <c r="I33" s="175"/>
      <c r="J33" s="1"/>
    </row>
    <row r="34" spans="1:10" ht="43.5" customHeight="1">
      <c r="A34" s="1"/>
      <c r="B34" s="176" t="s">
        <v>5</v>
      </c>
      <c r="C34" s="177"/>
      <c r="D34" s="178"/>
      <c r="E34" s="179" t="str">
        <f>+E9</f>
        <v>MS. CATHERINE BERISO ( 10TH FLR. ECOPLZA MAKATI CITY )</v>
      </c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58.5" customHeight="1">
      <c r="A37" s="1"/>
      <c r="B37" s="11">
        <v>1</v>
      </c>
      <c r="C37" s="198" t="s">
        <v>11</v>
      </c>
      <c r="D37" s="199"/>
      <c r="E37" s="14" t="s">
        <v>1010</v>
      </c>
      <c r="F37" s="258" t="s">
        <v>1654</v>
      </c>
      <c r="G37" s="259"/>
      <c r="H37" s="259"/>
      <c r="I37" s="260"/>
      <c r="J37" s="21"/>
    </row>
    <row r="38" spans="1:10" ht="42.75" customHeight="1">
      <c r="A38" s="1"/>
      <c r="B38" s="11">
        <v>2</v>
      </c>
      <c r="C38" s="198" t="s">
        <v>11</v>
      </c>
      <c r="D38" s="199"/>
      <c r="E38" s="14" t="s">
        <v>1010</v>
      </c>
      <c r="F38" s="258" t="s">
        <v>1655</v>
      </c>
      <c r="G38" s="259"/>
      <c r="H38" s="259"/>
      <c r="I38" s="260"/>
      <c r="J38" s="21"/>
    </row>
    <row r="39" spans="1:10" ht="31.5" customHeight="1">
      <c r="A39" s="1"/>
      <c r="B39" s="11">
        <v>3</v>
      </c>
      <c r="C39" s="198" t="s">
        <v>11</v>
      </c>
      <c r="D39" s="199"/>
      <c r="E39" s="14" t="s">
        <v>1010</v>
      </c>
      <c r="F39" s="258" t="s">
        <v>1656</v>
      </c>
      <c r="G39" s="259"/>
      <c r="H39" s="259"/>
      <c r="I39" s="260"/>
      <c r="J39" s="21"/>
    </row>
    <row r="40" spans="1:10" ht="31.5" customHeight="1">
      <c r="A40" s="1"/>
      <c r="B40" s="11">
        <v>4</v>
      </c>
      <c r="C40" s="198" t="s">
        <v>69</v>
      </c>
      <c r="D40" s="199"/>
      <c r="E40" s="14" t="s">
        <v>1025</v>
      </c>
      <c r="F40" s="258" t="s">
        <v>1657</v>
      </c>
      <c r="G40" s="259"/>
      <c r="H40" s="259"/>
      <c r="I40" s="260"/>
      <c r="J40" s="21"/>
    </row>
    <row r="41" spans="1:10" ht="34.5" customHeight="1">
      <c r="B41" s="11">
        <v>5</v>
      </c>
      <c r="C41" s="198" t="s">
        <v>11</v>
      </c>
      <c r="D41" s="199"/>
      <c r="E41" s="14" t="s">
        <v>1010</v>
      </c>
      <c r="F41" s="258" t="s">
        <v>1528</v>
      </c>
      <c r="G41" s="259"/>
      <c r="H41" s="259"/>
      <c r="I41" s="260"/>
      <c r="J41" s="26"/>
    </row>
    <row r="42" spans="1:10">
      <c r="A42" s="1"/>
      <c r="B42" s="229" t="s">
        <v>1310</v>
      </c>
      <c r="C42" s="229"/>
      <c r="D42" s="229"/>
      <c r="E42" s="229"/>
      <c r="F42" s="229"/>
      <c r="G42" s="229"/>
      <c r="H42" s="1"/>
      <c r="I42" s="1"/>
      <c r="J42" s="1"/>
    </row>
    <row r="43" spans="1:10">
      <c r="A43" s="1"/>
      <c r="B43" s="17"/>
      <c r="C43" s="17"/>
      <c r="D43" s="17"/>
      <c r="E43" s="17"/>
      <c r="F43" s="17"/>
      <c r="G43" s="17"/>
      <c r="H43" s="1" t="s">
        <v>1596</v>
      </c>
      <c r="I43" s="1"/>
      <c r="J43" s="1"/>
    </row>
    <row r="44" spans="1:10">
      <c r="A44" s="1"/>
      <c r="B44" s="17"/>
      <c r="C44" s="17"/>
      <c r="D44" s="17"/>
      <c r="E44" s="17"/>
      <c r="F44" s="17"/>
      <c r="G44" s="17"/>
      <c r="H44" s="1"/>
      <c r="I44" s="1" t="s">
        <v>1597</v>
      </c>
      <c r="J44" s="1"/>
    </row>
    <row r="45" spans="1:10">
      <c r="A45" s="1"/>
      <c r="B45" s="17"/>
      <c r="C45" s="17"/>
      <c r="D45" s="17"/>
      <c r="E45" s="17"/>
      <c r="F45" s="17"/>
      <c r="G45" s="17"/>
      <c r="H45" s="174" t="s">
        <v>16</v>
      </c>
      <c r="I45" s="174"/>
      <c r="J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B48" s="1"/>
      <c r="C48" s="1"/>
      <c r="D48" s="1"/>
      <c r="E48" s="1"/>
      <c r="G48" s="1"/>
      <c r="H48" s="1"/>
      <c r="I48" s="1"/>
    </row>
    <row r="49" spans="1:10">
      <c r="A49" s="1"/>
      <c r="J49" s="1"/>
    </row>
  </sheetData>
  <mergeCells count="35">
    <mergeCell ref="H45:J45"/>
    <mergeCell ref="G47:I47"/>
    <mergeCell ref="C40:D40"/>
    <mergeCell ref="F40:I40"/>
    <mergeCell ref="C41:D41"/>
    <mergeCell ref="F41:I41"/>
    <mergeCell ref="B42:G42"/>
    <mergeCell ref="C37:D37"/>
    <mergeCell ref="F37:I37"/>
    <mergeCell ref="C38:D38"/>
    <mergeCell ref="F38:I38"/>
    <mergeCell ref="C39:D39"/>
    <mergeCell ref="F39:I39"/>
    <mergeCell ref="G20:I20"/>
    <mergeCell ref="H33:I33"/>
    <mergeCell ref="B34:D34"/>
    <mergeCell ref="E34:I34"/>
    <mergeCell ref="C36:D36"/>
    <mergeCell ref="F36:I36"/>
    <mergeCell ref="C15:D15"/>
    <mergeCell ref="F15:I15"/>
    <mergeCell ref="C16:D16"/>
    <mergeCell ref="F16:I16"/>
    <mergeCell ref="B17:G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66929133858267698" right="0" top="0.15748031496063" bottom="0" header="0.31496062992126" footer="0.31496062992126"/>
  <pageSetup scale="80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7"/>
  <dimension ref="A1:J47"/>
  <sheetViews>
    <sheetView topLeftCell="A2" workbookViewId="0">
      <selection activeCell="A14" sqref="A14:XFD14"/>
    </sheetView>
  </sheetViews>
  <sheetFormatPr defaultColWidth="9" defaultRowHeight="15"/>
  <cols>
    <col min="2" max="2" width="13.85546875" customWidth="1"/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1658</v>
      </c>
      <c r="D8" s="5"/>
      <c r="E8" s="6"/>
      <c r="F8" s="6"/>
      <c r="G8" s="6"/>
      <c r="H8" s="175" t="s">
        <v>1659</v>
      </c>
      <c r="I8" s="175"/>
      <c r="J8" s="20"/>
    </row>
    <row r="9" spans="1:10" ht="43.5" customHeight="1">
      <c r="A9" s="1"/>
      <c r="B9" s="176" t="s">
        <v>5</v>
      </c>
      <c r="C9" s="177"/>
      <c r="D9" s="178"/>
      <c r="E9" s="179" t="s">
        <v>1660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107</v>
      </c>
      <c r="D12" s="199"/>
      <c r="E12" s="14" t="s">
        <v>52</v>
      </c>
      <c r="F12" s="258" t="s">
        <v>1661</v>
      </c>
      <c r="G12" s="259"/>
      <c r="H12" s="259"/>
      <c r="I12" s="260"/>
      <c r="J12" s="21"/>
    </row>
    <row r="13" spans="1:10" ht="35.25" customHeight="1">
      <c r="A13" s="1"/>
      <c r="B13" s="11">
        <v>2</v>
      </c>
      <c r="C13" s="198" t="s">
        <v>107</v>
      </c>
      <c r="D13" s="199"/>
      <c r="E13" s="14" t="s">
        <v>52</v>
      </c>
      <c r="F13" s="258" t="s">
        <v>1662</v>
      </c>
      <c r="G13" s="259"/>
      <c r="H13" s="259"/>
      <c r="I13" s="260"/>
      <c r="J13" s="21"/>
    </row>
    <row r="14" spans="1:10" ht="35.25" customHeight="1">
      <c r="A14" s="1"/>
      <c r="B14" s="214" t="s">
        <v>14</v>
      </c>
      <c r="C14" s="215"/>
      <c r="D14" s="215"/>
      <c r="E14" s="215"/>
      <c r="F14" s="215"/>
      <c r="G14" s="215"/>
      <c r="H14" s="215"/>
      <c r="I14" s="216"/>
      <c r="J14" s="21"/>
    </row>
    <row r="15" spans="1:10" ht="35.25" customHeight="1">
      <c r="A15" s="1"/>
      <c r="B15" s="11"/>
      <c r="C15" s="198"/>
      <c r="D15" s="199"/>
      <c r="E15" s="14"/>
      <c r="F15" s="258"/>
      <c r="G15" s="259"/>
      <c r="H15" s="259"/>
      <c r="I15" s="260"/>
      <c r="J15" s="21"/>
    </row>
    <row r="16" spans="1:10">
      <c r="A16" s="1"/>
      <c r="B16" s="229" t="s">
        <v>1310</v>
      </c>
      <c r="C16" s="229"/>
      <c r="D16" s="229"/>
      <c r="E16" s="229"/>
      <c r="F16" s="229"/>
      <c r="G16" s="229"/>
      <c r="H16" s="1"/>
      <c r="I16" s="1"/>
      <c r="J16" s="1"/>
    </row>
    <row r="17" spans="1:10">
      <c r="B17" s="17"/>
      <c r="C17" s="17"/>
      <c r="D17" s="17"/>
      <c r="E17" s="17"/>
      <c r="F17" s="17"/>
      <c r="G17" s="17"/>
      <c r="H17" s="1"/>
      <c r="I17" s="1"/>
    </row>
    <row r="18" spans="1:10">
      <c r="B18" s="1"/>
      <c r="C18" s="1"/>
      <c r="D18" s="1"/>
      <c r="E18" s="1"/>
      <c r="F18" s="1" t="s">
        <v>15</v>
      </c>
      <c r="G18" s="1"/>
      <c r="H18" s="1"/>
      <c r="I18" s="1"/>
    </row>
    <row r="19" spans="1:10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9"/>
      <c r="C24" s="19"/>
      <c r="D24" s="19"/>
      <c r="E24" s="19"/>
      <c r="F24" s="19"/>
      <c r="G24" s="19"/>
      <c r="H24" s="19"/>
      <c r="I24" s="19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2" t="s">
        <v>1</v>
      </c>
      <c r="C31" s="1"/>
      <c r="D31" s="1"/>
      <c r="E31" s="1"/>
      <c r="F31" s="1"/>
      <c r="G31" s="1"/>
      <c r="H31" s="1"/>
      <c r="I31" s="1"/>
      <c r="J31" s="1"/>
    </row>
    <row r="32" spans="1:10" ht="15.75">
      <c r="A32" s="1"/>
      <c r="B32" s="3" t="s">
        <v>2</v>
      </c>
      <c r="C32" s="4" t="s">
        <v>1658</v>
      </c>
      <c r="D32" s="5"/>
      <c r="E32" s="6"/>
      <c r="F32" s="6"/>
      <c r="G32" s="6"/>
      <c r="H32" s="175" t="s">
        <v>1659</v>
      </c>
      <c r="I32" s="175"/>
      <c r="J32" s="1"/>
    </row>
    <row r="33" spans="1:10" ht="43.5" customHeight="1">
      <c r="A33" s="1"/>
      <c r="B33" s="176" t="s">
        <v>5</v>
      </c>
      <c r="C33" s="177"/>
      <c r="D33" s="178"/>
      <c r="E33" s="179" t="str">
        <f>+E9</f>
        <v>MS. LORNA AGASANG( 10TH FLOOR ECOPLAZA MAKATI CITY )</v>
      </c>
      <c r="F33" s="180"/>
      <c r="G33" s="180"/>
      <c r="H33" s="180"/>
      <c r="I33" s="181"/>
      <c r="J33" s="20"/>
    </row>
    <row r="34" spans="1:10">
      <c r="A34" s="1"/>
      <c r="B34" s="2"/>
      <c r="C34" s="2"/>
      <c r="D34" s="2"/>
      <c r="E34" s="2"/>
      <c r="F34" s="2"/>
      <c r="G34" s="2"/>
      <c r="H34" s="2"/>
      <c r="I34" s="2"/>
      <c r="J34" s="2"/>
    </row>
    <row r="35" spans="1:10">
      <c r="A35" s="1"/>
      <c r="B35" s="7" t="s">
        <v>7</v>
      </c>
      <c r="C35" s="182" t="s">
        <v>8</v>
      </c>
      <c r="D35" s="183"/>
      <c r="E35" s="7" t="s">
        <v>9</v>
      </c>
      <c r="F35" s="182" t="s">
        <v>10</v>
      </c>
      <c r="G35" s="184"/>
      <c r="H35" s="184"/>
      <c r="I35" s="183"/>
      <c r="J35" s="2"/>
    </row>
    <row r="36" spans="1:10" ht="58.5" customHeight="1">
      <c r="A36" s="1"/>
      <c r="B36" s="11">
        <v>1</v>
      </c>
      <c r="C36" s="198" t="s">
        <v>107</v>
      </c>
      <c r="D36" s="199"/>
      <c r="E36" s="14" t="s">
        <v>52</v>
      </c>
      <c r="F36" s="258" t="s">
        <v>1661</v>
      </c>
      <c r="G36" s="259"/>
      <c r="H36" s="259"/>
      <c r="I36" s="260"/>
      <c r="J36" s="21"/>
    </row>
    <row r="37" spans="1:10" ht="42.75" customHeight="1">
      <c r="A37" s="1"/>
      <c r="B37" s="11">
        <v>2</v>
      </c>
      <c r="C37" s="198" t="s">
        <v>107</v>
      </c>
      <c r="D37" s="199"/>
      <c r="E37" s="14" t="s">
        <v>52</v>
      </c>
      <c r="F37" s="258" t="s">
        <v>1662</v>
      </c>
      <c r="G37" s="259"/>
      <c r="H37" s="259"/>
      <c r="I37" s="260"/>
      <c r="J37" s="21"/>
    </row>
    <row r="38" spans="1:10" ht="31.5" customHeight="1">
      <c r="A38" s="1"/>
      <c r="B38" s="214" t="s">
        <v>14</v>
      </c>
      <c r="C38" s="215"/>
      <c r="D38" s="215"/>
      <c r="E38" s="215"/>
      <c r="F38" s="215"/>
      <c r="G38" s="215"/>
      <c r="H38" s="215"/>
      <c r="I38" s="216"/>
      <c r="J38" s="21"/>
    </row>
    <row r="39" spans="1:10" ht="34.5" customHeight="1">
      <c r="B39" s="11"/>
      <c r="C39" s="198"/>
      <c r="D39" s="199"/>
      <c r="E39" s="14"/>
      <c r="F39" s="258"/>
      <c r="G39" s="259"/>
      <c r="H39" s="259"/>
      <c r="I39" s="260"/>
      <c r="J39" s="26"/>
    </row>
    <row r="40" spans="1:10">
      <c r="A40" s="1"/>
      <c r="B40" s="229" t="s">
        <v>1310</v>
      </c>
      <c r="C40" s="229"/>
      <c r="D40" s="229"/>
      <c r="E40" s="229"/>
      <c r="F40" s="229"/>
      <c r="G40" s="229"/>
      <c r="H40" s="1"/>
      <c r="I40" s="1"/>
      <c r="J40" s="1"/>
    </row>
    <row r="41" spans="1:10">
      <c r="A41" s="1"/>
      <c r="B41" s="17"/>
      <c r="C41" s="17"/>
      <c r="D41" s="17"/>
      <c r="E41" s="17"/>
      <c r="F41" s="17"/>
      <c r="G41" s="17"/>
      <c r="H41" s="1" t="s">
        <v>1596</v>
      </c>
      <c r="I41" s="1"/>
      <c r="J41" s="1"/>
    </row>
    <row r="42" spans="1:10">
      <c r="A42" s="1"/>
      <c r="B42" s="17"/>
      <c r="C42" s="17"/>
      <c r="D42" s="17"/>
      <c r="E42" s="17"/>
      <c r="F42" s="17"/>
      <c r="G42" s="17"/>
      <c r="H42" s="1"/>
      <c r="I42" s="1" t="s">
        <v>1597</v>
      </c>
      <c r="J42" s="1"/>
    </row>
    <row r="43" spans="1:10">
      <c r="A43" s="1"/>
      <c r="B43" s="17"/>
      <c r="C43" s="17"/>
      <c r="D43" s="17"/>
      <c r="E43" s="17"/>
      <c r="F43" s="17"/>
      <c r="G43" s="17"/>
      <c r="H43" s="174" t="s">
        <v>16</v>
      </c>
      <c r="I43" s="174"/>
      <c r="J43" s="174"/>
    </row>
    <row r="44" spans="1:10">
      <c r="B44" s="1"/>
      <c r="C44" s="1"/>
      <c r="D44" s="1"/>
      <c r="E44" s="1"/>
      <c r="F44" s="1"/>
      <c r="G44" s="1"/>
      <c r="H44" s="1"/>
      <c r="I44" s="1"/>
    </row>
    <row r="45" spans="1:10">
      <c r="B45" s="1"/>
      <c r="C45" s="1"/>
      <c r="D45" s="1"/>
      <c r="E45" s="1"/>
      <c r="F45" s="1"/>
      <c r="G45" s="174"/>
      <c r="H45" s="174"/>
      <c r="I45" s="174"/>
    </row>
    <row r="46" spans="1:10">
      <c r="B46" s="1"/>
      <c r="C46" s="1"/>
      <c r="D46" s="1"/>
      <c r="E46" s="1"/>
      <c r="G46" s="1"/>
      <c r="H46" s="1"/>
      <c r="I46" s="1"/>
    </row>
    <row r="47" spans="1:10">
      <c r="A47" s="1"/>
      <c r="J47" s="1"/>
    </row>
  </sheetData>
  <mergeCells count="29">
    <mergeCell ref="B40:G40"/>
    <mergeCell ref="H43:J43"/>
    <mergeCell ref="G45:I45"/>
    <mergeCell ref="C37:D37"/>
    <mergeCell ref="F37:I37"/>
    <mergeCell ref="B38:I38"/>
    <mergeCell ref="C39:D39"/>
    <mergeCell ref="F39:I39"/>
    <mergeCell ref="B33:D33"/>
    <mergeCell ref="E33:I33"/>
    <mergeCell ref="C35:D35"/>
    <mergeCell ref="F35:I35"/>
    <mergeCell ref="C36:D36"/>
    <mergeCell ref="F36:I36"/>
    <mergeCell ref="C15:D15"/>
    <mergeCell ref="F15:I15"/>
    <mergeCell ref="B16:G16"/>
    <mergeCell ref="G19:I19"/>
    <mergeCell ref="H32:I32"/>
    <mergeCell ref="C12:D12"/>
    <mergeCell ref="F12:I12"/>
    <mergeCell ref="C13:D13"/>
    <mergeCell ref="F13:I13"/>
    <mergeCell ref="B14:I14"/>
    <mergeCell ref="H8:I8"/>
    <mergeCell ref="B9:D9"/>
    <mergeCell ref="E9:I9"/>
    <mergeCell ref="C11:D11"/>
    <mergeCell ref="F11:I11"/>
  </mergeCells>
  <pageMargins left="0.66929133858267698" right="0" top="0.15748031496063" bottom="0" header="0.31496062992126" footer="0.31496062992126"/>
  <pageSetup scale="80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8"/>
  <dimension ref="A1:J49"/>
  <sheetViews>
    <sheetView topLeftCell="A19" workbookViewId="0">
      <selection activeCell="B33" sqref="B33"/>
    </sheetView>
  </sheetViews>
  <sheetFormatPr defaultColWidth="9" defaultRowHeight="15"/>
  <cols>
    <col min="2" max="2" width="13.85546875" customWidth="1"/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1663</v>
      </c>
      <c r="D8" s="5"/>
      <c r="E8" s="6"/>
      <c r="F8" s="6"/>
      <c r="G8" s="6"/>
      <c r="H8" s="175" t="s">
        <v>1664</v>
      </c>
      <c r="I8" s="175"/>
      <c r="J8" s="20"/>
    </row>
    <row r="9" spans="1:10" ht="43.5" customHeight="1">
      <c r="A9" s="1"/>
      <c r="B9" s="176" t="s">
        <v>5</v>
      </c>
      <c r="C9" s="177"/>
      <c r="D9" s="178"/>
      <c r="E9" s="179" t="s">
        <v>1665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11</v>
      </c>
      <c r="D12" s="199"/>
      <c r="E12" s="14" t="s">
        <v>1010</v>
      </c>
      <c r="F12" s="258" t="s">
        <v>1666</v>
      </c>
      <c r="G12" s="259"/>
      <c r="H12" s="259"/>
      <c r="I12" s="260"/>
      <c r="J12" s="21"/>
    </row>
    <row r="13" spans="1:10" ht="35.25" customHeight="1">
      <c r="A13" s="1"/>
      <c r="B13" s="11">
        <v>2</v>
      </c>
      <c r="C13" s="198" t="s">
        <v>11</v>
      </c>
      <c r="D13" s="199"/>
      <c r="E13" s="14" t="s">
        <v>1010</v>
      </c>
      <c r="F13" s="258" t="s">
        <v>1667</v>
      </c>
      <c r="G13" s="259"/>
      <c r="H13" s="259"/>
      <c r="I13" s="260"/>
      <c r="J13" s="21"/>
    </row>
    <row r="14" spans="1:10" ht="35.25" customHeight="1">
      <c r="A14" s="1"/>
      <c r="B14" s="11">
        <v>3</v>
      </c>
      <c r="C14" s="198" t="s">
        <v>11</v>
      </c>
      <c r="D14" s="199"/>
      <c r="E14" s="14" t="s">
        <v>1010</v>
      </c>
      <c r="F14" s="258" t="s">
        <v>1668</v>
      </c>
      <c r="G14" s="259"/>
      <c r="H14" s="259"/>
      <c r="I14" s="260"/>
      <c r="J14" s="21"/>
    </row>
    <row r="15" spans="1:10" ht="35.25" customHeight="1">
      <c r="A15" s="1"/>
      <c r="B15" s="214" t="s">
        <v>14</v>
      </c>
      <c r="C15" s="215"/>
      <c r="D15" s="215"/>
      <c r="E15" s="215"/>
      <c r="F15" s="215"/>
      <c r="G15" s="215"/>
      <c r="H15" s="215"/>
      <c r="I15" s="216"/>
      <c r="J15" s="21"/>
    </row>
    <row r="16" spans="1:10" ht="35.25" customHeight="1">
      <c r="A16" s="1"/>
      <c r="B16" s="11"/>
      <c r="C16" s="198"/>
      <c r="D16" s="199"/>
      <c r="E16" s="14"/>
      <c r="F16" s="258"/>
      <c r="G16" s="259"/>
      <c r="H16" s="259"/>
      <c r="I16" s="260"/>
      <c r="J16" s="21"/>
    </row>
    <row r="17" spans="1:10">
      <c r="A17" s="1"/>
      <c r="B17" s="229" t="s">
        <v>1310</v>
      </c>
      <c r="C17" s="229"/>
      <c r="D17" s="229"/>
      <c r="E17" s="229"/>
      <c r="F17" s="229"/>
      <c r="G17" s="229"/>
      <c r="H17" s="1"/>
      <c r="I17" s="1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9"/>
      <c r="C25" s="19"/>
      <c r="D25" s="19"/>
      <c r="E25" s="19"/>
      <c r="F25" s="19"/>
      <c r="G25" s="19"/>
      <c r="H25" s="19"/>
      <c r="I25" s="19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1663</v>
      </c>
      <c r="D33" s="5"/>
      <c r="E33" s="6"/>
      <c r="F33" s="6"/>
      <c r="G33" s="6"/>
      <c r="H33" s="175" t="s">
        <v>1664</v>
      </c>
      <c r="I33" s="175"/>
      <c r="J33" s="1"/>
    </row>
    <row r="34" spans="1:10" ht="43.5" customHeight="1">
      <c r="A34" s="1"/>
      <c r="B34" s="176" t="s">
        <v>5</v>
      </c>
      <c r="C34" s="177"/>
      <c r="D34" s="178"/>
      <c r="E34" s="179" t="s">
        <v>1665</v>
      </c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58.5" customHeight="1">
      <c r="A37" s="1"/>
      <c r="B37" s="11">
        <v>1</v>
      </c>
      <c r="C37" s="198" t="s">
        <v>11</v>
      </c>
      <c r="D37" s="199"/>
      <c r="E37" s="14" t="s">
        <v>1010</v>
      </c>
      <c r="F37" s="258" t="s">
        <v>1666</v>
      </c>
      <c r="G37" s="259"/>
      <c r="H37" s="259"/>
      <c r="I37" s="260"/>
      <c r="J37" s="21"/>
    </row>
    <row r="38" spans="1:10" ht="42.75" customHeight="1">
      <c r="A38" s="1"/>
      <c r="B38" s="11">
        <v>2</v>
      </c>
      <c r="C38" s="198" t="s">
        <v>11</v>
      </c>
      <c r="D38" s="199"/>
      <c r="E38" s="14" t="s">
        <v>1010</v>
      </c>
      <c r="F38" s="258" t="s">
        <v>1667</v>
      </c>
      <c r="G38" s="259"/>
      <c r="H38" s="259"/>
      <c r="I38" s="260"/>
      <c r="J38" s="21"/>
    </row>
    <row r="39" spans="1:10" ht="42.75" customHeight="1">
      <c r="A39" s="1"/>
      <c r="B39" s="11">
        <v>3</v>
      </c>
      <c r="C39" s="198" t="s">
        <v>11</v>
      </c>
      <c r="D39" s="199"/>
      <c r="E39" s="14" t="s">
        <v>1010</v>
      </c>
      <c r="F39" s="258" t="s">
        <v>1668</v>
      </c>
      <c r="G39" s="259"/>
      <c r="H39" s="259"/>
      <c r="I39" s="260"/>
      <c r="J39" s="21"/>
    </row>
    <row r="40" spans="1:10" ht="42.75" customHeight="1">
      <c r="A40" s="1"/>
      <c r="B40" s="214" t="s">
        <v>14</v>
      </c>
      <c r="C40" s="215"/>
      <c r="D40" s="215"/>
      <c r="E40" s="215"/>
      <c r="F40" s="215"/>
      <c r="G40" s="215"/>
      <c r="H40" s="215"/>
      <c r="I40" s="216"/>
      <c r="J40" s="21"/>
    </row>
    <row r="41" spans="1:10" ht="34.5" customHeight="1">
      <c r="B41" s="11"/>
      <c r="C41" s="198"/>
      <c r="D41" s="199"/>
      <c r="E41" s="14"/>
      <c r="F41" s="258"/>
      <c r="G41" s="259"/>
      <c r="H41" s="259"/>
      <c r="I41" s="260"/>
      <c r="J41" s="26"/>
    </row>
    <row r="42" spans="1:10">
      <c r="A42" s="1"/>
      <c r="B42" s="229" t="s">
        <v>1310</v>
      </c>
      <c r="C42" s="229"/>
      <c r="D42" s="229"/>
      <c r="E42" s="229"/>
      <c r="F42" s="229"/>
      <c r="G42" s="229"/>
      <c r="H42" s="1"/>
      <c r="I42" s="1"/>
      <c r="J42" s="1"/>
    </row>
    <row r="43" spans="1:10">
      <c r="A43" s="1"/>
      <c r="B43" s="17"/>
      <c r="C43" s="17"/>
      <c r="D43" s="17"/>
      <c r="E43" s="17"/>
      <c r="F43" s="17"/>
      <c r="G43" s="17"/>
      <c r="H43" s="1" t="s">
        <v>1596</v>
      </c>
      <c r="I43" s="1"/>
      <c r="J43" s="1"/>
    </row>
    <row r="44" spans="1:10">
      <c r="A44" s="1"/>
      <c r="B44" s="17"/>
      <c r="C44" s="17"/>
      <c r="D44" s="17"/>
      <c r="E44" s="17"/>
      <c r="F44" s="17"/>
      <c r="G44" s="17"/>
      <c r="H44" s="1"/>
      <c r="I44" s="1" t="s">
        <v>1597</v>
      </c>
      <c r="J44" s="1"/>
    </row>
    <row r="45" spans="1:10">
      <c r="A45" s="1"/>
      <c r="B45" s="17"/>
      <c r="C45" s="17"/>
      <c r="D45" s="17"/>
      <c r="E45" s="17"/>
      <c r="F45" s="17"/>
      <c r="G45" s="17"/>
      <c r="H45" s="174" t="s">
        <v>16</v>
      </c>
      <c r="I45" s="174"/>
      <c r="J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B48" s="1"/>
      <c r="C48" s="1"/>
      <c r="D48" s="1"/>
      <c r="E48" s="1"/>
      <c r="G48" s="1"/>
      <c r="H48" s="1"/>
      <c r="I48" s="1"/>
    </row>
    <row r="49" spans="1:10">
      <c r="A49" s="1"/>
      <c r="J49" s="1"/>
    </row>
  </sheetData>
  <mergeCells count="33">
    <mergeCell ref="G47:I47"/>
    <mergeCell ref="B40:I40"/>
    <mergeCell ref="C41:D41"/>
    <mergeCell ref="F41:I41"/>
    <mergeCell ref="B42:G42"/>
    <mergeCell ref="H45:J45"/>
    <mergeCell ref="C37:D37"/>
    <mergeCell ref="F37:I37"/>
    <mergeCell ref="C38:D38"/>
    <mergeCell ref="F38:I38"/>
    <mergeCell ref="C39:D39"/>
    <mergeCell ref="F39:I39"/>
    <mergeCell ref="H33:I33"/>
    <mergeCell ref="B34:D34"/>
    <mergeCell ref="E34:I34"/>
    <mergeCell ref="C36:D36"/>
    <mergeCell ref="F36:I36"/>
    <mergeCell ref="B15:I15"/>
    <mergeCell ref="C16:D16"/>
    <mergeCell ref="F16:I16"/>
    <mergeCell ref="B17:G17"/>
    <mergeCell ref="G20:I20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66929133858267698" right="0" top="0.15748031496063" bottom="0" header="0.31496062992126" footer="0.31496062992126"/>
  <pageSetup scale="80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9"/>
  <dimension ref="A1:J49"/>
  <sheetViews>
    <sheetView topLeftCell="A25" workbookViewId="0">
      <selection activeCell="L45" sqref="L45"/>
    </sheetView>
  </sheetViews>
  <sheetFormatPr defaultColWidth="9" defaultRowHeight="15"/>
  <cols>
    <col min="2" max="2" width="13.85546875" customWidth="1"/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1669</v>
      </c>
      <c r="D8" s="5"/>
      <c r="E8" s="6"/>
      <c r="F8" s="6"/>
      <c r="G8" s="6"/>
      <c r="H8" s="175" t="s">
        <v>1664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1670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107</v>
      </c>
      <c r="D12" s="199"/>
      <c r="E12" s="14" t="s">
        <v>1671</v>
      </c>
      <c r="F12" s="258" t="s">
        <v>1672</v>
      </c>
      <c r="G12" s="259"/>
      <c r="H12" s="259"/>
      <c r="I12" s="260"/>
      <c r="J12" s="21"/>
    </row>
    <row r="13" spans="1:10" ht="35.25" customHeight="1">
      <c r="A13" s="1"/>
      <c r="B13" s="214" t="s">
        <v>14</v>
      </c>
      <c r="C13" s="215"/>
      <c r="D13" s="215"/>
      <c r="E13" s="215"/>
      <c r="F13" s="215"/>
      <c r="G13" s="215"/>
      <c r="H13" s="215"/>
      <c r="I13" s="216"/>
      <c r="J13" s="21"/>
    </row>
    <row r="14" spans="1:10" ht="35.25" customHeight="1">
      <c r="A14" s="1"/>
      <c r="B14" s="11"/>
      <c r="C14" s="198"/>
      <c r="D14" s="199"/>
      <c r="E14" s="14"/>
      <c r="F14" s="258"/>
      <c r="G14" s="259"/>
      <c r="H14" s="259"/>
      <c r="I14" s="260"/>
      <c r="J14" s="21"/>
    </row>
    <row r="15" spans="1:10" ht="35.25" customHeight="1">
      <c r="A15" s="1"/>
      <c r="B15" s="11"/>
      <c r="C15" s="198"/>
      <c r="D15" s="199"/>
      <c r="E15" s="14"/>
      <c r="F15" s="258"/>
      <c r="G15" s="259"/>
      <c r="H15" s="259"/>
      <c r="I15" s="260"/>
      <c r="J15" s="21"/>
    </row>
    <row r="16" spans="1:10" ht="35.25" customHeight="1">
      <c r="A16" s="1"/>
      <c r="B16" s="11"/>
      <c r="C16" s="198"/>
      <c r="D16" s="199"/>
      <c r="E16" s="14"/>
      <c r="F16" s="258"/>
      <c r="G16" s="259"/>
      <c r="H16" s="259"/>
      <c r="I16" s="260"/>
      <c r="J16" s="21"/>
    </row>
    <row r="17" spans="1:10">
      <c r="A17" s="1"/>
      <c r="B17" s="229" t="s">
        <v>1310</v>
      </c>
      <c r="C17" s="229"/>
      <c r="D17" s="229"/>
      <c r="E17" s="229"/>
      <c r="F17" s="229"/>
      <c r="G17" s="229"/>
      <c r="H17" s="1"/>
      <c r="I17" s="1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9"/>
      <c r="C25" s="19"/>
      <c r="D25" s="19"/>
      <c r="E25" s="19"/>
      <c r="F25" s="19"/>
      <c r="G25" s="19"/>
      <c r="H25" s="19"/>
      <c r="I25" s="19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1669</v>
      </c>
      <c r="D33" s="5"/>
      <c r="E33" s="6"/>
      <c r="F33" s="6"/>
      <c r="G33" s="6"/>
      <c r="H33" s="175" t="s">
        <v>1664</v>
      </c>
      <c r="I33" s="175"/>
      <c r="J33" s="1"/>
    </row>
    <row r="34" spans="1:10" ht="28.5" customHeight="1">
      <c r="A34" s="1"/>
      <c r="B34" s="176" t="s">
        <v>5</v>
      </c>
      <c r="C34" s="177"/>
      <c r="D34" s="178"/>
      <c r="E34" s="179" t="s">
        <v>1670</v>
      </c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58.5" customHeight="1">
      <c r="A37" s="1"/>
      <c r="B37" s="11">
        <v>1</v>
      </c>
      <c r="C37" s="198" t="s">
        <v>107</v>
      </c>
      <c r="D37" s="199"/>
      <c r="E37" s="14" t="s">
        <v>1671</v>
      </c>
      <c r="F37" s="258" t="s">
        <v>1672</v>
      </c>
      <c r="G37" s="259"/>
      <c r="H37" s="259"/>
      <c r="I37" s="260"/>
      <c r="J37" s="21"/>
    </row>
    <row r="38" spans="1:10" ht="42.75" customHeight="1">
      <c r="A38" s="1"/>
      <c r="B38" s="214" t="s">
        <v>14</v>
      </c>
      <c r="C38" s="215"/>
      <c r="D38" s="215"/>
      <c r="E38" s="215"/>
      <c r="F38" s="215"/>
      <c r="G38" s="215"/>
      <c r="H38" s="215"/>
      <c r="I38" s="216"/>
      <c r="J38" s="21"/>
    </row>
    <row r="39" spans="1:10" ht="42.75" customHeight="1">
      <c r="A39" s="1"/>
      <c r="B39" s="11"/>
      <c r="C39" s="198"/>
      <c r="D39" s="199"/>
      <c r="E39" s="14"/>
      <c r="F39" s="258"/>
      <c r="G39" s="259"/>
      <c r="H39" s="259"/>
      <c r="I39" s="260"/>
      <c r="J39" s="21"/>
    </row>
    <row r="40" spans="1:10" ht="42.75" customHeight="1">
      <c r="A40" s="1"/>
      <c r="B40" s="11"/>
      <c r="C40" s="198"/>
      <c r="D40" s="199"/>
      <c r="E40" s="14"/>
      <c r="F40" s="258"/>
      <c r="G40" s="259"/>
      <c r="H40" s="259"/>
      <c r="I40" s="260"/>
      <c r="J40" s="21"/>
    </row>
    <row r="41" spans="1:10" ht="34.5" customHeight="1">
      <c r="B41" s="11"/>
      <c r="C41" s="198"/>
      <c r="D41" s="199"/>
      <c r="E41" s="14"/>
      <c r="F41" s="258"/>
      <c r="G41" s="259"/>
      <c r="H41" s="259"/>
      <c r="I41" s="260"/>
      <c r="J41" s="26"/>
    </row>
    <row r="42" spans="1:10">
      <c r="A42" s="1"/>
      <c r="B42" s="264" t="s">
        <v>1310</v>
      </c>
      <c r="C42" s="265"/>
      <c r="D42" s="265"/>
      <c r="E42" s="265"/>
      <c r="F42" s="265"/>
      <c r="G42" s="266"/>
      <c r="H42" s="1"/>
      <c r="I42" s="1"/>
      <c r="J42" s="1"/>
    </row>
    <row r="43" spans="1:10">
      <c r="A43" s="1"/>
      <c r="B43" s="17"/>
      <c r="C43" s="17"/>
      <c r="D43" s="17"/>
      <c r="E43" s="17"/>
      <c r="F43" s="17"/>
      <c r="G43" s="17"/>
      <c r="H43" s="1" t="s">
        <v>1596</v>
      </c>
      <c r="I43" s="1"/>
      <c r="J43" s="1"/>
    </row>
    <row r="44" spans="1:10">
      <c r="A44" s="1"/>
      <c r="B44" s="17"/>
      <c r="C44" s="17"/>
      <c r="D44" s="17"/>
      <c r="E44" s="17"/>
      <c r="F44" s="17"/>
      <c r="G44" s="17"/>
      <c r="H44" s="1"/>
      <c r="I44" s="1" t="s">
        <v>1597</v>
      </c>
      <c r="J44" s="1"/>
    </row>
    <row r="45" spans="1:10">
      <c r="A45" s="1"/>
      <c r="B45" s="17"/>
      <c r="C45" s="17"/>
      <c r="D45" s="17"/>
      <c r="E45" s="17"/>
      <c r="F45" s="17"/>
      <c r="G45" s="17"/>
      <c r="H45" s="174" t="s">
        <v>16</v>
      </c>
      <c r="I45" s="174"/>
      <c r="J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B48" s="1"/>
      <c r="C48" s="1"/>
      <c r="D48" s="1"/>
      <c r="E48" s="1"/>
      <c r="G48" s="1"/>
      <c r="H48" s="1"/>
      <c r="I48" s="1"/>
    </row>
    <row r="49" spans="1:10">
      <c r="A49" s="1"/>
      <c r="J49" s="1"/>
    </row>
  </sheetData>
  <mergeCells count="33">
    <mergeCell ref="H45:J45"/>
    <mergeCell ref="G47:I47"/>
    <mergeCell ref="C40:D40"/>
    <mergeCell ref="F40:I40"/>
    <mergeCell ref="C41:D41"/>
    <mergeCell ref="F41:I41"/>
    <mergeCell ref="B42:G42"/>
    <mergeCell ref="C37:D37"/>
    <mergeCell ref="F37:I37"/>
    <mergeCell ref="B38:I38"/>
    <mergeCell ref="C39:D39"/>
    <mergeCell ref="F39:I39"/>
    <mergeCell ref="G20:I20"/>
    <mergeCell ref="H33:I33"/>
    <mergeCell ref="B34:D34"/>
    <mergeCell ref="E34:I34"/>
    <mergeCell ref="C36:D36"/>
    <mergeCell ref="F36:I36"/>
    <mergeCell ref="C15:D15"/>
    <mergeCell ref="F15:I15"/>
    <mergeCell ref="C16:D16"/>
    <mergeCell ref="F16:I16"/>
    <mergeCell ref="B17:G17"/>
    <mergeCell ref="C12:D12"/>
    <mergeCell ref="F12:I12"/>
    <mergeCell ref="B13:I13"/>
    <mergeCell ref="C14:D14"/>
    <mergeCell ref="F14:I14"/>
    <mergeCell ref="H8:I8"/>
    <mergeCell ref="B9:D9"/>
    <mergeCell ref="E9:I9"/>
    <mergeCell ref="C11:D11"/>
    <mergeCell ref="F11:I11"/>
  </mergeCells>
  <pageMargins left="0.59055118110236204" right="0" top="0.15748031496063" bottom="0" header="0.31496062992126" footer="0.31496062992126"/>
  <pageSetup scale="80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0"/>
  <dimension ref="A1:J49"/>
  <sheetViews>
    <sheetView topLeftCell="A38" workbookViewId="0">
      <selection activeCell="B42" sqref="B42:G42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1673</v>
      </c>
      <c r="D8" s="5"/>
      <c r="E8" s="6"/>
      <c r="F8" s="6"/>
      <c r="G8" s="6"/>
      <c r="H8" s="175" t="s">
        <v>1635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1674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51</v>
      </c>
      <c r="D12" s="199"/>
      <c r="E12" s="14" t="s">
        <v>1013</v>
      </c>
      <c r="F12" s="258" t="s">
        <v>1675</v>
      </c>
      <c r="G12" s="259"/>
      <c r="H12" s="259"/>
      <c r="I12" s="260"/>
      <c r="J12" s="21"/>
    </row>
    <row r="13" spans="1:10" ht="35.25" customHeight="1">
      <c r="A13" s="1"/>
      <c r="B13" s="11">
        <v>2</v>
      </c>
      <c r="C13" s="198" t="s">
        <v>51</v>
      </c>
      <c r="D13" s="199"/>
      <c r="E13" s="14" t="s">
        <v>1013</v>
      </c>
      <c r="F13" s="258" t="s">
        <v>1676</v>
      </c>
      <c r="G13" s="259"/>
      <c r="H13" s="259"/>
      <c r="I13" s="260"/>
      <c r="J13" s="21"/>
    </row>
    <row r="14" spans="1:10" ht="35.25" customHeight="1">
      <c r="A14" s="1"/>
      <c r="B14" s="11">
        <v>3</v>
      </c>
      <c r="C14" s="198" t="s">
        <v>51</v>
      </c>
      <c r="D14" s="199"/>
      <c r="E14" s="14" t="s">
        <v>1013</v>
      </c>
      <c r="F14" s="258" t="s">
        <v>1677</v>
      </c>
      <c r="G14" s="259"/>
      <c r="H14" s="259"/>
      <c r="I14" s="260"/>
      <c r="J14" s="21"/>
    </row>
    <row r="15" spans="1:10" ht="35.25" customHeight="1">
      <c r="A15" s="1"/>
      <c r="B15" s="11">
        <v>4</v>
      </c>
      <c r="C15" s="198" t="s">
        <v>51</v>
      </c>
      <c r="D15" s="199"/>
      <c r="E15" s="14" t="s">
        <v>1013</v>
      </c>
      <c r="F15" s="258" t="s">
        <v>1678</v>
      </c>
      <c r="G15" s="259"/>
      <c r="H15" s="259"/>
      <c r="I15" s="260"/>
      <c r="J15" s="21"/>
    </row>
    <row r="16" spans="1:10" ht="35.25" customHeight="1">
      <c r="A16" s="1"/>
      <c r="B16" s="11">
        <v>5</v>
      </c>
      <c r="C16" s="198" t="s">
        <v>11</v>
      </c>
      <c r="D16" s="199"/>
      <c r="E16" s="14" t="s">
        <v>1013</v>
      </c>
      <c r="F16" s="258" t="s">
        <v>1679</v>
      </c>
      <c r="G16" s="259"/>
      <c r="H16" s="259"/>
      <c r="I16" s="260"/>
      <c r="J16" s="21"/>
    </row>
    <row r="17" spans="1:10">
      <c r="A17" s="1"/>
      <c r="B17" s="229" t="s">
        <v>1310</v>
      </c>
      <c r="C17" s="229"/>
      <c r="D17" s="229"/>
      <c r="E17" s="229"/>
      <c r="F17" s="229"/>
      <c r="G17" s="229"/>
      <c r="H17" s="1"/>
      <c r="I17" s="1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9"/>
      <c r="C25" s="19"/>
      <c r="D25" s="19"/>
      <c r="E25" s="19"/>
      <c r="F25" s="19"/>
      <c r="G25" s="19"/>
      <c r="H25" s="19"/>
      <c r="I25" s="19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1673</v>
      </c>
      <c r="D33" s="5"/>
      <c r="E33" s="6"/>
      <c r="F33" s="6"/>
      <c r="G33" s="6"/>
      <c r="H33" s="175" t="s">
        <v>1635</v>
      </c>
      <c r="I33" s="175"/>
      <c r="J33" s="1"/>
    </row>
    <row r="34" spans="1:10" ht="28.5" customHeight="1">
      <c r="A34" s="1"/>
      <c r="B34" s="176" t="s">
        <v>5</v>
      </c>
      <c r="C34" s="177"/>
      <c r="D34" s="178"/>
      <c r="E34" s="179" t="s">
        <v>1680</v>
      </c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58.5" customHeight="1">
      <c r="A37" s="1"/>
      <c r="B37" s="11">
        <v>1</v>
      </c>
      <c r="C37" s="198" t="s">
        <v>51</v>
      </c>
      <c r="D37" s="199"/>
      <c r="E37" s="14" t="s">
        <v>1013</v>
      </c>
      <c r="F37" s="258" t="s">
        <v>1675</v>
      </c>
      <c r="G37" s="259"/>
      <c r="H37" s="259"/>
      <c r="I37" s="260"/>
      <c r="J37" s="21"/>
    </row>
    <row r="38" spans="1:10" ht="42.75" customHeight="1">
      <c r="A38" s="1"/>
      <c r="B38" s="11">
        <v>2</v>
      </c>
      <c r="C38" s="198" t="s">
        <v>51</v>
      </c>
      <c r="D38" s="199"/>
      <c r="E38" s="14" t="s">
        <v>1013</v>
      </c>
      <c r="F38" s="258" t="s">
        <v>1676</v>
      </c>
      <c r="G38" s="259"/>
      <c r="H38" s="259"/>
      <c r="I38" s="260"/>
      <c r="J38" s="21"/>
    </row>
    <row r="39" spans="1:10" ht="42.75" customHeight="1">
      <c r="A39" s="1"/>
      <c r="B39" s="11">
        <v>3</v>
      </c>
      <c r="C39" s="198" t="s">
        <v>51</v>
      </c>
      <c r="D39" s="199"/>
      <c r="E39" s="14" t="s">
        <v>1013</v>
      </c>
      <c r="F39" s="258" t="s">
        <v>1677</v>
      </c>
      <c r="G39" s="259"/>
      <c r="H39" s="259"/>
      <c r="I39" s="260"/>
      <c r="J39" s="21"/>
    </row>
    <row r="40" spans="1:10" ht="42.75" customHeight="1">
      <c r="A40" s="1"/>
      <c r="B40" s="11">
        <v>4</v>
      </c>
      <c r="C40" s="198" t="s">
        <v>51</v>
      </c>
      <c r="D40" s="199"/>
      <c r="E40" s="14" t="s">
        <v>1013</v>
      </c>
      <c r="F40" s="258" t="s">
        <v>1678</v>
      </c>
      <c r="G40" s="259"/>
      <c r="H40" s="259"/>
      <c r="I40" s="260"/>
      <c r="J40" s="21"/>
    </row>
    <row r="41" spans="1:10" ht="34.5" customHeight="1">
      <c r="B41" s="11">
        <v>5</v>
      </c>
      <c r="C41" s="198" t="s">
        <v>11</v>
      </c>
      <c r="D41" s="199"/>
      <c r="E41" s="14" t="s">
        <v>1013</v>
      </c>
      <c r="F41" s="258" t="s">
        <v>1679</v>
      </c>
      <c r="G41" s="259"/>
      <c r="H41" s="259"/>
      <c r="I41" s="260"/>
      <c r="J41" s="26"/>
    </row>
    <row r="42" spans="1:10">
      <c r="A42" s="1"/>
      <c r="B42" s="264" t="s">
        <v>1310</v>
      </c>
      <c r="C42" s="265"/>
      <c r="D42" s="265"/>
      <c r="E42" s="265"/>
      <c r="F42" s="265"/>
      <c r="G42" s="266"/>
      <c r="H42" s="1"/>
      <c r="I42" s="1"/>
      <c r="J42" s="1"/>
    </row>
    <row r="43" spans="1:10">
      <c r="A43" s="1"/>
      <c r="B43" s="17"/>
      <c r="C43" s="17"/>
      <c r="D43" s="17"/>
      <c r="E43" s="17"/>
      <c r="F43" s="17"/>
      <c r="G43" s="17"/>
      <c r="H43" s="1" t="s">
        <v>1596</v>
      </c>
      <c r="I43" s="1"/>
      <c r="J43" s="1"/>
    </row>
    <row r="44" spans="1:10">
      <c r="A44" s="1"/>
      <c r="B44" s="17"/>
      <c r="C44" s="17"/>
      <c r="D44" s="17"/>
      <c r="E44" s="17"/>
      <c r="F44" s="17"/>
      <c r="G44" s="17"/>
      <c r="H44" s="1"/>
      <c r="I44" s="1" t="s">
        <v>1597</v>
      </c>
      <c r="J44" s="1"/>
    </row>
    <row r="45" spans="1:10">
      <c r="A45" s="1"/>
      <c r="B45" s="17"/>
      <c r="C45" s="17"/>
      <c r="D45" s="17"/>
      <c r="E45" s="17"/>
      <c r="F45" s="17"/>
      <c r="G45" s="17"/>
      <c r="H45" s="174" t="s">
        <v>16</v>
      </c>
      <c r="I45" s="174"/>
      <c r="J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B48" s="1"/>
      <c r="C48" s="1"/>
      <c r="D48" s="1"/>
      <c r="E48" s="1"/>
      <c r="G48" s="1"/>
      <c r="H48" s="1"/>
      <c r="I48" s="1"/>
    </row>
    <row r="49" spans="1:10">
      <c r="A49" s="1"/>
      <c r="J49" s="1"/>
    </row>
  </sheetData>
  <mergeCells count="35">
    <mergeCell ref="H45:J45"/>
    <mergeCell ref="G47:I47"/>
    <mergeCell ref="C40:D40"/>
    <mergeCell ref="F40:I40"/>
    <mergeCell ref="C41:D41"/>
    <mergeCell ref="F41:I41"/>
    <mergeCell ref="B42:G42"/>
    <mergeCell ref="C37:D37"/>
    <mergeCell ref="F37:I37"/>
    <mergeCell ref="C38:D38"/>
    <mergeCell ref="F38:I38"/>
    <mergeCell ref="C39:D39"/>
    <mergeCell ref="F39:I39"/>
    <mergeCell ref="G20:I20"/>
    <mergeCell ref="H33:I33"/>
    <mergeCell ref="B34:D34"/>
    <mergeCell ref="E34:I34"/>
    <mergeCell ref="C36:D36"/>
    <mergeCell ref="F36:I36"/>
    <mergeCell ref="C15:D15"/>
    <mergeCell ref="F15:I15"/>
    <mergeCell ref="C16:D16"/>
    <mergeCell ref="F16:I16"/>
    <mergeCell ref="B17:G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69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1"/>
  <dimension ref="A1:J49"/>
  <sheetViews>
    <sheetView workbookViewId="0">
      <selection sqref="A1:XFD1048576"/>
    </sheetView>
  </sheetViews>
  <sheetFormatPr defaultColWidth="9" defaultRowHeight="15"/>
  <cols>
    <col min="2" max="2" width="13.85546875" customWidth="1"/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1681</v>
      </c>
      <c r="D8" s="5"/>
      <c r="E8" s="6"/>
      <c r="F8" s="6"/>
      <c r="G8" s="6"/>
      <c r="H8" s="175" t="s">
        <v>1682</v>
      </c>
      <c r="I8" s="175"/>
      <c r="J8" s="20"/>
    </row>
    <row r="9" spans="1:10" ht="43.5" customHeight="1">
      <c r="A9" s="1"/>
      <c r="B9" s="176" t="s">
        <v>5</v>
      </c>
      <c r="C9" s="177"/>
      <c r="D9" s="178"/>
      <c r="E9" s="179" t="s">
        <v>1683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11</v>
      </c>
      <c r="D12" s="199"/>
      <c r="E12" s="14" t="s">
        <v>1010</v>
      </c>
      <c r="F12" s="258" t="s">
        <v>1684</v>
      </c>
      <c r="G12" s="259"/>
      <c r="H12" s="259"/>
      <c r="I12" s="260"/>
      <c r="J12" s="21"/>
    </row>
    <row r="13" spans="1:10" ht="35.25" customHeight="1">
      <c r="A13" s="1"/>
      <c r="B13" s="11">
        <v>2</v>
      </c>
      <c r="C13" s="198" t="s">
        <v>11</v>
      </c>
      <c r="D13" s="199"/>
      <c r="E13" s="14" t="s">
        <v>1010</v>
      </c>
      <c r="F13" s="258" t="s">
        <v>1685</v>
      </c>
      <c r="G13" s="259"/>
      <c r="H13" s="259"/>
      <c r="I13" s="260"/>
      <c r="J13" s="21"/>
    </row>
    <row r="14" spans="1:10" ht="35.25" customHeight="1">
      <c r="A14" s="1"/>
      <c r="B14" s="11">
        <v>3</v>
      </c>
      <c r="C14" s="198" t="s">
        <v>11</v>
      </c>
      <c r="D14" s="199"/>
      <c r="E14" s="14" t="s">
        <v>1010</v>
      </c>
      <c r="F14" s="258" t="s">
        <v>1686</v>
      </c>
      <c r="G14" s="259"/>
      <c r="H14" s="259"/>
      <c r="I14" s="260"/>
      <c r="J14" s="21"/>
    </row>
    <row r="15" spans="1:10" ht="35.25" customHeight="1">
      <c r="A15" s="1"/>
      <c r="B15" s="11"/>
      <c r="C15" s="198"/>
      <c r="D15" s="199"/>
      <c r="E15" s="14"/>
      <c r="F15" s="258" t="s">
        <v>721</v>
      </c>
      <c r="G15" s="259"/>
      <c r="H15" s="259"/>
      <c r="I15" s="260"/>
      <c r="J15" s="21"/>
    </row>
    <row r="16" spans="1:10" ht="35.25" customHeight="1">
      <c r="A16" s="1"/>
      <c r="B16" s="11"/>
      <c r="C16" s="198"/>
      <c r="D16" s="199"/>
      <c r="E16" s="14"/>
      <c r="F16" s="258"/>
      <c r="G16" s="259"/>
      <c r="H16" s="259"/>
      <c r="I16" s="260"/>
      <c r="J16" s="21"/>
    </row>
    <row r="17" spans="1:10">
      <c r="A17" s="1"/>
      <c r="B17" s="229" t="s">
        <v>1310</v>
      </c>
      <c r="C17" s="229"/>
      <c r="D17" s="229"/>
      <c r="E17" s="229"/>
      <c r="F17" s="229"/>
      <c r="G17" s="229"/>
      <c r="H17" s="1"/>
      <c r="I17" s="1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9"/>
      <c r="C25" s="19"/>
      <c r="D25" s="19"/>
      <c r="E25" s="19"/>
      <c r="F25" s="19"/>
      <c r="G25" s="19"/>
      <c r="H25" s="19"/>
      <c r="I25" s="19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1681</v>
      </c>
      <c r="D33" s="5"/>
      <c r="E33" s="6"/>
      <c r="F33" s="6"/>
      <c r="G33" s="6"/>
      <c r="H33" s="175" t="s">
        <v>1682</v>
      </c>
      <c r="I33" s="175"/>
      <c r="J33" s="1"/>
    </row>
    <row r="34" spans="1:10" ht="43.5" customHeight="1">
      <c r="A34" s="1"/>
      <c r="B34" s="176" t="s">
        <v>5</v>
      </c>
      <c r="C34" s="177"/>
      <c r="D34" s="178"/>
      <c r="E34" s="179" t="str">
        <f>+E9</f>
        <v>MR. ROBERT LAYOG ( STARMALL ALABANG)</v>
      </c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58.5" customHeight="1">
      <c r="A37" s="1"/>
      <c r="B37" s="11">
        <v>1</v>
      </c>
      <c r="C37" s="198" t="s">
        <v>11</v>
      </c>
      <c r="D37" s="199"/>
      <c r="E37" s="14" t="s">
        <v>1010</v>
      </c>
      <c r="F37" s="258" t="s">
        <v>1684</v>
      </c>
      <c r="G37" s="259"/>
      <c r="H37" s="259"/>
      <c r="I37" s="260"/>
      <c r="J37" s="21"/>
    </row>
    <row r="38" spans="1:10" ht="42.75" customHeight="1">
      <c r="A38" s="1"/>
      <c r="B38" s="11">
        <v>2</v>
      </c>
      <c r="C38" s="198" t="s">
        <v>11</v>
      </c>
      <c r="D38" s="199"/>
      <c r="E38" s="14" t="s">
        <v>1010</v>
      </c>
      <c r="F38" s="258" t="s">
        <v>1685</v>
      </c>
      <c r="G38" s="259"/>
      <c r="H38" s="259"/>
      <c r="I38" s="260"/>
      <c r="J38" s="21"/>
    </row>
    <row r="39" spans="1:10" ht="31.5" customHeight="1">
      <c r="A39" s="1"/>
      <c r="B39" s="11">
        <v>3</v>
      </c>
      <c r="C39" s="198" t="s">
        <v>11</v>
      </c>
      <c r="D39" s="199"/>
      <c r="E39" s="14" t="s">
        <v>1010</v>
      </c>
      <c r="F39" s="258" t="s">
        <v>1686</v>
      </c>
      <c r="G39" s="259"/>
      <c r="H39" s="259"/>
      <c r="I39" s="260"/>
      <c r="J39" s="21"/>
    </row>
    <row r="40" spans="1:10" ht="31.5" customHeight="1">
      <c r="A40" s="1"/>
      <c r="B40" s="11"/>
      <c r="C40" s="198"/>
      <c r="D40" s="199"/>
      <c r="E40" s="14"/>
      <c r="F40" s="258" t="s">
        <v>721</v>
      </c>
      <c r="G40" s="259"/>
      <c r="H40" s="259"/>
      <c r="I40" s="260"/>
      <c r="J40" s="21"/>
    </row>
    <row r="41" spans="1:10" ht="34.5" customHeight="1">
      <c r="B41" s="11"/>
      <c r="C41" s="198"/>
      <c r="D41" s="199"/>
      <c r="E41" s="14"/>
      <c r="F41" s="258"/>
      <c r="G41" s="259"/>
      <c r="H41" s="259"/>
      <c r="I41" s="260"/>
      <c r="J41" s="26"/>
    </row>
    <row r="42" spans="1:10">
      <c r="A42" s="1"/>
      <c r="B42" s="229" t="s">
        <v>1310</v>
      </c>
      <c r="C42" s="229"/>
      <c r="D42" s="229"/>
      <c r="E42" s="229"/>
      <c r="F42" s="229"/>
      <c r="G42" s="229"/>
      <c r="H42" s="1"/>
      <c r="I42" s="1"/>
      <c r="J42" s="1"/>
    </row>
    <row r="43" spans="1:10">
      <c r="A43" s="1"/>
      <c r="B43" s="17"/>
      <c r="C43" s="17"/>
      <c r="D43" s="17"/>
      <c r="E43" s="17"/>
      <c r="F43" s="17"/>
      <c r="G43" s="17"/>
      <c r="H43" s="1" t="s">
        <v>1596</v>
      </c>
      <c r="I43" s="1"/>
      <c r="J43" s="1"/>
    </row>
    <row r="44" spans="1:10">
      <c r="A44" s="1"/>
      <c r="B44" s="17"/>
      <c r="C44" s="17"/>
      <c r="D44" s="17"/>
      <c r="E44" s="17"/>
      <c r="F44" s="17"/>
      <c r="G44" s="17"/>
      <c r="H44" s="1"/>
      <c r="I44" s="1" t="s">
        <v>1597</v>
      </c>
      <c r="J44" s="1"/>
    </row>
    <row r="45" spans="1:10">
      <c r="A45" s="1"/>
      <c r="B45" s="17"/>
      <c r="C45" s="17"/>
      <c r="D45" s="17"/>
      <c r="E45" s="17"/>
      <c r="F45" s="17"/>
      <c r="G45" s="17"/>
      <c r="H45" s="174" t="s">
        <v>16</v>
      </c>
      <c r="I45" s="174"/>
      <c r="J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B48" s="1"/>
      <c r="C48" s="1"/>
      <c r="D48" s="1"/>
      <c r="E48" s="1"/>
      <c r="G48" s="1"/>
      <c r="H48" s="1"/>
      <c r="I48" s="1"/>
    </row>
    <row r="49" spans="1:10">
      <c r="A49" s="1"/>
      <c r="J49" s="1"/>
    </row>
  </sheetData>
  <mergeCells count="35">
    <mergeCell ref="H45:J45"/>
    <mergeCell ref="G47:I47"/>
    <mergeCell ref="C40:D40"/>
    <mergeCell ref="F40:I40"/>
    <mergeCell ref="C41:D41"/>
    <mergeCell ref="F41:I41"/>
    <mergeCell ref="B42:G42"/>
    <mergeCell ref="C37:D37"/>
    <mergeCell ref="F37:I37"/>
    <mergeCell ref="C38:D38"/>
    <mergeCell ref="F38:I38"/>
    <mergeCell ref="C39:D39"/>
    <mergeCell ref="F39:I39"/>
    <mergeCell ref="G20:I20"/>
    <mergeCell ref="H33:I33"/>
    <mergeCell ref="B34:D34"/>
    <mergeCell ref="E34:I34"/>
    <mergeCell ref="C36:D36"/>
    <mergeCell ref="F36:I36"/>
    <mergeCell ref="C15:D15"/>
    <mergeCell ref="F15:I15"/>
    <mergeCell ref="C16:D16"/>
    <mergeCell ref="F16:I16"/>
    <mergeCell ref="B17:G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66929133858267698" right="0" top="0.15748031496063" bottom="0" header="0.31496062992126" footer="0.31496062992126"/>
  <pageSetup scale="80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2"/>
  <dimension ref="A1:J49"/>
  <sheetViews>
    <sheetView topLeftCell="H24" workbookViewId="0">
      <selection activeCell="P37" sqref="P37"/>
    </sheetView>
  </sheetViews>
  <sheetFormatPr defaultColWidth="9" defaultRowHeight="15"/>
  <cols>
    <col min="2" max="2" width="13.7109375" customWidth="1"/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1687</v>
      </c>
      <c r="D8" s="5"/>
      <c r="E8" s="6"/>
      <c r="F8" s="6"/>
      <c r="G8" s="6"/>
      <c r="H8" s="175" t="s">
        <v>1688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1689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107</v>
      </c>
      <c r="D12" s="199"/>
      <c r="E12" s="14" t="s">
        <v>1025</v>
      </c>
      <c r="F12" s="258" t="s">
        <v>1690</v>
      </c>
      <c r="G12" s="259"/>
      <c r="H12" s="259"/>
      <c r="I12" s="260"/>
      <c r="J12" s="21"/>
    </row>
    <row r="13" spans="1:10" ht="35.25" customHeight="1">
      <c r="A13" s="1"/>
      <c r="B13" s="214" t="s">
        <v>14</v>
      </c>
      <c r="C13" s="215"/>
      <c r="D13" s="215"/>
      <c r="E13" s="215"/>
      <c r="F13" s="215"/>
      <c r="G13" s="215"/>
      <c r="H13" s="215"/>
      <c r="I13" s="216"/>
      <c r="J13" s="21"/>
    </row>
    <row r="14" spans="1:10" ht="35.25" customHeight="1">
      <c r="A14" s="1"/>
      <c r="B14" s="11"/>
      <c r="C14" s="198"/>
      <c r="D14" s="199"/>
      <c r="E14" s="14"/>
      <c r="F14" s="258"/>
      <c r="G14" s="259"/>
      <c r="H14" s="259"/>
      <c r="I14" s="260"/>
      <c r="J14" s="21"/>
    </row>
    <row r="15" spans="1:10" ht="35.25" customHeight="1">
      <c r="A15" s="1"/>
      <c r="B15" s="11"/>
      <c r="C15" s="198"/>
      <c r="D15" s="199"/>
      <c r="E15" s="14"/>
      <c r="F15" s="258"/>
      <c r="G15" s="259"/>
      <c r="H15" s="259"/>
      <c r="I15" s="260"/>
      <c r="J15" s="21"/>
    </row>
    <row r="16" spans="1:10" ht="35.25" customHeight="1">
      <c r="A16" s="1"/>
      <c r="B16" s="11"/>
      <c r="C16" s="198"/>
      <c r="D16" s="199"/>
      <c r="E16" s="14"/>
      <c r="F16" s="258"/>
      <c r="G16" s="259"/>
      <c r="H16" s="259"/>
      <c r="I16" s="260"/>
      <c r="J16" s="21"/>
    </row>
    <row r="17" spans="1:10">
      <c r="A17" s="1"/>
      <c r="B17" s="229" t="s">
        <v>1310</v>
      </c>
      <c r="C17" s="229"/>
      <c r="D17" s="229"/>
      <c r="E17" s="229"/>
      <c r="F17" s="229"/>
      <c r="G17" s="229"/>
      <c r="H17" s="1"/>
      <c r="I17" s="1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9"/>
      <c r="C25" s="19"/>
      <c r="D25" s="19"/>
      <c r="E25" s="19"/>
      <c r="F25" s="19"/>
      <c r="G25" s="19"/>
      <c r="H25" s="19"/>
      <c r="I25" s="19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1687</v>
      </c>
      <c r="D33" s="5"/>
      <c r="E33" s="6"/>
      <c r="F33" s="6"/>
      <c r="G33" s="6"/>
      <c r="H33" s="175" t="s">
        <v>1688</v>
      </c>
      <c r="I33" s="175"/>
      <c r="J33" s="1"/>
    </row>
    <row r="34" spans="1:10" ht="28.5" customHeight="1">
      <c r="A34" s="1"/>
      <c r="B34" s="176" t="s">
        <v>5</v>
      </c>
      <c r="C34" s="177"/>
      <c r="D34" s="178"/>
      <c r="E34" s="179" t="s">
        <v>1689</v>
      </c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58.5" customHeight="1">
      <c r="A37" s="1"/>
      <c r="B37" s="11">
        <v>1</v>
      </c>
      <c r="C37" s="198" t="s">
        <v>107</v>
      </c>
      <c r="D37" s="199"/>
      <c r="E37" s="14" t="s">
        <v>1025</v>
      </c>
      <c r="F37" s="258" t="s">
        <v>1690</v>
      </c>
      <c r="G37" s="259"/>
      <c r="H37" s="259"/>
      <c r="I37" s="260"/>
      <c r="J37" s="21"/>
    </row>
    <row r="38" spans="1:10" ht="42.75" customHeight="1">
      <c r="A38" s="1"/>
      <c r="B38" s="214" t="s">
        <v>14</v>
      </c>
      <c r="C38" s="215"/>
      <c r="D38" s="215"/>
      <c r="E38" s="215"/>
      <c r="F38" s="215"/>
      <c r="G38" s="215"/>
      <c r="H38" s="215"/>
      <c r="I38" s="216"/>
      <c r="J38" s="21"/>
    </row>
    <row r="39" spans="1:10" ht="42.75" customHeight="1">
      <c r="A39" s="1"/>
      <c r="B39" s="11"/>
      <c r="C39" s="198"/>
      <c r="D39" s="199"/>
      <c r="E39" s="14"/>
      <c r="F39" s="258"/>
      <c r="G39" s="259"/>
      <c r="H39" s="259"/>
      <c r="I39" s="260"/>
      <c r="J39" s="21"/>
    </row>
    <row r="40" spans="1:10" ht="42.75" customHeight="1">
      <c r="A40" s="1"/>
      <c r="B40" s="11"/>
      <c r="C40" s="198"/>
      <c r="D40" s="199"/>
      <c r="E40" s="14"/>
      <c r="F40" s="258"/>
      <c r="G40" s="259"/>
      <c r="H40" s="259"/>
      <c r="I40" s="260"/>
      <c r="J40" s="21"/>
    </row>
    <row r="41" spans="1:10" ht="34.5" customHeight="1">
      <c r="B41" s="11"/>
      <c r="C41" s="198"/>
      <c r="D41" s="199"/>
      <c r="E41" s="14"/>
      <c r="F41" s="258"/>
      <c r="G41" s="259"/>
      <c r="H41" s="259"/>
      <c r="I41" s="260"/>
      <c r="J41" s="26"/>
    </row>
    <row r="42" spans="1:10">
      <c r="A42" s="1"/>
      <c r="B42" s="264" t="s">
        <v>1310</v>
      </c>
      <c r="C42" s="265"/>
      <c r="D42" s="265"/>
      <c r="E42" s="265"/>
      <c r="F42" s="265"/>
      <c r="G42" s="266"/>
      <c r="H42" s="1"/>
      <c r="I42" s="1"/>
      <c r="J42" s="1"/>
    </row>
    <row r="43" spans="1:10">
      <c r="A43" s="1"/>
      <c r="B43" s="17"/>
      <c r="C43" s="17"/>
      <c r="D43" s="17"/>
      <c r="E43" s="17"/>
      <c r="F43" s="17"/>
      <c r="G43" s="17"/>
      <c r="H43" s="1" t="s">
        <v>1596</v>
      </c>
      <c r="I43" s="1"/>
      <c r="J43" s="1"/>
    </row>
    <row r="44" spans="1:10">
      <c r="A44" s="1"/>
      <c r="B44" s="17"/>
      <c r="C44" s="17"/>
      <c r="D44" s="17"/>
      <c r="E44" s="17"/>
      <c r="F44" s="17"/>
      <c r="G44" s="17"/>
      <c r="H44" s="1"/>
      <c r="I44" s="1" t="s">
        <v>1597</v>
      </c>
      <c r="J44" s="1"/>
    </row>
    <row r="45" spans="1:10">
      <c r="A45" s="1"/>
      <c r="B45" s="17"/>
      <c r="C45" s="17"/>
      <c r="D45" s="17"/>
      <c r="E45" s="17"/>
      <c r="F45" s="17"/>
      <c r="G45" s="17"/>
      <c r="H45" s="174" t="s">
        <v>16</v>
      </c>
      <c r="I45" s="174"/>
      <c r="J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B48" s="1"/>
      <c r="C48" s="1"/>
      <c r="D48" s="1"/>
      <c r="E48" s="1"/>
      <c r="G48" s="1"/>
      <c r="H48" s="1"/>
      <c r="I48" s="1"/>
    </row>
    <row r="49" spans="1:10">
      <c r="A49" s="1"/>
      <c r="J49" s="1"/>
    </row>
  </sheetData>
  <mergeCells count="33">
    <mergeCell ref="H45:J45"/>
    <mergeCell ref="G47:I47"/>
    <mergeCell ref="C40:D40"/>
    <mergeCell ref="F40:I40"/>
    <mergeCell ref="C41:D41"/>
    <mergeCell ref="F41:I41"/>
    <mergeCell ref="B42:G42"/>
    <mergeCell ref="C37:D37"/>
    <mergeCell ref="F37:I37"/>
    <mergeCell ref="B38:I38"/>
    <mergeCell ref="C39:D39"/>
    <mergeCell ref="F39:I39"/>
    <mergeCell ref="G20:I20"/>
    <mergeCell ref="H33:I33"/>
    <mergeCell ref="B34:D34"/>
    <mergeCell ref="E34:I34"/>
    <mergeCell ref="C36:D36"/>
    <mergeCell ref="F36:I36"/>
    <mergeCell ref="C15:D15"/>
    <mergeCell ref="F15:I15"/>
    <mergeCell ref="C16:D16"/>
    <mergeCell ref="F16:I16"/>
    <mergeCell ref="B17:G17"/>
    <mergeCell ref="C12:D12"/>
    <mergeCell ref="F12:I12"/>
    <mergeCell ref="B13:I13"/>
    <mergeCell ref="C14:D14"/>
    <mergeCell ref="F14:I14"/>
    <mergeCell ref="H8:I8"/>
    <mergeCell ref="B9:D9"/>
    <mergeCell ref="E9:I9"/>
    <mergeCell ref="C11:D11"/>
    <mergeCell ref="F11:I11"/>
  </mergeCells>
  <pageMargins left="0.70866141732283505" right="0" top="0.35433070866141703" bottom="0" header="0.31496062992126" footer="0.31496062992126"/>
  <pageSetup scale="80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3"/>
  <dimension ref="A1:J47"/>
  <sheetViews>
    <sheetView topLeftCell="A20" workbookViewId="0">
      <selection activeCell="B33" sqref="B33:D33"/>
    </sheetView>
  </sheetViews>
  <sheetFormatPr defaultColWidth="9" defaultRowHeight="15"/>
  <cols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993</v>
      </c>
      <c r="D8" s="5"/>
      <c r="E8" s="6"/>
      <c r="F8" s="6"/>
      <c r="G8" s="6"/>
      <c r="H8" s="175" t="s">
        <v>1635</v>
      </c>
      <c r="I8" s="175"/>
      <c r="J8" s="20"/>
    </row>
    <row r="9" spans="1:10" ht="29.25" customHeight="1">
      <c r="A9" s="1"/>
      <c r="B9" s="176" t="s">
        <v>5</v>
      </c>
      <c r="C9" s="177"/>
      <c r="D9" s="178"/>
      <c r="E9" s="179" t="s">
        <v>1691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11</v>
      </c>
      <c r="D12" s="199"/>
      <c r="E12" s="14" t="s">
        <v>1010</v>
      </c>
      <c r="F12" s="258" t="s">
        <v>1692</v>
      </c>
      <c r="G12" s="259"/>
      <c r="H12" s="259"/>
      <c r="I12" s="260"/>
      <c r="J12" s="21"/>
    </row>
    <row r="13" spans="1:10" ht="35.25" customHeight="1">
      <c r="A13" s="1"/>
      <c r="B13" s="11">
        <v>2</v>
      </c>
      <c r="C13" s="198" t="s">
        <v>11</v>
      </c>
      <c r="D13" s="199"/>
      <c r="E13" s="14" t="s">
        <v>1010</v>
      </c>
      <c r="F13" s="258" t="s">
        <v>1693</v>
      </c>
      <c r="G13" s="259"/>
      <c r="H13" s="259"/>
      <c r="I13" s="260"/>
      <c r="J13" s="21"/>
    </row>
    <row r="14" spans="1:10" ht="35.25" customHeight="1">
      <c r="A14" s="1"/>
      <c r="B14" s="11">
        <v>3</v>
      </c>
      <c r="C14" s="198" t="s">
        <v>11</v>
      </c>
      <c r="D14" s="199"/>
      <c r="E14" s="14" t="s">
        <v>1010</v>
      </c>
      <c r="F14" s="258" t="s">
        <v>1694</v>
      </c>
      <c r="G14" s="259"/>
      <c r="H14" s="259"/>
      <c r="I14" s="260"/>
      <c r="J14" s="21"/>
    </row>
    <row r="15" spans="1:10" ht="35.25" customHeight="1">
      <c r="A15" s="1"/>
      <c r="B15" s="11"/>
      <c r="C15" s="198"/>
      <c r="D15" s="199"/>
      <c r="E15" s="14"/>
      <c r="F15" s="258" t="s">
        <v>721</v>
      </c>
      <c r="G15" s="259"/>
      <c r="H15" s="259"/>
      <c r="I15" s="260"/>
      <c r="J15" s="21"/>
    </row>
    <row r="16" spans="1:10">
      <c r="A16" s="1"/>
      <c r="B16" s="229" t="s">
        <v>1310</v>
      </c>
      <c r="C16" s="229"/>
      <c r="D16" s="229"/>
      <c r="E16" s="229"/>
      <c r="F16" s="229"/>
      <c r="G16" s="229"/>
      <c r="H16" s="1"/>
      <c r="I16" s="1"/>
      <c r="J16" s="1"/>
    </row>
    <row r="17" spans="1:10">
      <c r="B17" s="17"/>
      <c r="C17" s="17"/>
      <c r="D17" s="17"/>
      <c r="E17" s="17"/>
      <c r="F17" s="17"/>
      <c r="G17" s="17"/>
      <c r="H17" s="1"/>
      <c r="I17" s="1"/>
    </row>
    <row r="18" spans="1:10">
      <c r="B18" s="1"/>
      <c r="C18" s="1"/>
      <c r="D18" s="1"/>
      <c r="E18" s="1"/>
      <c r="F18" s="1" t="s">
        <v>15</v>
      </c>
      <c r="G18" s="1"/>
      <c r="H18" s="1"/>
      <c r="I18" s="1"/>
    </row>
    <row r="19" spans="1:10">
      <c r="B19" s="1"/>
      <c r="C19" s="1"/>
      <c r="D19" s="1"/>
      <c r="E19" s="1"/>
      <c r="F19" s="1"/>
      <c r="G19" s="174" t="s">
        <v>16</v>
      </c>
      <c r="H19" s="174"/>
      <c r="I19" s="174"/>
    </row>
    <row r="20" spans="1:10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9"/>
      <c r="C24" s="19"/>
      <c r="D24" s="19"/>
      <c r="E24" s="19"/>
      <c r="F24" s="19"/>
      <c r="G24" s="19"/>
      <c r="H24" s="19"/>
      <c r="I24" s="19"/>
      <c r="J24" s="1"/>
    </row>
    <row r="25" spans="1:10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2" t="s">
        <v>1</v>
      </c>
      <c r="C31" s="1"/>
      <c r="D31" s="1"/>
      <c r="E31" s="1"/>
      <c r="F31" s="1"/>
      <c r="G31" s="1"/>
      <c r="H31" s="1"/>
      <c r="I31" s="1"/>
      <c r="J31" s="1"/>
    </row>
    <row r="32" spans="1:10" ht="15.75">
      <c r="A32" s="1"/>
      <c r="B32" s="3" t="s">
        <v>2</v>
      </c>
      <c r="C32" s="4" t="s">
        <v>993</v>
      </c>
      <c r="D32" s="5"/>
      <c r="E32" s="6"/>
      <c r="F32" s="6"/>
      <c r="G32" s="6"/>
      <c r="H32" s="175" t="s">
        <v>1635</v>
      </c>
      <c r="I32" s="175"/>
      <c r="J32" s="1"/>
    </row>
    <row r="33" spans="1:10" ht="28.5" customHeight="1">
      <c r="A33" s="1"/>
      <c r="B33" s="176" t="s">
        <v>5</v>
      </c>
      <c r="C33" s="177"/>
      <c r="D33" s="178"/>
      <c r="E33" s="179" t="str">
        <f>+E9</f>
        <v>Engr. Vilma Gonzales( Cinema Evia, Las Pinas )</v>
      </c>
      <c r="F33" s="180"/>
      <c r="G33" s="180"/>
      <c r="H33" s="180"/>
      <c r="I33" s="181"/>
      <c r="J33" s="20"/>
    </row>
    <row r="34" spans="1:10">
      <c r="A34" s="1"/>
      <c r="B34" s="2"/>
      <c r="C34" s="2"/>
      <c r="D34" s="2"/>
      <c r="E34" s="2"/>
      <c r="F34" s="2"/>
      <c r="G34" s="2"/>
      <c r="H34" s="2"/>
      <c r="I34" s="2"/>
      <c r="J34" s="2"/>
    </row>
    <row r="35" spans="1:10">
      <c r="A35" s="1"/>
      <c r="B35" s="7" t="s">
        <v>7</v>
      </c>
      <c r="C35" s="182" t="s">
        <v>8</v>
      </c>
      <c r="D35" s="183"/>
      <c r="E35" s="7" t="s">
        <v>9</v>
      </c>
      <c r="F35" s="182" t="s">
        <v>10</v>
      </c>
      <c r="G35" s="184"/>
      <c r="H35" s="184"/>
      <c r="I35" s="183"/>
      <c r="J35" s="2"/>
    </row>
    <row r="36" spans="1:10" ht="58.5" customHeight="1">
      <c r="A36" s="1"/>
      <c r="B36" s="11">
        <v>1</v>
      </c>
      <c r="C36" s="198" t="s">
        <v>11</v>
      </c>
      <c r="D36" s="199"/>
      <c r="E36" s="14" t="s">
        <v>1010</v>
      </c>
      <c r="F36" s="258" t="s">
        <v>1692</v>
      </c>
      <c r="G36" s="259"/>
      <c r="H36" s="259"/>
      <c r="I36" s="260"/>
      <c r="J36" s="21"/>
    </row>
    <row r="37" spans="1:10" ht="42.75" customHeight="1">
      <c r="A37" s="1"/>
      <c r="B37" s="11">
        <v>2</v>
      </c>
      <c r="C37" s="198" t="s">
        <v>11</v>
      </c>
      <c r="D37" s="199"/>
      <c r="E37" s="14" t="s">
        <v>1010</v>
      </c>
      <c r="F37" s="258" t="s">
        <v>1693</v>
      </c>
      <c r="G37" s="259"/>
      <c r="H37" s="259"/>
      <c r="I37" s="260"/>
      <c r="J37" s="21"/>
    </row>
    <row r="38" spans="1:10" ht="42.75" customHeight="1">
      <c r="A38" s="1"/>
      <c r="B38" s="11">
        <v>3</v>
      </c>
      <c r="C38" s="198" t="s">
        <v>11</v>
      </c>
      <c r="D38" s="199"/>
      <c r="E38" s="14" t="s">
        <v>1010</v>
      </c>
      <c r="F38" s="258" t="s">
        <v>1694</v>
      </c>
      <c r="G38" s="259"/>
      <c r="H38" s="259"/>
      <c r="I38" s="260"/>
      <c r="J38" s="21"/>
    </row>
    <row r="39" spans="1:10" ht="34.5" customHeight="1">
      <c r="B39" s="11"/>
      <c r="C39" s="198"/>
      <c r="D39" s="199"/>
      <c r="E39" s="14"/>
      <c r="F39" s="258" t="s">
        <v>721</v>
      </c>
      <c r="G39" s="259"/>
      <c r="H39" s="259"/>
      <c r="I39" s="260"/>
      <c r="J39" s="26"/>
    </row>
    <row r="40" spans="1:10">
      <c r="A40" s="1"/>
      <c r="B40" s="264" t="s">
        <v>1310</v>
      </c>
      <c r="C40" s="265"/>
      <c r="D40" s="265"/>
      <c r="E40" s="265"/>
      <c r="F40" s="265"/>
      <c r="G40" s="266"/>
      <c r="H40" s="1"/>
      <c r="I40" s="1"/>
      <c r="J40" s="1"/>
    </row>
    <row r="41" spans="1:10">
      <c r="A41" s="1"/>
      <c r="B41" s="17"/>
      <c r="C41" s="17"/>
      <c r="D41" s="17"/>
      <c r="E41" s="17"/>
      <c r="F41" s="17"/>
      <c r="G41" s="17"/>
      <c r="H41" s="1" t="s">
        <v>1596</v>
      </c>
      <c r="I41" s="1"/>
      <c r="J41" s="1"/>
    </row>
    <row r="42" spans="1:10">
      <c r="A42" s="1"/>
      <c r="B42" s="17"/>
      <c r="C42" s="17"/>
      <c r="D42" s="17"/>
      <c r="E42" s="17"/>
      <c r="F42" s="17"/>
      <c r="G42" s="17"/>
      <c r="H42" s="1"/>
      <c r="I42" s="1" t="s">
        <v>1597</v>
      </c>
      <c r="J42" s="1"/>
    </row>
    <row r="43" spans="1:10">
      <c r="A43" s="1"/>
      <c r="B43" s="17"/>
      <c r="C43" s="17"/>
      <c r="D43" s="17"/>
      <c r="E43" s="17"/>
      <c r="F43" s="17"/>
      <c r="G43" s="17"/>
      <c r="H43" s="174" t="s">
        <v>16</v>
      </c>
      <c r="I43" s="174"/>
      <c r="J43" s="174"/>
    </row>
    <row r="44" spans="1:10">
      <c r="B44" s="1"/>
      <c r="C44" s="1"/>
      <c r="D44" s="1"/>
      <c r="E44" s="1"/>
      <c r="F44" s="1"/>
      <c r="G44" s="1"/>
      <c r="H44" s="1"/>
      <c r="I44" s="1"/>
    </row>
    <row r="45" spans="1:10">
      <c r="B45" s="1"/>
      <c r="C45" s="1"/>
      <c r="D45" s="1"/>
      <c r="E45" s="1"/>
      <c r="F45" s="1"/>
      <c r="G45" s="174"/>
      <c r="H45" s="174"/>
      <c r="I45" s="174"/>
    </row>
    <row r="46" spans="1:10">
      <c r="B46" s="1"/>
      <c r="C46" s="1"/>
      <c r="D46" s="1"/>
      <c r="E46" s="1"/>
      <c r="G46" s="1"/>
      <c r="H46" s="1"/>
      <c r="I46" s="1"/>
    </row>
    <row r="47" spans="1:10">
      <c r="A47" s="1"/>
      <c r="J47" s="1"/>
    </row>
  </sheetData>
  <mergeCells count="31">
    <mergeCell ref="B40:G40"/>
    <mergeCell ref="H43:J43"/>
    <mergeCell ref="G45:I45"/>
    <mergeCell ref="C37:D37"/>
    <mergeCell ref="F37:I37"/>
    <mergeCell ref="C38:D38"/>
    <mergeCell ref="F38:I38"/>
    <mergeCell ref="C39:D39"/>
    <mergeCell ref="F39:I39"/>
    <mergeCell ref="B33:D33"/>
    <mergeCell ref="E33:I33"/>
    <mergeCell ref="C35:D35"/>
    <mergeCell ref="F35:I35"/>
    <mergeCell ref="C36:D36"/>
    <mergeCell ref="F36:I36"/>
    <mergeCell ref="C15:D15"/>
    <mergeCell ref="F15:I15"/>
    <mergeCell ref="B16:G16"/>
    <mergeCell ref="G19:I19"/>
    <mergeCell ref="H32:I32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118110236220472" right="0" top="0.35433070866141703" bottom="0" header="0.31496062992126" footer="0.31496062992126"/>
  <pageSetup scale="69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4"/>
  <dimension ref="A1:J51"/>
  <sheetViews>
    <sheetView view="pageBreakPreview" zoomScaleNormal="100" zoomScaleSheetLayoutView="100" workbookViewId="0">
      <selection activeCell="E9" sqref="E9:I9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0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1695</v>
      </c>
      <c r="D8" s="5"/>
      <c r="E8" s="6"/>
      <c r="F8" s="6"/>
      <c r="G8" s="6"/>
      <c r="H8" s="175" t="s">
        <v>1305</v>
      </c>
      <c r="I8" s="175"/>
      <c r="J8" s="20"/>
    </row>
    <row r="9" spans="1:10">
      <c r="A9" s="1"/>
      <c r="B9" s="176" t="s">
        <v>5</v>
      </c>
      <c r="C9" s="177"/>
      <c r="D9" s="178"/>
      <c r="E9" s="179" t="s">
        <v>1696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15.75">
      <c r="A12" s="1"/>
      <c r="B12" s="11">
        <v>1</v>
      </c>
      <c r="C12" s="172" t="s">
        <v>107</v>
      </c>
      <c r="D12" s="172"/>
      <c r="E12" s="14" t="s">
        <v>34</v>
      </c>
      <c r="F12" s="288" t="s">
        <v>1697</v>
      </c>
      <c r="G12" s="288"/>
      <c r="H12" s="288"/>
      <c r="I12" s="288"/>
      <c r="J12" s="21"/>
    </row>
    <row r="13" spans="1:10" ht="15.75">
      <c r="A13" s="1"/>
      <c r="B13" s="11"/>
      <c r="C13" s="172"/>
      <c r="D13" s="172"/>
      <c r="E13" s="14"/>
      <c r="F13" s="288" t="s">
        <v>721</v>
      </c>
      <c r="G13" s="288"/>
      <c r="H13" s="288"/>
      <c r="I13" s="288"/>
      <c r="J13" s="21"/>
    </row>
    <row r="14" spans="1:10" ht="15.75">
      <c r="A14" s="1"/>
      <c r="B14" s="11"/>
      <c r="C14" s="172"/>
      <c r="D14" s="172"/>
      <c r="E14" s="14"/>
      <c r="F14" s="288"/>
      <c r="G14" s="288"/>
      <c r="H14" s="288"/>
      <c r="I14" s="288"/>
      <c r="J14" s="21"/>
    </row>
    <row r="15" spans="1:10" ht="15.75">
      <c r="A15" s="1"/>
      <c r="B15" s="11"/>
      <c r="C15" s="172"/>
      <c r="D15" s="172"/>
      <c r="E15" s="14"/>
      <c r="F15" s="289"/>
      <c r="G15" s="289"/>
      <c r="H15" s="289"/>
      <c r="I15" s="289"/>
      <c r="J15" s="21"/>
    </row>
    <row r="16" spans="1:10" ht="15.75">
      <c r="A16" s="1"/>
      <c r="B16" s="11"/>
      <c r="C16" s="172"/>
      <c r="D16" s="172"/>
      <c r="E16" s="14"/>
      <c r="F16" s="288"/>
      <c r="G16" s="288"/>
      <c r="H16" s="288"/>
      <c r="I16" s="288"/>
      <c r="J16" s="21"/>
    </row>
    <row r="17" spans="1:10">
      <c r="A17" s="1"/>
      <c r="B17" s="213" t="s">
        <v>1310</v>
      </c>
      <c r="C17" s="213"/>
      <c r="D17" s="213"/>
      <c r="E17" s="213"/>
      <c r="F17" s="213"/>
      <c r="G17" s="213"/>
      <c r="H17" s="213"/>
      <c r="I17" s="213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B25" s="1"/>
      <c r="C25" s="1"/>
      <c r="D25" s="1"/>
      <c r="E25" s="1"/>
      <c r="F25" s="1"/>
      <c r="G25" s="174"/>
      <c r="H25" s="174"/>
      <c r="I25" s="174"/>
    </row>
    <row r="26" spans="1:10">
      <c r="B26" s="1"/>
      <c r="C26" s="1"/>
      <c r="D26" s="1"/>
      <c r="E26" s="1"/>
      <c r="G26" s="1"/>
      <c r="H26" s="1"/>
      <c r="I26" s="1"/>
    </row>
    <row r="27" spans="1:10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" customHeight="1">
      <c r="A33" s="1"/>
      <c r="B33" s="3" t="s">
        <v>2</v>
      </c>
      <c r="C33" s="4" t="s">
        <v>1695</v>
      </c>
      <c r="D33" s="5"/>
      <c r="E33" s="6"/>
      <c r="F33" s="6"/>
      <c r="G33" s="6"/>
      <c r="H33" s="175" t="s">
        <v>1305</v>
      </c>
      <c r="I33" s="175"/>
      <c r="J33" s="1"/>
    </row>
    <row r="34" spans="1:10" ht="15" customHeight="1">
      <c r="A34" s="1"/>
      <c r="B34" s="176" t="s">
        <v>5</v>
      </c>
      <c r="C34" s="177"/>
      <c r="D34" s="178"/>
      <c r="E34" s="179" t="s">
        <v>1696</v>
      </c>
      <c r="F34" s="180"/>
      <c r="G34" s="180"/>
      <c r="H34" s="180"/>
      <c r="I34" s="181"/>
      <c r="J34" s="20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 ht="15.75" customHeight="1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15.75" customHeight="1">
      <c r="A37" s="1"/>
      <c r="B37" s="11">
        <v>1</v>
      </c>
      <c r="C37" s="172" t="s">
        <v>107</v>
      </c>
      <c r="D37" s="172"/>
      <c r="E37" s="14" t="s">
        <v>34</v>
      </c>
      <c r="F37" s="288" t="s">
        <v>1697</v>
      </c>
      <c r="G37" s="288"/>
      <c r="H37" s="288"/>
      <c r="I37" s="288"/>
      <c r="J37" s="21"/>
    </row>
    <row r="38" spans="1:10" ht="15.75" customHeight="1">
      <c r="A38" s="1"/>
      <c r="B38" s="11"/>
      <c r="C38" s="172"/>
      <c r="D38" s="172"/>
      <c r="E38" s="14"/>
      <c r="F38" s="288" t="s">
        <v>721</v>
      </c>
      <c r="G38" s="288"/>
      <c r="H38" s="288"/>
      <c r="I38" s="288"/>
      <c r="J38" s="21"/>
    </row>
    <row r="39" spans="1:10" ht="15.75">
      <c r="A39" s="1"/>
      <c r="B39" s="11"/>
      <c r="C39" s="172"/>
      <c r="D39" s="172"/>
      <c r="E39" s="14"/>
      <c r="F39" s="288"/>
      <c r="G39" s="288"/>
      <c r="H39" s="288"/>
      <c r="I39" s="288"/>
      <c r="J39" s="21"/>
    </row>
    <row r="40" spans="1:10" ht="15.75">
      <c r="A40" s="1"/>
      <c r="B40" s="11"/>
      <c r="C40" s="172"/>
      <c r="D40" s="172"/>
      <c r="E40" s="14"/>
      <c r="F40" s="289"/>
      <c r="G40" s="289"/>
      <c r="H40" s="289"/>
      <c r="I40" s="289"/>
      <c r="J40" s="21"/>
    </row>
    <row r="41" spans="1:10" ht="15.75">
      <c r="A41" s="1"/>
      <c r="B41" s="11"/>
      <c r="C41" s="172"/>
      <c r="D41" s="172"/>
      <c r="E41" s="14"/>
      <c r="F41" s="288"/>
      <c r="G41" s="288"/>
      <c r="H41" s="288"/>
      <c r="I41" s="288"/>
      <c r="J41" s="21"/>
    </row>
    <row r="42" spans="1:10">
      <c r="A42" s="1"/>
      <c r="B42" s="213" t="s">
        <v>1310</v>
      </c>
      <c r="C42" s="213"/>
      <c r="D42" s="213"/>
      <c r="E42" s="213"/>
      <c r="F42" s="213"/>
      <c r="G42" s="213"/>
      <c r="H42" s="213"/>
      <c r="I42" s="213"/>
      <c r="J42" s="21"/>
    </row>
    <row r="43" spans="1:10">
      <c r="B43" s="17"/>
      <c r="C43" s="17"/>
      <c r="D43" s="17"/>
      <c r="E43" s="17"/>
      <c r="F43" s="17"/>
      <c r="G43" s="17"/>
      <c r="H43" s="1"/>
      <c r="I43" s="1"/>
      <c r="J43" s="21"/>
    </row>
    <row r="44" spans="1:10">
      <c r="B44" s="1"/>
      <c r="C44" s="1"/>
      <c r="D44" s="1"/>
      <c r="E44" s="1"/>
      <c r="F44" s="1" t="s">
        <v>15</v>
      </c>
      <c r="G44" s="1"/>
      <c r="H44" s="1"/>
      <c r="I44" s="1"/>
      <c r="J44" s="1"/>
    </row>
    <row r="45" spans="1:10">
      <c r="B45" s="1"/>
      <c r="C45" s="1"/>
      <c r="D45" s="1"/>
      <c r="E45" s="1"/>
      <c r="F45" s="1"/>
      <c r="G45" s="174" t="s">
        <v>16</v>
      </c>
      <c r="H45" s="174"/>
      <c r="I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mergeCells count="36">
    <mergeCell ref="B42:I42"/>
    <mergeCell ref="G45:I45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G20:I20"/>
    <mergeCell ref="G25:I25"/>
    <mergeCell ref="H33:I33"/>
    <mergeCell ref="B34:D34"/>
    <mergeCell ref="E34:I34"/>
    <mergeCell ref="C15:D15"/>
    <mergeCell ref="F15:I15"/>
    <mergeCell ref="C16:D16"/>
    <mergeCell ref="F16:I16"/>
    <mergeCell ref="B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rintOptions horizontalCentered="1" verticalCentered="1"/>
  <pageMargins left="0" right="0" top="0.25" bottom="0.25" header="0.3" footer="0.3"/>
  <pageSetup scale="8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5"/>
  <dimension ref="A1:J51"/>
  <sheetViews>
    <sheetView view="pageBreakPreview" zoomScale="85" zoomScaleNormal="100" zoomScaleSheetLayoutView="85" workbookViewId="0">
      <selection sqref="A1:J1048576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1698</v>
      </c>
      <c r="D8" s="5"/>
      <c r="E8" s="6"/>
      <c r="F8" s="6"/>
      <c r="G8" s="6"/>
      <c r="H8" s="175" t="s">
        <v>1699</v>
      </c>
      <c r="I8" s="175"/>
      <c r="J8" s="20"/>
    </row>
    <row r="9" spans="1:10" ht="43.5" customHeight="1">
      <c r="A9" s="1"/>
      <c r="B9" s="176" t="s">
        <v>5</v>
      </c>
      <c r="C9" s="177"/>
      <c r="D9" s="178"/>
      <c r="E9" s="179" t="s">
        <v>1700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72" t="s">
        <v>107</v>
      </c>
      <c r="D12" s="172"/>
      <c r="E12" s="14" t="s">
        <v>34</v>
      </c>
      <c r="F12" s="288" t="s">
        <v>1701</v>
      </c>
      <c r="G12" s="288"/>
      <c r="H12" s="288"/>
      <c r="I12" s="288"/>
      <c r="J12" s="21"/>
    </row>
    <row r="13" spans="1:10" ht="35.25" customHeight="1">
      <c r="A13" s="1"/>
      <c r="B13" s="11"/>
      <c r="C13" s="172"/>
      <c r="D13" s="172"/>
      <c r="E13" s="14"/>
      <c r="F13" s="288" t="s">
        <v>721</v>
      </c>
      <c r="G13" s="288"/>
      <c r="H13" s="288"/>
      <c r="I13" s="288"/>
      <c r="J13" s="21"/>
    </row>
    <row r="14" spans="1:10" ht="35.25" customHeight="1">
      <c r="A14" s="1"/>
      <c r="B14" s="11"/>
      <c r="C14" s="172"/>
      <c r="D14" s="172"/>
      <c r="E14" s="14"/>
      <c r="F14" s="288"/>
      <c r="G14" s="288"/>
      <c r="H14" s="288"/>
      <c r="I14" s="288"/>
      <c r="J14" s="21"/>
    </row>
    <row r="15" spans="1:10" ht="35.25" customHeight="1">
      <c r="A15" s="1"/>
      <c r="B15" s="11"/>
      <c r="C15" s="172"/>
      <c r="D15" s="172"/>
      <c r="E15" s="14"/>
      <c r="F15" s="289"/>
      <c r="G15" s="289"/>
      <c r="H15" s="289"/>
      <c r="I15" s="289"/>
      <c r="J15" s="21"/>
    </row>
    <row r="16" spans="1:10" ht="35.25" customHeight="1">
      <c r="A16" s="1"/>
      <c r="B16" s="11"/>
      <c r="C16" s="172"/>
      <c r="D16" s="172"/>
      <c r="E16" s="14"/>
      <c r="F16" s="288"/>
      <c r="G16" s="288"/>
      <c r="H16" s="288"/>
      <c r="I16" s="288"/>
      <c r="J16" s="21"/>
    </row>
    <row r="17" spans="1:10">
      <c r="A17" s="1"/>
      <c r="B17" s="213" t="s">
        <v>1310</v>
      </c>
      <c r="C17" s="213"/>
      <c r="D17" s="213"/>
      <c r="E17" s="213"/>
      <c r="F17" s="213"/>
      <c r="G17" s="213"/>
      <c r="H17" s="213"/>
      <c r="I17" s="213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B25" s="1"/>
      <c r="C25" s="1"/>
      <c r="D25" s="1"/>
      <c r="E25" s="1"/>
      <c r="F25" s="1"/>
      <c r="G25" s="174"/>
      <c r="H25" s="174"/>
      <c r="I25" s="174"/>
    </row>
    <row r="26" spans="1:10">
      <c r="B26" s="1"/>
      <c r="C26" s="1"/>
      <c r="D26" s="1"/>
      <c r="E26" s="1"/>
      <c r="G26" s="1"/>
      <c r="H26" s="1"/>
      <c r="I26" s="1"/>
    </row>
    <row r="27" spans="1:10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1698</v>
      </c>
      <c r="F33" s="6"/>
      <c r="G33" s="6"/>
      <c r="H33" s="175" t="s">
        <v>1699</v>
      </c>
      <c r="I33" s="175"/>
      <c r="J33" s="1"/>
    </row>
    <row r="34" spans="1:10" ht="43.5" customHeight="1">
      <c r="A34" s="1"/>
      <c r="B34" s="176" t="s">
        <v>5</v>
      </c>
      <c r="C34" s="177"/>
      <c r="D34" s="178"/>
      <c r="E34" s="179" t="s">
        <v>1700</v>
      </c>
      <c r="F34" s="180"/>
      <c r="G34" s="180"/>
      <c r="H34" s="180"/>
      <c r="I34" s="181"/>
      <c r="J34" s="20"/>
    </row>
    <row r="35" spans="1:10" ht="15" customHeight="1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51.75" customHeight="1">
      <c r="A37" s="1"/>
      <c r="B37" s="11">
        <v>1</v>
      </c>
      <c r="C37" s="172" t="s">
        <v>107</v>
      </c>
      <c r="D37" s="172"/>
      <c r="E37" s="14" t="s">
        <v>34</v>
      </c>
      <c r="F37" s="288" t="s">
        <v>1701</v>
      </c>
      <c r="G37" s="288"/>
      <c r="H37" s="288"/>
      <c r="I37" s="288"/>
      <c r="J37" s="21"/>
    </row>
    <row r="38" spans="1:10" ht="35.25" customHeight="1">
      <c r="A38" s="1"/>
      <c r="B38" s="11"/>
      <c r="C38" s="172"/>
      <c r="D38" s="172"/>
      <c r="E38" s="14"/>
      <c r="F38" s="288" t="s">
        <v>721</v>
      </c>
      <c r="G38" s="288"/>
      <c r="H38" s="288"/>
      <c r="I38" s="288"/>
      <c r="J38" s="21"/>
    </row>
    <row r="39" spans="1:10" ht="35.25" customHeight="1">
      <c r="A39" s="1"/>
      <c r="B39" s="11"/>
      <c r="C39" s="172"/>
      <c r="D39" s="172"/>
      <c r="E39" s="14"/>
      <c r="F39" s="288"/>
      <c r="G39" s="288"/>
      <c r="H39" s="288"/>
      <c r="I39" s="288"/>
      <c r="J39" s="21"/>
    </row>
    <row r="40" spans="1:10" ht="35.25" customHeight="1">
      <c r="A40" s="1"/>
      <c r="B40" s="11"/>
      <c r="C40" s="172"/>
      <c r="D40" s="172"/>
      <c r="E40" s="14"/>
      <c r="F40" s="289"/>
      <c r="G40" s="289"/>
      <c r="H40" s="289"/>
      <c r="I40" s="289"/>
      <c r="J40" s="21"/>
    </row>
    <row r="41" spans="1:10" ht="35.25" customHeight="1">
      <c r="A41" s="1"/>
      <c r="B41" s="11"/>
      <c r="C41" s="172"/>
      <c r="D41" s="172"/>
      <c r="E41" s="14"/>
      <c r="F41" s="288"/>
      <c r="G41" s="288"/>
      <c r="H41" s="288"/>
      <c r="I41" s="288"/>
      <c r="J41" s="21"/>
    </row>
    <row r="42" spans="1:10">
      <c r="A42" s="1"/>
      <c r="B42" s="213" t="s">
        <v>1310</v>
      </c>
      <c r="C42" s="213"/>
      <c r="D42" s="213"/>
      <c r="E42" s="213"/>
      <c r="F42" s="213"/>
      <c r="G42" s="213"/>
      <c r="H42" s="213"/>
      <c r="I42" s="213"/>
      <c r="J42" s="21"/>
    </row>
    <row r="43" spans="1:10">
      <c r="A43" s="1"/>
      <c r="B43" s="17"/>
      <c r="C43" s="17"/>
      <c r="D43" s="17"/>
      <c r="E43" s="17"/>
      <c r="F43" s="17"/>
      <c r="G43" s="17"/>
      <c r="H43" s="1"/>
      <c r="I43" s="1"/>
      <c r="J43" s="21"/>
    </row>
    <row r="44" spans="1:10">
      <c r="A44" s="1"/>
      <c r="B44" s="1"/>
      <c r="C44" s="1"/>
      <c r="D44" s="1"/>
      <c r="E44" s="1"/>
      <c r="F44" s="1" t="s">
        <v>15</v>
      </c>
      <c r="G44" s="1"/>
      <c r="H44" s="1"/>
      <c r="I44" s="1"/>
      <c r="J44" s="1"/>
    </row>
    <row r="45" spans="1:10">
      <c r="B45" s="1"/>
      <c r="C45" s="1"/>
      <c r="D45" s="1"/>
      <c r="E45" s="1"/>
      <c r="F45" s="1"/>
      <c r="G45" s="174" t="s">
        <v>16</v>
      </c>
      <c r="H45" s="174"/>
      <c r="I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mergeCells count="36">
    <mergeCell ref="B42:I42"/>
    <mergeCell ref="G45:I45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G20:I20"/>
    <mergeCell ref="G25:I25"/>
    <mergeCell ref="H33:I33"/>
    <mergeCell ref="B34:D34"/>
    <mergeCell ref="E34:I34"/>
    <mergeCell ref="C15:D15"/>
    <mergeCell ref="F15:I15"/>
    <mergeCell ref="C16:D16"/>
    <mergeCell ref="F16:I16"/>
    <mergeCell ref="B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5" right="0" top="0.25" bottom="0" header="0.31496062992126" footer="0.31496062992126"/>
  <pageSetup scale="73" orientation="portrait" r:id="rId1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6"/>
  <dimension ref="A1:J51"/>
  <sheetViews>
    <sheetView view="pageBreakPreview" zoomScale="85" zoomScaleNormal="100" zoomScaleSheetLayoutView="85" workbookViewId="0">
      <selection activeCell="C12" sqref="C12:D12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1702</v>
      </c>
      <c r="D8" s="5"/>
      <c r="E8" s="6"/>
      <c r="F8" s="6"/>
      <c r="G8" s="6"/>
      <c r="H8" s="175" t="s">
        <v>1703</v>
      </c>
      <c r="I8" s="175"/>
      <c r="J8" s="20"/>
    </row>
    <row r="9" spans="1:10" ht="43.5" customHeight="1">
      <c r="A9" s="1"/>
      <c r="B9" s="176" t="s">
        <v>5</v>
      </c>
      <c r="C9" s="177"/>
      <c r="D9" s="178"/>
      <c r="E9" s="179" t="s">
        <v>1704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72" t="s">
        <v>107</v>
      </c>
      <c r="D12" s="172"/>
      <c r="E12" s="14" t="s">
        <v>34</v>
      </c>
      <c r="F12" s="288" t="s">
        <v>1705</v>
      </c>
      <c r="G12" s="288"/>
      <c r="H12" s="288"/>
      <c r="I12" s="288"/>
      <c r="J12" s="21"/>
    </row>
    <row r="13" spans="1:10" ht="35.25" customHeight="1">
      <c r="A13" s="1"/>
      <c r="B13" s="11"/>
      <c r="C13" s="172"/>
      <c r="D13" s="172"/>
      <c r="E13" s="14"/>
      <c r="F13" s="288" t="s">
        <v>721</v>
      </c>
      <c r="G13" s="288"/>
      <c r="H13" s="288"/>
      <c r="I13" s="288"/>
      <c r="J13" s="21"/>
    </row>
    <row r="14" spans="1:10" ht="35.25" customHeight="1">
      <c r="A14" s="1"/>
      <c r="B14" s="11"/>
      <c r="C14" s="172"/>
      <c r="D14" s="172"/>
      <c r="E14" s="14"/>
      <c r="F14" s="288"/>
      <c r="G14" s="288"/>
      <c r="H14" s="288"/>
      <c r="I14" s="288"/>
      <c r="J14" s="21"/>
    </row>
    <row r="15" spans="1:10" ht="35.25" customHeight="1">
      <c r="A15" s="1"/>
      <c r="B15" s="11"/>
      <c r="C15" s="172"/>
      <c r="D15" s="172"/>
      <c r="E15" s="14"/>
      <c r="F15" s="289"/>
      <c r="G15" s="289"/>
      <c r="H15" s="289"/>
      <c r="I15" s="289"/>
      <c r="J15" s="21"/>
    </row>
    <row r="16" spans="1:10" ht="35.25" customHeight="1">
      <c r="A16" s="1"/>
      <c r="B16" s="11"/>
      <c r="C16" s="172"/>
      <c r="D16" s="172"/>
      <c r="E16" s="14"/>
      <c r="F16" s="288"/>
      <c r="G16" s="288"/>
      <c r="H16" s="288"/>
      <c r="I16" s="288"/>
      <c r="J16" s="21"/>
    </row>
    <row r="17" spans="1:10">
      <c r="A17" s="1"/>
      <c r="B17" s="213" t="s">
        <v>1310</v>
      </c>
      <c r="C17" s="213"/>
      <c r="D17" s="213"/>
      <c r="E17" s="213"/>
      <c r="F17" s="213"/>
      <c r="G17" s="213"/>
      <c r="H17" s="213"/>
      <c r="I17" s="213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B25" s="1"/>
      <c r="C25" s="1"/>
      <c r="D25" s="1"/>
      <c r="E25" s="1"/>
      <c r="F25" s="1"/>
      <c r="G25" s="174"/>
      <c r="H25" s="174"/>
      <c r="I25" s="174"/>
    </row>
    <row r="26" spans="1:10">
      <c r="B26" s="1"/>
      <c r="C26" s="1"/>
      <c r="D26" s="1"/>
      <c r="E26" s="1"/>
      <c r="G26" s="1"/>
      <c r="H26" s="1"/>
      <c r="I26" s="1"/>
    </row>
    <row r="27" spans="1:10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1702</v>
      </c>
      <c r="D33" s="5"/>
      <c r="E33" s="6"/>
      <c r="F33" s="6"/>
      <c r="G33" s="6"/>
      <c r="H33" s="175" t="s">
        <v>1703</v>
      </c>
      <c r="I33" s="175"/>
      <c r="J33" s="1"/>
    </row>
    <row r="34" spans="1:10" ht="43.5" customHeight="1">
      <c r="A34" s="1"/>
      <c r="B34" s="176" t="s">
        <v>5</v>
      </c>
      <c r="C34" s="177"/>
      <c r="D34" s="178"/>
      <c r="E34" s="179" t="s">
        <v>1704</v>
      </c>
      <c r="F34" s="180"/>
      <c r="G34" s="180"/>
      <c r="H34" s="180"/>
      <c r="I34" s="181"/>
      <c r="J34" s="20"/>
    </row>
    <row r="35" spans="1:10" ht="15" customHeight="1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51.75" customHeight="1">
      <c r="A37" s="1"/>
      <c r="B37" s="11">
        <v>1</v>
      </c>
      <c r="C37" s="172" t="s">
        <v>107</v>
      </c>
      <c r="D37" s="172"/>
      <c r="E37" s="14" t="s">
        <v>34</v>
      </c>
      <c r="F37" s="288" t="s">
        <v>1705</v>
      </c>
      <c r="G37" s="288"/>
      <c r="H37" s="288"/>
      <c r="I37" s="288"/>
      <c r="J37" s="21"/>
    </row>
    <row r="38" spans="1:10" ht="35.25" customHeight="1">
      <c r="A38" s="1"/>
      <c r="B38" s="11"/>
      <c r="C38" s="172"/>
      <c r="D38" s="172"/>
      <c r="E38" s="14"/>
      <c r="F38" s="288" t="s">
        <v>721</v>
      </c>
      <c r="G38" s="288"/>
      <c r="H38" s="288"/>
      <c r="I38" s="288"/>
      <c r="J38" s="21"/>
    </row>
    <row r="39" spans="1:10" ht="35.25" customHeight="1">
      <c r="A39" s="1"/>
      <c r="B39" s="11"/>
      <c r="C39" s="172"/>
      <c r="D39" s="172"/>
      <c r="E39" s="14"/>
      <c r="F39" s="288"/>
      <c r="G39" s="288"/>
      <c r="H39" s="288"/>
      <c r="I39" s="288"/>
      <c r="J39" s="21"/>
    </row>
    <row r="40" spans="1:10" ht="35.25" customHeight="1">
      <c r="A40" s="1"/>
      <c r="B40" s="11"/>
      <c r="C40" s="172"/>
      <c r="D40" s="172"/>
      <c r="E40" s="14"/>
      <c r="F40" s="289"/>
      <c r="G40" s="289"/>
      <c r="H40" s="289"/>
      <c r="I40" s="289"/>
      <c r="J40" s="21"/>
    </row>
    <row r="41" spans="1:10" ht="35.25" customHeight="1">
      <c r="A41" s="1"/>
      <c r="B41" s="11"/>
      <c r="C41" s="172"/>
      <c r="D41" s="172"/>
      <c r="E41" s="14"/>
      <c r="F41" s="288"/>
      <c r="G41" s="288"/>
      <c r="H41" s="288"/>
      <c r="I41" s="288"/>
      <c r="J41" s="21"/>
    </row>
    <row r="42" spans="1:10">
      <c r="A42" s="1"/>
      <c r="B42" s="213" t="s">
        <v>1310</v>
      </c>
      <c r="C42" s="213"/>
      <c r="D42" s="213"/>
      <c r="E42" s="213"/>
      <c r="F42" s="213"/>
      <c r="G42" s="213"/>
      <c r="H42" s="213"/>
      <c r="I42" s="213"/>
      <c r="J42" s="21"/>
    </row>
    <row r="43" spans="1:10">
      <c r="A43" s="1"/>
      <c r="B43" s="17"/>
      <c r="C43" s="17"/>
      <c r="D43" s="17"/>
      <c r="E43" s="17"/>
      <c r="F43" s="17"/>
      <c r="G43" s="17"/>
      <c r="H43" s="1"/>
      <c r="I43" s="1"/>
      <c r="J43" s="21"/>
    </row>
    <row r="44" spans="1:10">
      <c r="A44" s="1"/>
      <c r="B44" s="1"/>
      <c r="C44" s="1"/>
      <c r="D44" s="1"/>
      <c r="E44" s="1"/>
      <c r="F44" s="1" t="s">
        <v>15</v>
      </c>
      <c r="G44" s="1"/>
      <c r="H44" s="1"/>
      <c r="I44" s="1"/>
      <c r="J44" s="1"/>
    </row>
    <row r="45" spans="1:10">
      <c r="B45" s="1"/>
      <c r="C45" s="1"/>
      <c r="D45" s="1"/>
      <c r="E45" s="1"/>
      <c r="F45" s="1"/>
      <c r="G45" s="174" t="s">
        <v>16</v>
      </c>
      <c r="H45" s="174"/>
      <c r="I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mergeCells count="36">
    <mergeCell ref="B42:I42"/>
    <mergeCell ref="G45:I45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G20:I20"/>
    <mergeCell ref="G25:I25"/>
    <mergeCell ref="H33:I33"/>
    <mergeCell ref="B34:D34"/>
    <mergeCell ref="E34:I34"/>
    <mergeCell ref="C15:D15"/>
    <mergeCell ref="F15:I15"/>
    <mergeCell ref="C16:D16"/>
    <mergeCell ref="F16:I16"/>
    <mergeCell ref="B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5" right="0" top="0.25" bottom="0" header="0.31496062992126" footer="0.31496062992126"/>
  <pageSetup scale="73" orientation="portrait" r:id="rId1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7"/>
  <dimension ref="A1:J51"/>
  <sheetViews>
    <sheetView view="pageBreakPreview" topLeftCell="A22" zoomScale="85" zoomScaleNormal="100" zoomScaleSheetLayoutView="85" workbookViewId="0">
      <selection activeCell="F37" sqref="F37:I37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1706</v>
      </c>
      <c r="D8" s="5"/>
      <c r="E8" s="6"/>
      <c r="F8" s="6"/>
      <c r="G8" s="6"/>
      <c r="H8" s="175" t="s">
        <v>1703</v>
      </c>
      <c r="I8" s="175"/>
      <c r="J8" s="20"/>
    </row>
    <row r="9" spans="1:10" ht="43.5" customHeight="1">
      <c r="A9" s="1"/>
      <c r="B9" s="176" t="s">
        <v>5</v>
      </c>
      <c r="C9" s="177"/>
      <c r="D9" s="178"/>
      <c r="E9" s="179" t="s">
        <v>1707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72" t="s">
        <v>107</v>
      </c>
      <c r="D12" s="172"/>
      <c r="E12" s="14" t="s">
        <v>34</v>
      </c>
      <c r="F12" s="288" t="s">
        <v>1708</v>
      </c>
      <c r="G12" s="288"/>
      <c r="H12" s="288"/>
      <c r="I12" s="288"/>
      <c r="J12" s="21"/>
    </row>
    <row r="13" spans="1:10" ht="35.25" customHeight="1">
      <c r="A13" s="1"/>
      <c r="B13" s="11"/>
      <c r="C13" s="172"/>
      <c r="D13" s="172"/>
      <c r="E13" s="14"/>
      <c r="F13" s="288" t="s">
        <v>721</v>
      </c>
      <c r="G13" s="288"/>
      <c r="H13" s="288"/>
      <c r="I13" s="288"/>
      <c r="J13" s="21"/>
    </row>
    <row r="14" spans="1:10" ht="35.25" customHeight="1">
      <c r="A14" s="1"/>
      <c r="B14" s="11"/>
      <c r="C14" s="172"/>
      <c r="D14" s="172"/>
      <c r="E14" s="14"/>
      <c r="F14" s="288"/>
      <c r="G14" s="288"/>
      <c r="H14" s="288"/>
      <c r="I14" s="288"/>
      <c r="J14" s="21"/>
    </row>
    <row r="15" spans="1:10" ht="35.25" customHeight="1">
      <c r="A15" s="1"/>
      <c r="B15" s="11"/>
      <c r="C15" s="172"/>
      <c r="D15" s="172"/>
      <c r="E15" s="14"/>
      <c r="F15" s="289"/>
      <c r="G15" s="289"/>
      <c r="H15" s="289"/>
      <c r="I15" s="289"/>
      <c r="J15" s="21"/>
    </row>
    <row r="16" spans="1:10" ht="35.25" customHeight="1">
      <c r="A16" s="1"/>
      <c r="B16" s="11"/>
      <c r="C16" s="172"/>
      <c r="D16" s="172"/>
      <c r="E16" s="14"/>
      <c r="F16" s="288"/>
      <c r="G16" s="288"/>
      <c r="H16" s="288"/>
      <c r="I16" s="288"/>
      <c r="J16" s="21"/>
    </row>
    <row r="17" spans="1:10">
      <c r="A17" s="1"/>
      <c r="B17" s="213" t="s">
        <v>1310</v>
      </c>
      <c r="C17" s="213"/>
      <c r="D17" s="213"/>
      <c r="E17" s="213"/>
      <c r="F17" s="213"/>
      <c r="G17" s="213"/>
      <c r="H17" s="213"/>
      <c r="I17" s="213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B25" s="1"/>
      <c r="C25" s="1"/>
      <c r="D25" s="1"/>
      <c r="E25" s="1"/>
      <c r="F25" s="1"/>
      <c r="G25" s="174"/>
      <c r="H25" s="174"/>
      <c r="I25" s="174"/>
    </row>
    <row r="26" spans="1:10">
      <c r="B26" s="1"/>
      <c r="C26" s="1"/>
      <c r="D26" s="1"/>
      <c r="E26" s="1"/>
      <c r="G26" s="1"/>
      <c r="H26" s="1"/>
      <c r="I26" s="1"/>
    </row>
    <row r="27" spans="1:10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1706</v>
      </c>
      <c r="D33" s="5"/>
      <c r="E33" s="6"/>
      <c r="F33" s="6"/>
      <c r="G33" s="6"/>
      <c r="H33" s="175" t="s">
        <v>1703</v>
      </c>
      <c r="I33" s="175"/>
      <c r="J33" s="1"/>
    </row>
    <row r="34" spans="1:10" ht="43.5" customHeight="1">
      <c r="A34" s="1"/>
      <c r="B34" s="176" t="s">
        <v>5</v>
      </c>
      <c r="C34" s="177"/>
      <c r="D34" s="178"/>
      <c r="E34" s="179" t="s">
        <v>1707</v>
      </c>
      <c r="F34" s="180"/>
      <c r="G34" s="180"/>
      <c r="H34" s="180"/>
      <c r="I34" s="181"/>
      <c r="J34" s="20"/>
    </row>
    <row r="35" spans="1:10" ht="15" customHeight="1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51.75" customHeight="1">
      <c r="A37" s="1"/>
      <c r="B37" s="11">
        <v>1</v>
      </c>
      <c r="C37" s="172" t="s">
        <v>107</v>
      </c>
      <c r="D37" s="172"/>
      <c r="E37" s="14" t="s">
        <v>34</v>
      </c>
      <c r="F37" s="288" t="s">
        <v>1708</v>
      </c>
      <c r="G37" s="288"/>
      <c r="H37" s="288"/>
      <c r="I37" s="288"/>
      <c r="J37" s="21"/>
    </row>
    <row r="38" spans="1:10" ht="35.25" customHeight="1">
      <c r="A38" s="1"/>
      <c r="B38" s="11"/>
      <c r="C38" s="172"/>
      <c r="D38" s="172"/>
      <c r="E38" s="14"/>
      <c r="F38" s="288" t="s">
        <v>721</v>
      </c>
      <c r="G38" s="288"/>
      <c r="H38" s="288"/>
      <c r="I38" s="288"/>
      <c r="J38" s="21"/>
    </row>
    <row r="39" spans="1:10" ht="35.25" customHeight="1">
      <c r="A39" s="1"/>
      <c r="B39" s="11"/>
      <c r="C39" s="172"/>
      <c r="D39" s="172"/>
      <c r="E39" s="14"/>
      <c r="F39" s="288"/>
      <c r="G39" s="288"/>
      <c r="H39" s="288"/>
      <c r="I39" s="288"/>
      <c r="J39" s="21"/>
    </row>
    <row r="40" spans="1:10" ht="35.25" customHeight="1">
      <c r="A40" s="1"/>
      <c r="B40" s="11"/>
      <c r="C40" s="172"/>
      <c r="D40" s="172"/>
      <c r="E40" s="14"/>
      <c r="F40" s="289"/>
      <c r="G40" s="289"/>
      <c r="H40" s="289"/>
      <c r="I40" s="289"/>
      <c r="J40" s="21"/>
    </row>
    <row r="41" spans="1:10" ht="35.25" customHeight="1">
      <c r="A41" s="1"/>
      <c r="B41" s="11"/>
      <c r="C41" s="172"/>
      <c r="D41" s="172"/>
      <c r="E41" s="14"/>
      <c r="F41" s="288"/>
      <c r="G41" s="288"/>
      <c r="H41" s="288"/>
      <c r="I41" s="288"/>
      <c r="J41" s="21"/>
    </row>
    <row r="42" spans="1:10">
      <c r="A42" s="1"/>
      <c r="B42" s="213" t="s">
        <v>1310</v>
      </c>
      <c r="C42" s="213"/>
      <c r="D42" s="213"/>
      <c r="E42" s="213"/>
      <c r="F42" s="213"/>
      <c r="G42" s="213"/>
      <c r="H42" s="213"/>
      <c r="I42" s="213"/>
      <c r="J42" s="21"/>
    </row>
    <row r="43" spans="1:10">
      <c r="A43" s="1"/>
      <c r="B43" s="17"/>
      <c r="C43" s="17"/>
      <c r="D43" s="17"/>
      <c r="E43" s="17"/>
      <c r="F43" s="17"/>
      <c r="G43" s="17"/>
      <c r="H43" s="1"/>
      <c r="I43" s="1"/>
      <c r="J43" s="21"/>
    </row>
    <row r="44" spans="1:10">
      <c r="A44" s="1"/>
      <c r="B44" s="1"/>
      <c r="C44" s="1"/>
      <c r="D44" s="1"/>
      <c r="E44" s="1"/>
      <c r="F44" s="1" t="s">
        <v>15</v>
      </c>
      <c r="G44" s="1"/>
      <c r="H44" s="1"/>
      <c r="I44" s="1"/>
      <c r="J44" s="1"/>
    </row>
    <row r="45" spans="1:10">
      <c r="B45" s="1"/>
      <c r="C45" s="1"/>
      <c r="D45" s="1"/>
      <c r="E45" s="1"/>
      <c r="F45" s="1"/>
      <c r="G45" s="174" t="s">
        <v>16</v>
      </c>
      <c r="H45" s="174"/>
      <c r="I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mergeCells count="36">
    <mergeCell ref="B42:I42"/>
    <mergeCell ref="G45:I45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G20:I20"/>
    <mergeCell ref="G25:I25"/>
    <mergeCell ref="H33:I33"/>
    <mergeCell ref="B34:D34"/>
    <mergeCell ref="E34:I34"/>
    <mergeCell ref="C15:D15"/>
    <mergeCell ref="F15:I15"/>
    <mergeCell ref="C16:D16"/>
    <mergeCell ref="F16:I16"/>
    <mergeCell ref="B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5" right="0" top="0.25" bottom="0" header="0.31496062992126" footer="0.31496062992126"/>
  <pageSetup scale="73" orientation="portrait" r:id="rId1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8"/>
  <dimension ref="A1:J51"/>
  <sheetViews>
    <sheetView view="pageBreakPreview" zoomScale="85" zoomScaleNormal="100" zoomScaleSheetLayoutView="85" workbookViewId="0">
      <selection activeCell="L13" sqref="L13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1709</v>
      </c>
      <c r="D8" s="5"/>
      <c r="E8" s="6"/>
      <c r="F8" s="6"/>
      <c r="G8" s="6"/>
      <c r="H8" s="175" t="s">
        <v>1710</v>
      </c>
      <c r="I8" s="175"/>
      <c r="J8" s="20"/>
    </row>
    <row r="9" spans="1:10" ht="43.5" customHeight="1">
      <c r="A9" s="1"/>
      <c r="B9" s="176" t="s">
        <v>5</v>
      </c>
      <c r="C9" s="177"/>
      <c r="D9" s="178"/>
      <c r="E9" s="179" t="s">
        <v>1707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11</v>
      </c>
      <c r="D12" s="199"/>
      <c r="E12" s="14" t="s">
        <v>41</v>
      </c>
      <c r="F12" s="258" t="s">
        <v>1711</v>
      </c>
      <c r="G12" s="259"/>
      <c r="H12" s="259"/>
      <c r="I12" s="260"/>
      <c r="J12" s="21"/>
    </row>
    <row r="13" spans="1:10" ht="35.25" customHeight="1">
      <c r="A13" s="1"/>
      <c r="B13" s="11">
        <v>2</v>
      </c>
      <c r="C13" s="198" t="s">
        <v>107</v>
      </c>
      <c r="D13" s="199"/>
      <c r="E13" s="14" t="s">
        <v>34</v>
      </c>
      <c r="F13" s="258" t="s">
        <v>1712</v>
      </c>
      <c r="G13" s="259"/>
      <c r="H13" s="259"/>
      <c r="I13" s="260"/>
      <c r="J13" s="21"/>
    </row>
    <row r="14" spans="1:10" ht="35.25" customHeight="1">
      <c r="A14" s="1"/>
      <c r="B14" s="11">
        <v>3</v>
      </c>
      <c r="C14" s="198" t="s">
        <v>107</v>
      </c>
      <c r="D14" s="199"/>
      <c r="E14" s="14" t="s">
        <v>34</v>
      </c>
      <c r="F14" s="258" t="s">
        <v>1713</v>
      </c>
      <c r="G14" s="259"/>
      <c r="H14" s="259"/>
      <c r="I14" s="260"/>
      <c r="J14" s="21"/>
    </row>
    <row r="15" spans="1:10" ht="35.25" customHeight="1">
      <c r="A15" s="1"/>
      <c r="B15" s="11"/>
      <c r="C15" s="198"/>
      <c r="D15" s="199"/>
      <c r="E15" s="14"/>
      <c r="F15" s="258" t="s">
        <v>721</v>
      </c>
      <c r="G15" s="259"/>
      <c r="H15" s="259"/>
      <c r="I15" s="260"/>
      <c r="J15" s="21"/>
    </row>
    <row r="16" spans="1:10" ht="35.25" customHeight="1">
      <c r="A16" s="1"/>
      <c r="B16" s="11"/>
      <c r="C16" s="198"/>
      <c r="D16" s="199"/>
      <c r="E16" s="14"/>
      <c r="F16" s="258"/>
      <c r="G16" s="259"/>
      <c r="H16" s="259"/>
      <c r="I16" s="260"/>
      <c r="J16" s="21"/>
    </row>
    <row r="17" spans="1:10">
      <c r="A17" s="1"/>
      <c r="B17" s="213" t="s">
        <v>1310</v>
      </c>
      <c r="C17" s="213"/>
      <c r="D17" s="213"/>
      <c r="E17" s="213"/>
      <c r="F17" s="213"/>
      <c r="G17" s="213"/>
      <c r="H17" s="213"/>
      <c r="I17" s="213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B25" s="1"/>
      <c r="C25" s="1"/>
      <c r="D25" s="1"/>
      <c r="E25" s="1"/>
      <c r="F25" s="1"/>
      <c r="G25" s="174"/>
      <c r="H25" s="174"/>
      <c r="I25" s="174"/>
    </row>
    <row r="26" spans="1:10">
      <c r="B26" s="1"/>
      <c r="C26" s="1"/>
      <c r="D26" s="1"/>
      <c r="E26" s="1"/>
      <c r="G26" s="1"/>
      <c r="H26" s="1"/>
      <c r="I26" s="1"/>
    </row>
    <row r="27" spans="1:10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1709</v>
      </c>
      <c r="D33" s="5"/>
      <c r="E33" s="6"/>
      <c r="F33" s="6"/>
      <c r="G33" s="6"/>
      <c r="H33" s="175" t="s">
        <v>1710</v>
      </c>
      <c r="I33" s="175"/>
      <c r="J33" s="1"/>
    </row>
    <row r="34" spans="1:10" ht="43.5" customHeight="1">
      <c r="A34" s="1"/>
      <c r="B34" s="176" t="s">
        <v>5</v>
      </c>
      <c r="C34" s="177"/>
      <c r="D34" s="178"/>
      <c r="E34" s="179" t="s">
        <v>1707</v>
      </c>
      <c r="F34" s="180"/>
      <c r="G34" s="180"/>
      <c r="H34" s="180"/>
      <c r="I34" s="181"/>
      <c r="J34" s="20"/>
    </row>
    <row r="35" spans="1:10" ht="15" customHeight="1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51.75" customHeight="1">
      <c r="A37" s="1"/>
      <c r="B37" s="11">
        <v>1</v>
      </c>
      <c r="C37" s="198" t="s">
        <v>11</v>
      </c>
      <c r="D37" s="199"/>
      <c r="E37" s="14" t="s">
        <v>41</v>
      </c>
      <c r="F37" s="258" t="s">
        <v>1711</v>
      </c>
      <c r="G37" s="259"/>
      <c r="H37" s="259"/>
      <c r="I37" s="260"/>
      <c r="J37" s="21"/>
    </row>
    <row r="38" spans="1:10" ht="35.25" customHeight="1">
      <c r="A38" s="1"/>
      <c r="B38" s="11">
        <v>2</v>
      </c>
      <c r="C38" s="198" t="s">
        <v>107</v>
      </c>
      <c r="D38" s="199"/>
      <c r="E38" s="14" t="s">
        <v>34</v>
      </c>
      <c r="F38" s="258" t="s">
        <v>1712</v>
      </c>
      <c r="G38" s="259"/>
      <c r="H38" s="259"/>
      <c r="I38" s="260"/>
      <c r="J38" s="21"/>
    </row>
    <row r="39" spans="1:10" ht="35.25" customHeight="1">
      <c r="A39" s="1"/>
      <c r="B39" s="11">
        <v>3</v>
      </c>
      <c r="C39" s="198" t="s">
        <v>107</v>
      </c>
      <c r="D39" s="199"/>
      <c r="E39" s="14" t="s">
        <v>34</v>
      </c>
      <c r="F39" s="258" t="s">
        <v>1713</v>
      </c>
      <c r="G39" s="259"/>
      <c r="H39" s="259"/>
      <c r="I39" s="260"/>
      <c r="J39" s="21"/>
    </row>
    <row r="40" spans="1:10" ht="35.25" customHeight="1">
      <c r="A40" s="1"/>
      <c r="B40" s="11"/>
      <c r="C40" s="198"/>
      <c r="D40" s="199"/>
      <c r="E40" s="14"/>
      <c r="F40" s="258" t="s">
        <v>721</v>
      </c>
      <c r="G40" s="259"/>
      <c r="H40" s="259"/>
      <c r="I40" s="260"/>
      <c r="J40" s="21"/>
    </row>
    <row r="41" spans="1:10" ht="35.25" customHeight="1">
      <c r="A41" s="1"/>
      <c r="B41" s="11"/>
      <c r="C41" s="198"/>
      <c r="D41" s="199"/>
      <c r="E41" s="14"/>
      <c r="F41" s="258"/>
      <c r="G41" s="259"/>
      <c r="H41" s="259"/>
      <c r="I41" s="260"/>
      <c r="J41" s="21"/>
    </row>
    <row r="42" spans="1:10">
      <c r="A42" s="1"/>
      <c r="B42" s="213" t="s">
        <v>1310</v>
      </c>
      <c r="C42" s="213"/>
      <c r="D42" s="213"/>
      <c r="E42" s="213"/>
      <c r="F42" s="213"/>
      <c r="G42" s="213"/>
      <c r="H42" s="213"/>
      <c r="I42" s="213"/>
      <c r="J42" s="21"/>
    </row>
    <row r="43" spans="1:10">
      <c r="A43" s="1"/>
      <c r="B43" s="17"/>
      <c r="C43" s="17"/>
      <c r="D43" s="17"/>
      <c r="E43" s="17"/>
      <c r="F43" s="17"/>
      <c r="G43" s="17"/>
      <c r="H43" s="1"/>
      <c r="I43" s="1"/>
      <c r="J43" s="21"/>
    </row>
    <row r="44" spans="1:10">
      <c r="A44" s="1"/>
      <c r="B44" s="1"/>
      <c r="C44" s="1"/>
      <c r="D44" s="1"/>
      <c r="E44" s="1"/>
      <c r="F44" s="1" t="s">
        <v>15</v>
      </c>
      <c r="G44" s="1"/>
      <c r="H44" s="1"/>
      <c r="I44" s="1"/>
      <c r="J44" s="1"/>
    </row>
    <row r="45" spans="1:10">
      <c r="B45" s="1"/>
      <c r="C45" s="1"/>
      <c r="D45" s="1"/>
      <c r="E45" s="1"/>
      <c r="F45" s="1"/>
      <c r="G45" s="174" t="s">
        <v>16</v>
      </c>
      <c r="H45" s="174"/>
      <c r="I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mergeCells count="36">
    <mergeCell ref="B42:I42"/>
    <mergeCell ref="G45:I45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G20:I20"/>
    <mergeCell ref="G25:I25"/>
    <mergeCell ref="H33:I33"/>
    <mergeCell ref="B34:D34"/>
    <mergeCell ref="E34:I34"/>
    <mergeCell ref="C15:D15"/>
    <mergeCell ref="F15:I15"/>
    <mergeCell ref="C16:D16"/>
    <mergeCell ref="F16:I16"/>
    <mergeCell ref="B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5" right="0" top="0.25" bottom="0" header="0.31496062992126" footer="0.31496062992126"/>
  <pageSetup scale="73" orientation="portrait" r:id="rId1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9"/>
  <dimension ref="A1:J51"/>
  <sheetViews>
    <sheetView view="pageBreakPreview" topLeftCell="A4" zoomScale="60" zoomScaleNormal="100" workbookViewId="0">
      <selection activeCell="F12" sqref="F12:I12"/>
    </sheetView>
  </sheetViews>
  <sheetFormatPr defaultColWidth="9" defaultRowHeight="15"/>
  <cols>
    <col min="2" max="2" width="13.85546875" customWidth="1"/>
    <col min="5" max="5" width="10.5703125" customWidth="1"/>
    <col min="9" max="9" width="35.8554687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1714</v>
      </c>
      <c r="D8" s="5"/>
      <c r="E8" s="6"/>
      <c r="F8" s="6"/>
      <c r="G8" s="6"/>
      <c r="H8" s="175" t="s">
        <v>1715</v>
      </c>
      <c r="I8" s="175"/>
      <c r="J8" s="20"/>
    </row>
    <row r="9" spans="1:10" ht="43.5" customHeight="1">
      <c r="A9" s="1"/>
      <c r="B9" s="176" t="s">
        <v>5</v>
      </c>
      <c r="C9" s="177"/>
      <c r="D9" s="178"/>
      <c r="E9" s="179" t="s">
        <v>1716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11</v>
      </c>
      <c r="D12" s="199"/>
      <c r="E12" s="14" t="s">
        <v>41</v>
      </c>
      <c r="F12" s="258" t="s">
        <v>1717</v>
      </c>
      <c r="G12" s="259"/>
      <c r="H12" s="259"/>
      <c r="I12" s="260"/>
      <c r="J12" s="21"/>
    </row>
    <row r="13" spans="1:10" ht="35.25" customHeight="1">
      <c r="A13" s="1"/>
      <c r="B13" s="11"/>
      <c r="C13" s="198"/>
      <c r="D13" s="199"/>
      <c r="E13" s="14"/>
      <c r="F13" s="258" t="s">
        <v>721</v>
      </c>
      <c r="G13" s="259"/>
      <c r="H13" s="259"/>
      <c r="I13" s="260"/>
      <c r="J13" s="21"/>
    </row>
    <row r="14" spans="1:10" ht="35.25" customHeight="1">
      <c r="A14" s="1"/>
      <c r="B14" s="11"/>
      <c r="C14" s="198"/>
      <c r="D14" s="199"/>
      <c r="E14" s="14"/>
      <c r="F14" s="258"/>
      <c r="G14" s="259"/>
      <c r="H14" s="259"/>
      <c r="I14" s="260"/>
      <c r="J14" s="21"/>
    </row>
    <row r="15" spans="1:10" ht="35.25" customHeight="1">
      <c r="A15" s="1"/>
      <c r="B15" s="11"/>
      <c r="C15" s="198"/>
      <c r="D15" s="199"/>
      <c r="E15" s="14"/>
      <c r="F15" s="246"/>
      <c r="G15" s="247"/>
      <c r="H15" s="247"/>
      <c r="I15" s="248"/>
      <c r="J15" s="21"/>
    </row>
    <row r="16" spans="1:10" ht="35.25" customHeight="1">
      <c r="A16" s="1"/>
      <c r="B16" s="11"/>
      <c r="C16" s="198"/>
      <c r="D16" s="199"/>
      <c r="E16" s="14"/>
      <c r="F16" s="258"/>
      <c r="G16" s="259"/>
      <c r="H16" s="259"/>
      <c r="I16" s="260"/>
      <c r="J16" s="21"/>
    </row>
    <row r="17" spans="1:10">
      <c r="A17" s="1"/>
      <c r="B17" s="213" t="s">
        <v>1310</v>
      </c>
      <c r="C17" s="213"/>
      <c r="D17" s="213"/>
      <c r="E17" s="213"/>
      <c r="F17" s="213"/>
      <c r="G17" s="213"/>
      <c r="H17" s="213"/>
      <c r="I17" s="213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B25" s="1"/>
      <c r="C25" s="1"/>
      <c r="D25" s="1"/>
      <c r="E25" s="1"/>
      <c r="F25" s="1"/>
      <c r="G25" s="174"/>
      <c r="H25" s="174"/>
      <c r="I25" s="174"/>
    </row>
    <row r="26" spans="1:10">
      <c r="B26" s="1"/>
      <c r="C26" s="1"/>
      <c r="D26" s="1"/>
      <c r="E26" s="1"/>
      <c r="G26" s="1"/>
      <c r="H26" s="1"/>
      <c r="I26" s="1"/>
    </row>
    <row r="27" spans="1:10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1714</v>
      </c>
      <c r="D33" s="5"/>
      <c r="E33" s="6"/>
      <c r="F33" s="6"/>
      <c r="G33" s="6"/>
      <c r="H33" s="175" t="s">
        <v>1715</v>
      </c>
      <c r="I33" s="175"/>
      <c r="J33" s="1"/>
    </row>
    <row r="34" spans="1:10" ht="43.5" customHeight="1">
      <c r="A34" s="1"/>
      <c r="B34" s="176" t="s">
        <v>5</v>
      </c>
      <c r="C34" s="177"/>
      <c r="D34" s="178"/>
      <c r="E34" s="179" t="s">
        <v>1716</v>
      </c>
      <c r="F34" s="180"/>
      <c r="G34" s="180"/>
      <c r="H34" s="180"/>
      <c r="I34" s="181"/>
      <c r="J34" s="20"/>
    </row>
    <row r="35" spans="1:10" ht="15" customHeight="1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51.75" customHeight="1">
      <c r="A37" s="1"/>
      <c r="B37" s="11">
        <v>1</v>
      </c>
      <c r="C37" s="198" t="s">
        <v>11</v>
      </c>
      <c r="D37" s="199"/>
      <c r="E37" s="14" t="s">
        <v>41</v>
      </c>
      <c r="F37" s="258" t="s">
        <v>1717</v>
      </c>
      <c r="G37" s="259"/>
      <c r="H37" s="259"/>
      <c r="I37" s="260"/>
      <c r="J37" s="21"/>
    </row>
    <row r="38" spans="1:10" ht="35.25" customHeight="1">
      <c r="A38" s="1"/>
      <c r="B38" s="11"/>
      <c r="C38" s="198"/>
      <c r="D38" s="199"/>
      <c r="E38" s="14"/>
      <c r="F38" s="258" t="s">
        <v>721</v>
      </c>
      <c r="G38" s="259"/>
      <c r="H38" s="259"/>
      <c r="I38" s="260"/>
      <c r="J38" s="21"/>
    </row>
    <row r="39" spans="1:10" ht="35.25" customHeight="1">
      <c r="A39" s="1"/>
      <c r="B39" s="11"/>
      <c r="C39" s="198"/>
      <c r="D39" s="199"/>
      <c r="E39" s="14"/>
      <c r="F39" s="258"/>
      <c r="G39" s="259"/>
      <c r="H39" s="259"/>
      <c r="I39" s="260"/>
      <c r="J39" s="21"/>
    </row>
    <row r="40" spans="1:10" ht="35.25" customHeight="1">
      <c r="A40" s="1"/>
      <c r="B40" s="11"/>
      <c r="C40" s="198"/>
      <c r="D40" s="199"/>
      <c r="E40" s="14"/>
      <c r="F40" s="246"/>
      <c r="G40" s="247"/>
      <c r="H40" s="247"/>
      <c r="I40" s="248"/>
      <c r="J40" s="21"/>
    </row>
    <row r="41" spans="1:10" ht="35.25" customHeight="1">
      <c r="A41" s="1"/>
      <c r="B41" s="11"/>
      <c r="C41" s="198"/>
      <c r="D41" s="199"/>
      <c r="E41" s="14"/>
      <c r="F41" s="258"/>
      <c r="G41" s="259"/>
      <c r="H41" s="259"/>
      <c r="I41" s="260"/>
      <c r="J41" s="21"/>
    </row>
    <row r="42" spans="1:10">
      <c r="A42" s="1"/>
      <c r="B42" s="213" t="s">
        <v>1310</v>
      </c>
      <c r="C42" s="213"/>
      <c r="D42" s="213"/>
      <c r="E42" s="213"/>
      <c r="F42" s="213"/>
      <c r="G42" s="213"/>
      <c r="H42" s="213"/>
      <c r="I42" s="213"/>
      <c r="J42" s="21"/>
    </row>
    <row r="43" spans="1:10">
      <c r="A43" s="1"/>
      <c r="B43" s="17"/>
      <c r="C43" s="17"/>
      <c r="D43" s="17"/>
      <c r="E43" s="17"/>
      <c r="F43" s="17"/>
      <c r="G43" s="17"/>
      <c r="H43" s="1"/>
      <c r="I43" s="1"/>
      <c r="J43" s="21"/>
    </row>
    <row r="44" spans="1:10">
      <c r="A44" s="1"/>
      <c r="B44" s="1"/>
      <c r="C44" s="1"/>
      <c r="D44" s="1"/>
      <c r="E44" s="1"/>
      <c r="F44" s="1" t="s">
        <v>15</v>
      </c>
      <c r="G44" s="1"/>
      <c r="H44" s="1"/>
      <c r="I44" s="1"/>
      <c r="J44" s="1"/>
    </row>
    <row r="45" spans="1:10">
      <c r="B45" s="1"/>
      <c r="C45" s="1"/>
      <c r="D45" s="1"/>
      <c r="E45" s="1"/>
      <c r="F45" s="1"/>
      <c r="G45" s="174" t="s">
        <v>16</v>
      </c>
      <c r="H45" s="174"/>
      <c r="I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mergeCells count="36">
    <mergeCell ref="B42:I42"/>
    <mergeCell ref="G45:I45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G20:I20"/>
    <mergeCell ref="G25:I25"/>
    <mergeCell ref="H33:I33"/>
    <mergeCell ref="B34:D34"/>
    <mergeCell ref="E34:I34"/>
    <mergeCell ref="C15:D15"/>
    <mergeCell ref="F15:I15"/>
    <mergeCell ref="C16:D16"/>
    <mergeCell ref="F16:I16"/>
    <mergeCell ref="B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5" right="0" top="0.25" bottom="0" header="0.31496062992126" footer="0.31496062992126"/>
  <pageSetup scale="73" orientation="portrait" r:id="rId1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0"/>
  <dimension ref="A1:J51"/>
  <sheetViews>
    <sheetView view="pageBreakPreview" topLeftCell="A28" zoomScale="60" zoomScaleNormal="100" workbookViewId="0">
      <selection activeCell="O44" sqref="O44"/>
    </sheetView>
  </sheetViews>
  <sheetFormatPr defaultColWidth="9" defaultRowHeight="15"/>
  <cols>
    <col min="2" max="2" width="13.85546875" customWidth="1"/>
    <col min="5" max="5" width="10.5703125" customWidth="1"/>
    <col min="9" max="9" width="32.285156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1718</v>
      </c>
      <c r="D8" s="5"/>
      <c r="E8" s="6"/>
      <c r="F8" s="6"/>
      <c r="G8" s="6"/>
      <c r="H8" s="175" t="s">
        <v>1719</v>
      </c>
      <c r="I8" s="175"/>
      <c r="J8" s="20"/>
    </row>
    <row r="9" spans="1:10" ht="43.5" customHeight="1">
      <c r="A9" s="1"/>
      <c r="B9" s="176" t="s">
        <v>5</v>
      </c>
      <c r="C9" s="177"/>
      <c r="D9" s="178"/>
      <c r="E9" s="179" t="s">
        <v>1720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107</v>
      </c>
      <c r="D12" s="199"/>
      <c r="E12" s="14" t="s">
        <v>52</v>
      </c>
      <c r="F12" s="258" t="s">
        <v>1721</v>
      </c>
      <c r="G12" s="259"/>
      <c r="H12" s="259"/>
      <c r="I12" s="260"/>
      <c r="J12" s="21"/>
    </row>
    <row r="13" spans="1:10" ht="35.25" customHeight="1">
      <c r="A13" s="1"/>
      <c r="B13" s="11"/>
      <c r="C13" s="198"/>
      <c r="D13" s="199"/>
      <c r="E13" s="14"/>
      <c r="F13" s="258" t="s">
        <v>721</v>
      </c>
      <c r="G13" s="259"/>
      <c r="H13" s="259"/>
      <c r="I13" s="260"/>
      <c r="J13" s="21"/>
    </row>
    <row r="14" spans="1:10" ht="35.25" customHeight="1">
      <c r="A14" s="1"/>
      <c r="B14" s="11"/>
      <c r="C14" s="198"/>
      <c r="D14" s="199"/>
      <c r="E14" s="14"/>
      <c r="F14" s="258"/>
      <c r="G14" s="259"/>
      <c r="H14" s="259"/>
      <c r="I14" s="260"/>
      <c r="J14" s="21"/>
    </row>
    <row r="15" spans="1:10" ht="35.25" customHeight="1">
      <c r="A15" s="1"/>
      <c r="B15" s="11"/>
      <c r="C15" s="198"/>
      <c r="D15" s="199"/>
      <c r="E15" s="14"/>
      <c r="F15" s="246"/>
      <c r="G15" s="247"/>
      <c r="H15" s="247"/>
      <c r="I15" s="248"/>
      <c r="J15" s="21"/>
    </row>
    <row r="16" spans="1:10" ht="35.25" customHeight="1">
      <c r="A16" s="1"/>
      <c r="B16" s="11"/>
      <c r="C16" s="198"/>
      <c r="D16" s="199"/>
      <c r="E16" s="14"/>
      <c r="F16" s="258"/>
      <c r="G16" s="259"/>
      <c r="H16" s="259"/>
      <c r="I16" s="260"/>
      <c r="J16" s="21"/>
    </row>
    <row r="17" spans="1:10">
      <c r="A17" s="1"/>
      <c r="B17" s="213" t="s">
        <v>1310</v>
      </c>
      <c r="C17" s="213"/>
      <c r="D17" s="213"/>
      <c r="E17" s="213"/>
      <c r="F17" s="213"/>
      <c r="G17" s="213"/>
      <c r="H17" s="213"/>
      <c r="I17" s="213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B25" s="1"/>
      <c r="C25" s="1"/>
      <c r="D25" s="1"/>
      <c r="E25" s="1"/>
      <c r="F25" s="1"/>
      <c r="G25" s="174"/>
      <c r="H25" s="174"/>
      <c r="I25" s="174"/>
    </row>
    <row r="26" spans="1:10">
      <c r="B26" s="1"/>
      <c r="C26" s="1"/>
      <c r="D26" s="1"/>
      <c r="E26" s="1"/>
      <c r="G26" s="1"/>
      <c r="H26" s="1"/>
      <c r="I26" s="1"/>
    </row>
    <row r="27" spans="1:10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1718</v>
      </c>
      <c r="D33" s="5"/>
      <c r="E33" s="6"/>
      <c r="F33" s="6"/>
      <c r="G33" s="6"/>
      <c r="H33" s="175" t="s">
        <v>1719</v>
      </c>
      <c r="I33" s="175"/>
      <c r="J33" s="1"/>
    </row>
    <row r="34" spans="1:10" ht="43.5" customHeight="1">
      <c r="A34" s="1"/>
      <c r="B34" s="176" t="s">
        <v>5</v>
      </c>
      <c r="C34" s="177"/>
      <c r="D34" s="178"/>
      <c r="E34" s="179" t="s">
        <v>1720</v>
      </c>
      <c r="F34" s="180"/>
      <c r="G34" s="180"/>
      <c r="H34" s="180"/>
      <c r="I34" s="181"/>
      <c r="J34" s="20"/>
    </row>
    <row r="35" spans="1:10" ht="15" customHeight="1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"/>
    </row>
    <row r="37" spans="1:10" ht="51.75" customHeight="1">
      <c r="A37" s="1"/>
      <c r="B37" s="11">
        <v>1</v>
      </c>
      <c r="C37" s="198" t="s">
        <v>107</v>
      </c>
      <c r="D37" s="199"/>
      <c r="E37" s="14" t="s">
        <v>52</v>
      </c>
      <c r="F37" s="258" t="s">
        <v>1721</v>
      </c>
      <c r="G37" s="259"/>
      <c r="H37" s="259"/>
      <c r="I37" s="260"/>
      <c r="J37" s="21"/>
    </row>
    <row r="38" spans="1:10" ht="35.25" customHeight="1">
      <c r="A38" s="1"/>
      <c r="B38" s="11"/>
      <c r="C38" s="198"/>
      <c r="D38" s="199"/>
      <c r="E38" s="14"/>
      <c r="F38" s="258" t="s">
        <v>721</v>
      </c>
      <c r="G38" s="259"/>
      <c r="H38" s="259"/>
      <c r="I38" s="260"/>
      <c r="J38" s="21"/>
    </row>
    <row r="39" spans="1:10" ht="35.25" customHeight="1">
      <c r="A39" s="1"/>
      <c r="B39" s="11"/>
      <c r="C39" s="198"/>
      <c r="D39" s="199"/>
      <c r="E39" s="14"/>
      <c r="F39" s="258"/>
      <c r="G39" s="259"/>
      <c r="H39" s="259"/>
      <c r="I39" s="260"/>
      <c r="J39" s="21"/>
    </row>
    <row r="40" spans="1:10" ht="35.25" customHeight="1">
      <c r="A40" s="1"/>
      <c r="B40" s="11"/>
      <c r="C40" s="198"/>
      <c r="D40" s="199"/>
      <c r="E40" s="14"/>
      <c r="F40" s="246"/>
      <c r="G40" s="247"/>
      <c r="H40" s="247"/>
      <c r="I40" s="248"/>
      <c r="J40" s="21"/>
    </row>
    <row r="41" spans="1:10" ht="35.25" customHeight="1">
      <c r="A41" s="1"/>
      <c r="B41" s="11"/>
      <c r="C41" s="198"/>
      <c r="D41" s="199"/>
      <c r="E41" s="14"/>
      <c r="F41" s="258"/>
      <c r="G41" s="259"/>
      <c r="H41" s="259"/>
      <c r="I41" s="260"/>
      <c r="J41" s="21"/>
    </row>
    <row r="42" spans="1:10">
      <c r="A42" s="1"/>
      <c r="B42" s="213" t="s">
        <v>1310</v>
      </c>
      <c r="C42" s="213"/>
      <c r="D42" s="213"/>
      <c r="E42" s="213"/>
      <c r="F42" s="213"/>
      <c r="G42" s="213"/>
      <c r="H42" s="213"/>
      <c r="I42" s="213"/>
      <c r="J42" s="21"/>
    </row>
    <row r="43" spans="1:10">
      <c r="A43" s="1"/>
      <c r="B43" s="17"/>
      <c r="C43" s="17"/>
      <c r="D43" s="17"/>
      <c r="E43" s="17"/>
      <c r="F43" s="17"/>
      <c r="G43" s="17"/>
      <c r="H43" s="1"/>
      <c r="I43" s="1"/>
      <c r="J43" s="21"/>
    </row>
    <row r="44" spans="1:10">
      <c r="A44" s="1"/>
      <c r="B44" s="1"/>
      <c r="C44" s="1"/>
      <c r="D44" s="1"/>
      <c r="E44" s="1"/>
      <c r="F44" s="1" t="s">
        <v>15</v>
      </c>
      <c r="G44" s="1"/>
      <c r="H44" s="1"/>
      <c r="I44" s="1"/>
      <c r="J44" s="1"/>
    </row>
    <row r="45" spans="1:10">
      <c r="B45" s="1"/>
      <c r="C45" s="1"/>
      <c r="D45" s="1"/>
      <c r="E45" s="1"/>
      <c r="F45" s="1"/>
      <c r="G45" s="174" t="s">
        <v>16</v>
      </c>
      <c r="H45" s="174"/>
      <c r="I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mergeCells count="36">
    <mergeCell ref="B42:I42"/>
    <mergeCell ref="G45:I45"/>
    <mergeCell ref="G47:I47"/>
    <mergeCell ref="C39:D39"/>
    <mergeCell ref="F39:I39"/>
    <mergeCell ref="C40:D40"/>
    <mergeCell ref="F40:I40"/>
    <mergeCell ref="C41:D41"/>
    <mergeCell ref="F41:I41"/>
    <mergeCell ref="C36:D36"/>
    <mergeCell ref="F36:I36"/>
    <mergeCell ref="C37:D37"/>
    <mergeCell ref="F37:I37"/>
    <mergeCell ref="C38:D38"/>
    <mergeCell ref="F38:I38"/>
    <mergeCell ref="G20:I20"/>
    <mergeCell ref="G25:I25"/>
    <mergeCell ref="H33:I33"/>
    <mergeCell ref="B34:D34"/>
    <mergeCell ref="E34:I34"/>
    <mergeCell ref="C15:D15"/>
    <mergeCell ref="F15:I15"/>
    <mergeCell ref="C16:D16"/>
    <mergeCell ref="F16:I16"/>
    <mergeCell ref="B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5" right="0" top="0.25" bottom="0" header="0.31496062992126" footer="0.31496062992126"/>
  <pageSetup scale="73" orientation="portrait" r:id="rId1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1"/>
  <dimension ref="A1:J51"/>
  <sheetViews>
    <sheetView view="pageBreakPreview" zoomScale="60" zoomScaleNormal="100" workbookViewId="0">
      <selection activeCell="S40" sqref="S40"/>
    </sheetView>
  </sheetViews>
  <sheetFormatPr defaultColWidth="9" defaultRowHeight="15"/>
  <cols>
    <col min="2" max="2" width="13.85546875" customWidth="1"/>
    <col min="5" max="5" width="10.5703125" customWidth="1"/>
    <col min="9" max="9" width="32.285156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1722</v>
      </c>
      <c r="D8" s="5"/>
      <c r="E8" s="6"/>
      <c r="F8" s="6"/>
      <c r="G8" s="6"/>
      <c r="H8" s="175" t="s">
        <v>1723</v>
      </c>
      <c r="I8" s="175"/>
      <c r="J8" s="20"/>
    </row>
    <row r="9" spans="1:10" ht="43.5" customHeight="1">
      <c r="A9" s="1"/>
      <c r="B9" s="176" t="s">
        <v>5</v>
      </c>
      <c r="C9" s="177"/>
      <c r="D9" s="178"/>
      <c r="E9" s="179" t="s">
        <v>1724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107</v>
      </c>
      <c r="D12" s="199"/>
      <c r="E12" s="14" t="s">
        <v>52</v>
      </c>
      <c r="F12" s="258" t="s">
        <v>1725</v>
      </c>
      <c r="G12" s="259"/>
      <c r="H12" s="259"/>
      <c r="I12" s="260"/>
      <c r="J12" s="21"/>
    </row>
    <row r="13" spans="1:10" ht="35.25" customHeight="1">
      <c r="A13" s="1"/>
      <c r="B13" s="11">
        <v>2</v>
      </c>
      <c r="C13" s="198" t="s">
        <v>107</v>
      </c>
      <c r="D13" s="199"/>
      <c r="E13" s="14" t="s">
        <v>52</v>
      </c>
      <c r="F13" s="258" t="s">
        <v>1726</v>
      </c>
      <c r="G13" s="259"/>
      <c r="H13" s="259"/>
      <c r="I13" s="260"/>
      <c r="J13" s="21"/>
    </row>
    <row r="14" spans="1:10" ht="35.25" customHeight="1">
      <c r="A14" s="1"/>
      <c r="B14" s="11"/>
      <c r="C14" s="198"/>
      <c r="D14" s="199"/>
      <c r="E14" s="14"/>
      <c r="F14" s="258" t="s">
        <v>721</v>
      </c>
      <c r="G14" s="259"/>
      <c r="H14" s="259"/>
      <c r="I14" s="260"/>
      <c r="J14" s="21"/>
    </row>
    <row r="15" spans="1:10" ht="35.25" customHeight="1">
      <c r="A15" s="1"/>
      <c r="B15" s="11"/>
      <c r="C15" s="198"/>
      <c r="D15" s="199"/>
      <c r="E15" s="14"/>
      <c r="F15" s="246"/>
      <c r="G15" s="247"/>
      <c r="H15" s="247"/>
      <c r="I15" s="248"/>
      <c r="J15" s="21"/>
    </row>
    <row r="16" spans="1:10" ht="35.25" customHeight="1">
      <c r="A16" s="1"/>
      <c r="B16" s="11"/>
      <c r="C16" s="198"/>
      <c r="D16" s="199"/>
      <c r="E16" s="14"/>
      <c r="F16" s="258"/>
      <c r="G16" s="259"/>
      <c r="H16" s="259"/>
      <c r="I16" s="260"/>
      <c r="J16" s="21"/>
    </row>
    <row r="17" spans="1:10">
      <c r="A17" s="1"/>
      <c r="B17" s="213" t="s">
        <v>1310</v>
      </c>
      <c r="C17" s="213"/>
      <c r="D17" s="213"/>
      <c r="E17" s="213"/>
      <c r="F17" s="213"/>
      <c r="G17" s="213"/>
      <c r="H17" s="213"/>
      <c r="I17" s="213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B25" s="1"/>
      <c r="C25" s="1"/>
      <c r="D25" s="1"/>
      <c r="E25" s="1"/>
      <c r="F25" s="1"/>
      <c r="G25" s="174"/>
      <c r="H25" s="174"/>
      <c r="I25" s="174"/>
    </row>
    <row r="26" spans="1:10">
      <c r="B26" s="1"/>
      <c r="C26" s="1"/>
      <c r="D26" s="1"/>
      <c r="E26" s="1"/>
      <c r="G26" s="1"/>
      <c r="H26" s="1"/>
      <c r="I26" s="1"/>
    </row>
    <row r="27" spans="1:10">
      <c r="A27" s="1" t="s">
        <v>0</v>
      </c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>
      <c r="A33" s="1"/>
      <c r="B33" s="2" t="s">
        <v>1</v>
      </c>
      <c r="C33" s="1"/>
      <c r="D33" s="1"/>
      <c r="E33" s="1"/>
      <c r="F33" s="1"/>
      <c r="G33" s="1"/>
      <c r="H33" s="1"/>
      <c r="I33" s="1"/>
      <c r="J33" s="1"/>
    </row>
    <row r="34" spans="1:10" ht="43.5" customHeight="1">
      <c r="A34" s="1"/>
      <c r="B34" s="3" t="s">
        <v>2</v>
      </c>
      <c r="C34" s="4" t="s">
        <v>1722</v>
      </c>
      <c r="D34" s="5"/>
      <c r="E34" s="6"/>
      <c r="F34" s="6"/>
      <c r="G34" s="6"/>
      <c r="H34" s="175" t="s">
        <v>1723</v>
      </c>
      <c r="I34" s="175"/>
      <c r="J34" s="20"/>
    </row>
    <row r="35" spans="1:10">
      <c r="A35" s="1"/>
      <c r="B35" s="176" t="s">
        <v>5</v>
      </c>
      <c r="C35" s="177"/>
      <c r="D35" s="178"/>
      <c r="E35" s="179" t="s">
        <v>1724</v>
      </c>
      <c r="F35" s="180"/>
      <c r="G35" s="180"/>
      <c r="H35" s="180"/>
      <c r="I35" s="181"/>
      <c r="J35" s="2"/>
    </row>
    <row r="36" spans="1:10">
      <c r="A36" s="1"/>
      <c r="B36" s="2"/>
      <c r="C36" s="2"/>
      <c r="D36" s="2"/>
      <c r="E36" s="2"/>
      <c r="F36" s="2"/>
      <c r="G36" s="2"/>
      <c r="H36" s="2"/>
      <c r="I36" s="2"/>
      <c r="J36" s="2"/>
    </row>
    <row r="37" spans="1:10" ht="51.75" customHeight="1">
      <c r="A37" s="1"/>
      <c r="B37" s="7" t="s">
        <v>7</v>
      </c>
      <c r="C37" s="182" t="s">
        <v>8</v>
      </c>
      <c r="D37" s="183"/>
      <c r="E37" s="7" t="s">
        <v>9</v>
      </c>
      <c r="F37" s="182" t="s">
        <v>10</v>
      </c>
      <c r="G37" s="184"/>
      <c r="H37" s="184"/>
      <c r="I37" s="183"/>
      <c r="J37" s="21"/>
    </row>
    <row r="38" spans="1:10" ht="35.25" customHeight="1">
      <c r="A38" s="1"/>
      <c r="B38" s="11">
        <v>1</v>
      </c>
      <c r="C38" s="198" t="s">
        <v>107</v>
      </c>
      <c r="D38" s="199"/>
      <c r="E38" s="14" t="s">
        <v>52</v>
      </c>
      <c r="F38" s="258" t="s">
        <v>1725</v>
      </c>
      <c r="G38" s="259"/>
      <c r="H38" s="259"/>
      <c r="I38" s="260"/>
      <c r="J38" s="21"/>
    </row>
    <row r="39" spans="1:10" ht="35.25" customHeight="1">
      <c r="A39" s="1"/>
      <c r="B39" s="11">
        <v>2</v>
      </c>
      <c r="C39" s="198" t="s">
        <v>107</v>
      </c>
      <c r="D39" s="199"/>
      <c r="E39" s="14" t="s">
        <v>52</v>
      </c>
      <c r="F39" s="258" t="s">
        <v>1726</v>
      </c>
      <c r="G39" s="259"/>
      <c r="H39" s="259"/>
      <c r="I39" s="260"/>
      <c r="J39" s="21"/>
    </row>
    <row r="40" spans="1:10" ht="35.25" customHeight="1">
      <c r="A40" s="1"/>
      <c r="B40" s="11"/>
      <c r="C40" s="198"/>
      <c r="D40" s="199"/>
      <c r="E40" s="14"/>
      <c r="F40" s="258" t="s">
        <v>721</v>
      </c>
      <c r="G40" s="259"/>
      <c r="H40" s="259"/>
      <c r="I40" s="260"/>
      <c r="J40" s="21"/>
    </row>
    <row r="41" spans="1:10" ht="35.25" customHeight="1">
      <c r="A41" s="1"/>
      <c r="B41" s="11"/>
      <c r="C41" s="198"/>
      <c r="D41" s="199"/>
      <c r="E41" s="14"/>
      <c r="F41" s="258"/>
      <c r="G41" s="259"/>
      <c r="H41" s="259"/>
      <c r="I41" s="260"/>
      <c r="J41" s="21"/>
    </row>
    <row r="42" spans="1:10" ht="15.75">
      <c r="A42" s="1"/>
      <c r="B42" s="11"/>
      <c r="C42" s="198"/>
      <c r="D42" s="199"/>
      <c r="E42" s="14"/>
      <c r="F42" s="246"/>
      <c r="G42" s="247"/>
      <c r="H42" s="247"/>
      <c r="I42" s="248"/>
      <c r="J42" s="21"/>
    </row>
    <row r="43" spans="1:10" ht="15.75">
      <c r="A43" s="1"/>
      <c r="B43" s="11"/>
      <c r="C43" s="198"/>
      <c r="D43" s="199"/>
      <c r="E43" s="14"/>
      <c r="F43" s="258"/>
      <c r="G43" s="259"/>
      <c r="H43" s="259"/>
      <c r="I43" s="260"/>
      <c r="J43" s="21"/>
    </row>
    <row r="44" spans="1:10">
      <c r="A44" s="1"/>
      <c r="B44" s="213" t="s">
        <v>1310</v>
      </c>
      <c r="C44" s="213"/>
      <c r="D44" s="213"/>
      <c r="E44" s="213"/>
      <c r="F44" s="213"/>
      <c r="G44" s="213"/>
      <c r="H44" s="213"/>
      <c r="I44" s="213"/>
      <c r="J44" s="1"/>
    </row>
    <row r="45" spans="1:10">
      <c r="B45" s="17"/>
      <c r="C45" s="17"/>
      <c r="D45" s="17"/>
      <c r="E45" s="17"/>
      <c r="F45" s="17"/>
      <c r="G45" s="17"/>
      <c r="H45" s="1"/>
      <c r="I45" s="1"/>
    </row>
    <row r="46" spans="1:10">
      <c r="B46" s="1"/>
      <c r="C46" s="1"/>
      <c r="D46" s="1"/>
      <c r="E46" s="1"/>
      <c r="F46" s="1" t="s">
        <v>15</v>
      </c>
      <c r="G46" s="1"/>
      <c r="H46" s="1"/>
      <c r="I46" s="1"/>
    </row>
    <row r="47" spans="1:10">
      <c r="B47" s="1"/>
      <c r="C47" s="1"/>
      <c r="D47" s="1"/>
      <c r="E47" s="1"/>
      <c r="F47" s="1"/>
      <c r="G47" s="174" t="s">
        <v>16</v>
      </c>
      <c r="H47" s="174"/>
      <c r="I47" s="174"/>
    </row>
    <row r="48" spans="1:10">
      <c r="A48" s="1"/>
      <c r="B48" s="1"/>
      <c r="C48" s="1"/>
      <c r="D48" s="1"/>
      <c r="E48" s="1"/>
      <c r="F48" s="1"/>
      <c r="G48" s="1"/>
      <c r="H48" s="1"/>
      <c r="I48" s="1"/>
      <c r="J48" s="1"/>
    </row>
    <row r="49" spans="1:10">
      <c r="A49" s="1"/>
      <c r="B49" s="1"/>
      <c r="C49" s="1"/>
      <c r="D49" s="1"/>
      <c r="E49" s="1"/>
      <c r="F49" s="1"/>
      <c r="G49" s="1"/>
      <c r="H49" s="1"/>
      <c r="I49" s="1"/>
      <c r="J49" s="1"/>
    </row>
    <row r="50" spans="1:10">
      <c r="A50" s="1"/>
      <c r="B50" s="1"/>
      <c r="C50" s="1"/>
      <c r="D50" s="1"/>
      <c r="E50" s="1"/>
      <c r="F50" s="1"/>
      <c r="G50" s="1"/>
      <c r="H50" s="1"/>
      <c r="I50" s="1"/>
      <c r="J50" s="1"/>
    </row>
    <row r="51" spans="1:10">
      <c r="A51" s="1"/>
      <c r="B51" s="1"/>
      <c r="C51" s="1"/>
      <c r="D51" s="1"/>
      <c r="E51" s="1"/>
      <c r="F51" s="1"/>
      <c r="G51" s="1"/>
      <c r="H51" s="1"/>
      <c r="I51" s="1"/>
      <c r="J51" s="1"/>
    </row>
  </sheetData>
  <mergeCells count="37">
    <mergeCell ref="C43:D43"/>
    <mergeCell ref="F43:I43"/>
    <mergeCell ref="B44:I44"/>
    <mergeCell ref="G47:I47"/>
    <mergeCell ref="C40:D40"/>
    <mergeCell ref="F40:I40"/>
    <mergeCell ref="C41:D41"/>
    <mergeCell ref="F41:I41"/>
    <mergeCell ref="C42:D42"/>
    <mergeCell ref="F42:I42"/>
    <mergeCell ref="C37:D37"/>
    <mergeCell ref="F37:I37"/>
    <mergeCell ref="C38:D38"/>
    <mergeCell ref="F38:I38"/>
    <mergeCell ref="C39:D39"/>
    <mergeCell ref="F39:I39"/>
    <mergeCell ref="G20:I20"/>
    <mergeCell ref="G25:I25"/>
    <mergeCell ref="H34:I34"/>
    <mergeCell ref="B35:D35"/>
    <mergeCell ref="E35:I35"/>
    <mergeCell ref="C15:D15"/>
    <mergeCell ref="F15:I15"/>
    <mergeCell ref="C16:D16"/>
    <mergeCell ref="F16:I16"/>
    <mergeCell ref="B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5" right="0" top="0.25" bottom="0" header="0.31496062992126" footer="0.31496062992126"/>
  <pageSetup scale="73" orientation="portrait" r:id="rId1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2"/>
  <dimension ref="A1:J47"/>
  <sheetViews>
    <sheetView view="pageBreakPreview" topLeftCell="A25" zoomScale="60" zoomScaleNormal="100" workbookViewId="0">
      <selection activeCell="I42" sqref="I42"/>
    </sheetView>
  </sheetViews>
  <sheetFormatPr defaultColWidth="9" defaultRowHeight="15"/>
  <cols>
    <col min="2" max="2" width="13.85546875" customWidth="1"/>
    <col min="5" max="5" width="10.5703125" customWidth="1"/>
    <col min="9" max="9" width="32.285156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1727</v>
      </c>
      <c r="D8" s="5"/>
      <c r="E8" s="6"/>
      <c r="F8" s="6"/>
      <c r="G8" s="6"/>
      <c r="H8" s="175" t="s">
        <v>1728</v>
      </c>
      <c r="I8" s="175"/>
      <c r="J8" s="20"/>
    </row>
    <row r="9" spans="1:10" ht="43.5" customHeight="1">
      <c r="A9" s="1"/>
      <c r="B9" s="176" t="s">
        <v>5</v>
      </c>
      <c r="C9" s="177"/>
      <c r="D9" s="178"/>
      <c r="E9" s="179" t="s">
        <v>1729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11</v>
      </c>
      <c r="D12" s="199"/>
      <c r="E12" s="14" t="s">
        <v>1140</v>
      </c>
      <c r="F12" s="258" t="s">
        <v>1730</v>
      </c>
      <c r="G12" s="259"/>
      <c r="H12" s="259"/>
      <c r="I12" s="260"/>
      <c r="J12" s="21"/>
    </row>
    <row r="13" spans="1:10" ht="35.25" customHeight="1">
      <c r="A13" s="1"/>
      <c r="B13" s="11">
        <v>2</v>
      </c>
      <c r="C13" s="198" t="s">
        <v>11</v>
      </c>
      <c r="D13" s="199"/>
      <c r="E13" s="14" t="s">
        <v>1240</v>
      </c>
      <c r="F13" s="258" t="s">
        <v>1731</v>
      </c>
      <c r="G13" s="259"/>
      <c r="H13" s="259"/>
      <c r="I13" s="260"/>
      <c r="J13" s="21"/>
    </row>
    <row r="14" spans="1:10" ht="35.25" customHeight="1">
      <c r="A14" s="1"/>
      <c r="B14" s="11">
        <v>3</v>
      </c>
      <c r="C14" s="198" t="s">
        <v>187</v>
      </c>
      <c r="D14" s="199"/>
      <c r="E14" s="14" t="s">
        <v>1267</v>
      </c>
      <c r="F14" s="258" t="s">
        <v>1732</v>
      </c>
      <c r="G14" s="259"/>
      <c r="H14" s="259"/>
      <c r="I14" s="260"/>
      <c r="J14" s="21"/>
    </row>
    <row r="15" spans="1:10" ht="35.25" customHeight="1">
      <c r="A15" s="1"/>
      <c r="B15" s="11">
        <v>4</v>
      </c>
      <c r="C15" s="198" t="s">
        <v>11</v>
      </c>
      <c r="D15" s="199"/>
      <c r="E15" s="14" t="s">
        <v>1140</v>
      </c>
      <c r="F15" s="258" t="s">
        <v>481</v>
      </c>
      <c r="G15" s="259"/>
      <c r="H15" s="259"/>
      <c r="I15" s="260"/>
      <c r="J15" s="21"/>
    </row>
    <row r="16" spans="1:10" ht="35.25" customHeight="1">
      <c r="A16" s="1"/>
      <c r="B16" s="11">
        <v>5</v>
      </c>
      <c r="C16" s="198" t="s">
        <v>187</v>
      </c>
      <c r="D16" s="199"/>
      <c r="E16" s="14" t="s">
        <v>1267</v>
      </c>
      <c r="F16" s="258" t="s">
        <v>1733</v>
      </c>
      <c r="G16" s="259"/>
      <c r="H16" s="259"/>
      <c r="I16" s="260"/>
      <c r="J16" s="21"/>
    </row>
    <row r="17" spans="1:10" ht="35.25" customHeight="1">
      <c r="A17" s="1"/>
      <c r="B17" s="11">
        <v>6</v>
      </c>
      <c r="C17" s="198" t="s">
        <v>1734</v>
      </c>
      <c r="D17" s="199"/>
      <c r="E17" s="14" t="s">
        <v>1267</v>
      </c>
      <c r="F17" s="258" t="s">
        <v>44</v>
      </c>
      <c r="G17" s="259"/>
      <c r="H17" s="259"/>
      <c r="I17" s="260"/>
      <c r="J17" s="21"/>
    </row>
    <row r="18" spans="1:10" ht="35.25" customHeight="1">
      <c r="A18" s="1"/>
      <c r="B18" s="11">
        <v>7</v>
      </c>
      <c r="C18" s="198" t="s">
        <v>1735</v>
      </c>
      <c r="D18" s="199"/>
      <c r="E18" s="14" t="s">
        <v>1267</v>
      </c>
      <c r="F18" s="200" t="s">
        <v>1736</v>
      </c>
      <c r="G18" s="201"/>
      <c r="H18" s="201"/>
      <c r="I18" s="202"/>
      <c r="J18" s="21"/>
    </row>
    <row r="19" spans="1:10" ht="35.25" customHeight="1">
      <c r="A19" s="1"/>
      <c r="B19" s="11">
        <v>8</v>
      </c>
      <c r="C19" s="198" t="s">
        <v>11</v>
      </c>
      <c r="D19" s="199"/>
      <c r="E19" s="14" t="s">
        <v>1140</v>
      </c>
      <c r="F19" s="200" t="s">
        <v>1737</v>
      </c>
      <c r="G19" s="201"/>
      <c r="H19" s="201"/>
      <c r="I19" s="202"/>
      <c r="J19" s="21"/>
    </row>
    <row r="20" spans="1:10" ht="35.25" customHeight="1">
      <c r="A20" s="1"/>
      <c r="B20" s="11">
        <v>9</v>
      </c>
      <c r="C20" s="198" t="s">
        <v>11</v>
      </c>
      <c r="D20" s="199"/>
      <c r="E20" s="14" t="s">
        <v>1140</v>
      </c>
      <c r="F20" s="200" t="s">
        <v>1738</v>
      </c>
      <c r="G20" s="201"/>
      <c r="H20" s="201"/>
      <c r="I20" s="202"/>
      <c r="J20" s="21"/>
    </row>
    <row r="21" spans="1:10" ht="35.25" customHeight="1">
      <c r="A21" s="1"/>
      <c r="B21" s="11">
        <v>10</v>
      </c>
      <c r="C21" s="198" t="s">
        <v>1352</v>
      </c>
      <c r="D21" s="199"/>
      <c r="E21" s="14" t="s">
        <v>1267</v>
      </c>
      <c r="F21" s="246" t="s">
        <v>1739</v>
      </c>
      <c r="G21" s="247"/>
      <c r="H21" s="247"/>
      <c r="I21" s="248"/>
      <c r="J21" s="21"/>
    </row>
    <row r="22" spans="1:10" ht="35.25" customHeight="1">
      <c r="A22" s="1"/>
      <c r="B22" s="11"/>
      <c r="C22" s="198"/>
      <c r="D22" s="199"/>
      <c r="E22" s="14"/>
      <c r="F22" s="258" t="s">
        <v>721</v>
      </c>
      <c r="G22" s="259"/>
      <c r="H22" s="259"/>
      <c r="I22" s="260"/>
      <c r="J22" s="21"/>
    </row>
    <row r="23" spans="1:10">
      <c r="A23" s="1"/>
      <c r="B23" s="229" t="s">
        <v>1310</v>
      </c>
      <c r="C23" s="229"/>
      <c r="D23" s="229"/>
      <c r="E23" s="229"/>
      <c r="F23" s="229"/>
      <c r="G23" s="229"/>
      <c r="H23" s="229"/>
      <c r="I23" s="229"/>
      <c r="J23" s="1"/>
    </row>
    <row r="24" spans="1:10">
      <c r="B24" s="17"/>
      <c r="C24" s="17"/>
      <c r="D24" s="17"/>
      <c r="E24" s="17"/>
      <c r="F24" s="17"/>
      <c r="G24" s="17"/>
      <c r="H24" s="1"/>
      <c r="I24" s="1"/>
    </row>
    <row r="25" spans="1:10">
      <c r="B25" s="1"/>
      <c r="C25" s="1"/>
      <c r="D25" s="1"/>
      <c r="E25" s="1"/>
      <c r="F25" s="1" t="s">
        <v>15</v>
      </c>
      <c r="G25" s="1"/>
      <c r="H25" s="1"/>
      <c r="I25" s="1"/>
    </row>
    <row r="26" spans="1:10">
      <c r="B26" s="1"/>
      <c r="C26" s="1"/>
      <c r="D26" s="1"/>
      <c r="E26" s="1"/>
      <c r="F26" s="1"/>
      <c r="G26" s="174" t="s">
        <v>16</v>
      </c>
      <c r="H26" s="174"/>
      <c r="I26" s="174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B31" s="1"/>
      <c r="C31" s="1"/>
      <c r="D31" s="1"/>
      <c r="E31" s="1"/>
      <c r="F31" s="1"/>
      <c r="G31" s="174"/>
      <c r="H31" s="174"/>
      <c r="I31" s="174"/>
    </row>
    <row r="32" spans="1:10">
      <c r="B32" s="1"/>
      <c r="C32" s="1"/>
      <c r="D32" s="1"/>
      <c r="E32" s="1"/>
      <c r="G32" s="1"/>
      <c r="H32" s="1"/>
      <c r="I32" s="1"/>
    </row>
    <row r="33" spans="1:10">
      <c r="A33" s="1"/>
      <c r="J33" s="1"/>
    </row>
    <row r="40" spans="1:10" ht="43.5" customHeight="1"/>
    <row r="43" spans="1:10" ht="51.75" customHeight="1"/>
    <row r="44" spans="1:10" ht="35.25" customHeight="1"/>
    <row r="45" spans="1:10" ht="35.25" customHeight="1"/>
    <row r="46" spans="1:10" ht="35.25" customHeight="1"/>
    <row r="47" spans="1:10" ht="35.25" customHeight="1"/>
  </sheetData>
  <mergeCells count="30">
    <mergeCell ref="G26:I26"/>
    <mergeCell ref="G31:I31"/>
    <mergeCell ref="C21:D21"/>
    <mergeCell ref="F21:I21"/>
    <mergeCell ref="C22:D22"/>
    <mergeCell ref="F22:I22"/>
    <mergeCell ref="B23:I23"/>
    <mergeCell ref="C18:D18"/>
    <mergeCell ref="F18:I18"/>
    <mergeCell ref="C19:D19"/>
    <mergeCell ref="F19:I19"/>
    <mergeCell ref="C20:D20"/>
    <mergeCell ref="F20:I20"/>
    <mergeCell ref="C15:D15"/>
    <mergeCell ref="F15:I15"/>
    <mergeCell ref="C16:D16"/>
    <mergeCell ref="F16:I16"/>
    <mergeCell ref="C17:D17"/>
    <mergeCell ref="F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25" right="0" top="0.75" bottom="0" header="0.31496062992126" footer="0.31496062992126"/>
  <pageSetup scale="85" orientation="portrait" r:id="rId1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3">
    <pageSetUpPr fitToPage="1"/>
  </sheetPr>
  <dimension ref="A1:J49"/>
  <sheetViews>
    <sheetView view="pageBreakPreview" topLeftCell="A22" zoomScale="60" zoomScaleNormal="100" workbookViewId="0">
      <selection activeCell="R40" sqref="R40"/>
    </sheetView>
  </sheetViews>
  <sheetFormatPr defaultColWidth="9" defaultRowHeight="15"/>
  <cols>
    <col min="2" max="2" width="13.85546875" customWidth="1"/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1740</v>
      </c>
      <c r="D8" s="5"/>
      <c r="E8" s="6"/>
      <c r="F8" s="6"/>
      <c r="G8" s="6"/>
      <c r="H8" s="175" t="s">
        <v>1728</v>
      </c>
      <c r="I8" s="175"/>
      <c r="J8" s="20"/>
    </row>
    <row r="9" spans="1:10" ht="43.5" customHeight="1">
      <c r="A9" s="1"/>
      <c r="B9" s="176" t="s">
        <v>5</v>
      </c>
      <c r="C9" s="177"/>
      <c r="D9" s="178"/>
      <c r="E9" s="179" t="s">
        <v>1741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782</v>
      </c>
      <c r="D12" s="199"/>
      <c r="E12" s="14" t="s">
        <v>1742</v>
      </c>
      <c r="F12" s="258" t="s">
        <v>1743</v>
      </c>
      <c r="G12" s="259"/>
      <c r="H12" s="259"/>
      <c r="I12" s="260"/>
      <c r="J12" s="21"/>
    </row>
    <row r="13" spans="1:10" ht="35.25" customHeight="1">
      <c r="A13" s="1"/>
      <c r="B13" s="11">
        <v>2</v>
      </c>
      <c r="C13" s="198" t="s">
        <v>782</v>
      </c>
      <c r="D13" s="199"/>
      <c r="E13" s="14" t="s">
        <v>1742</v>
      </c>
      <c r="F13" s="258" t="s">
        <v>1744</v>
      </c>
      <c r="G13" s="259"/>
      <c r="H13" s="259"/>
      <c r="I13" s="260"/>
      <c r="J13" s="21"/>
    </row>
    <row r="14" spans="1:10" ht="35.25" customHeight="1">
      <c r="A14" s="1"/>
      <c r="B14" s="11">
        <v>3</v>
      </c>
      <c r="C14" s="198" t="s">
        <v>11</v>
      </c>
      <c r="D14" s="199"/>
      <c r="E14" s="14" t="s">
        <v>1117</v>
      </c>
      <c r="F14" s="258" t="s">
        <v>1745</v>
      </c>
      <c r="G14" s="259"/>
      <c r="H14" s="259"/>
      <c r="I14" s="260"/>
      <c r="J14" s="21"/>
    </row>
    <row r="15" spans="1:10" ht="35.25" customHeight="1">
      <c r="A15" s="1"/>
      <c r="B15" s="11">
        <v>4</v>
      </c>
      <c r="C15" s="198" t="s">
        <v>107</v>
      </c>
      <c r="D15" s="199"/>
      <c r="E15" s="14" t="s">
        <v>1742</v>
      </c>
      <c r="F15" s="258" t="s">
        <v>1746</v>
      </c>
      <c r="G15" s="259"/>
      <c r="H15" s="259"/>
      <c r="I15" s="260"/>
      <c r="J15" s="21"/>
    </row>
    <row r="16" spans="1:10" ht="35.25" customHeight="1">
      <c r="A16" s="1"/>
      <c r="B16" s="11"/>
      <c r="C16" s="198"/>
      <c r="D16" s="199"/>
      <c r="E16" s="14"/>
      <c r="F16" s="258" t="s">
        <v>721</v>
      </c>
      <c r="G16" s="259"/>
      <c r="H16" s="259"/>
      <c r="I16" s="260"/>
      <c r="J16" s="21"/>
    </row>
    <row r="17" spans="1:10">
      <c r="A17" s="1"/>
      <c r="B17" s="229" t="s">
        <v>1310</v>
      </c>
      <c r="C17" s="229"/>
      <c r="D17" s="229"/>
      <c r="E17" s="229"/>
      <c r="F17" s="229"/>
      <c r="G17" s="229"/>
      <c r="H17" s="229"/>
      <c r="I17" s="229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9"/>
      <c r="C25" s="19"/>
      <c r="D25" s="19"/>
      <c r="E25" s="19"/>
      <c r="F25" s="19"/>
      <c r="G25" s="19"/>
      <c r="H25" s="19"/>
      <c r="I25" s="19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1740</v>
      </c>
      <c r="D33" s="5"/>
      <c r="E33" s="6"/>
      <c r="F33" s="6"/>
      <c r="G33" s="6"/>
      <c r="H33" s="175" t="s">
        <v>1728</v>
      </c>
      <c r="I33" s="175"/>
      <c r="J33" s="20"/>
    </row>
    <row r="34" spans="1:10" ht="43.5" customHeight="1">
      <c r="A34" s="1"/>
      <c r="B34" s="176" t="s">
        <v>5</v>
      </c>
      <c r="C34" s="177"/>
      <c r="D34" s="178"/>
      <c r="E34" s="179" t="s">
        <v>1741</v>
      </c>
      <c r="F34" s="180"/>
      <c r="G34" s="180"/>
      <c r="H34" s="180"/>
      <c r="I34" s="181"/>
      <c r="J34" s="2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1"/>
    </row>
    <row r="37" spans="1:10" ht="51.75" customHeight="1">
      <c r="A37" s="1"/>
      <c r="B37" s="11">
        <v>1</v>
      </c>
      <c r="C37" s="198" t="s">
        <v>782</v>
      </c>
      <c r="D37" s="199"/>
      <c r="E37" s="14" t="s">
        <v>1742</v>
      </c>
      <c r="F37" s="258" t="s">
        <v>1743</v>
      </c>
      <c r="G37" s="259"/>
      <c r="H37" s="259"/>
      <c r="I37" s="260"/>
      <c r="J37" s="21"/>
    </row>
    <row r="38" spans="1:10" ht="35.25" customHeight="1">
      <c r="A38" s="1"/>
      <c r="B38" s="11">
        <v>2</v>
      </c>
      <c r="C38" s="198" t="s">
        <v>782</v>
      </c>
      <c r="D38" s="199"/>
      <c r="E38" s="14" t="s">
        <v>1742</v>
      </c>
      <c r="F38" s="258" t="s">
        <v>1744</v>
      </c>
      <c r="G38" s="259"/>
      <c r="H38" s="259"/>
      <c r="I38" s="260"/>
      <c r="J38" s="21"/>
    </row>
    <row r="39" spans="1:10" ht="35.25" customHeight="1">
      <c r="A39" s="1"/>
      <c r="B39" s="11">
        <v>3</v>
      </c>
      <c r="C39" s="198" t="s">
        <v>11</v>
      </c>
      <c r="D39" s="199"/>
      <c r="E39" s="14" t="s">
        <v>1117</v>
      </c>
      <c r="F39" s="258" t="s">
        <v>1745</v>
      </c>
      <c r="G39" s="259"/>
      <c r="H39" s="259"/>
      <c r="I39" s="260"/>
      <c r="J39" s="21"/>
    </row>
    <row r="40" spans="1:10" ht="35.25" customHeight="1">
      <c r="A40" s="1"/>
      <c r="B40" s="11">
        <v>4</v>
      </c>
      <c r="C40" s="198" t="s">
        <v>107</v>
      </c>
      <c r="D40" s="199"/>
      <c r="E40" s="14" t="s">
        <v>1742</v>
      </c>
      <c r="F40" s="258" t="s">
        <v>1746</v>
      </c>
      <c r="G40" s="259"/>
      <c r="H40" s="259"/>
      <c r="I40" s="260"/>
      <c r="J40" s="21"/>
    </row>
    <row r="41" spans="1:10" ht="35.25" customHeight="1">
      <c r="A41" s="1"/>
      <c r="B41" s="11"/>
      <c r="C41" s="198"/>
      <c r="D41" s="199"/>
      <c r="E41" s="14"/>
      <c r="F41" s="258" t="s">
        <v>721</v>
      </c>
      <c r="G41" s="259"/>
      <c r="H41" s="259"/>
      <c r="I41" s="260"/>
      <c r="J41" s="21"/>
    </row>
    <row r="42" spans="1:10">
      <c r="A42" s="1"/>
      <c r="B42" s="229" t="s">
        <v>1310</v>
      </c>
      <c r="C42" s="229"/>
      <c r="D42" s="229"/>
      <c r="E42" s="229"/>
      <c r="F42" s="229"/>
      <c r="G42" s="229"/>
      <c r="H42" s="229"/>
      <c r="I42" s="229"/>
      <c r="J42" s="1"/>
    </row>
    <row r="43" spans="1:10">
      <c r="A43" s="1"/>
      <c r="B43" s="17"/>
      <c r="C43" s="17"/>
      <c r="D43" s="17"/>
      <c r="E43" s="17"/>
      <c r="F43" s="17"/>
      <c r="G43" s="17"/>
      <c r="H43" s="1" t="s">
        <v>1596</v>
      </c>
      <c r="I43" s="1"/>
      <c r="J43" s="1"/>
    </row>
    <row r="44" spans="1:10">
      <c r="A44" s="1"/>
      <c r="B44" s="17"/>
      <c r="C44" s="17"/>
      <c r="D44" s="17"/>
      <c r="E44" s="17"/>
      <c r="F44" s="17"/>
      <c r="G44" s="17"/>
      <c r="H44" s="1"/>
      <c r="I44" s="1" t="s">
        <v>1597</v>
      </c>
      <c r="J44" s="1"/>
    </row>
    <row r="45" spans="1:10">
      <c r="A45" s="1"/>
      <c r="B45" s="17"/>
      <c r="C45" s="17"/>
      <c r="D45" s="17"/>
      <c r="E45" s="17"/>
      <c r="F45" s="17"/>
      <c r="G45" s="17"/>
      <c r="H45" s="174" t="s">
        <v>16</v>
      </c>
      <c r="I45" s="174"/>
      <c r="J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B48" s="1"/>
      <c r="C48" s="1"/>
      <c r="D48" s="1"/>
      <c r="E48" s="1"/>
      <c r="G48" s="1"/>
      <c r="H48" s="1"/>
      <c r="I48" s="1"/>
    </row>
    <row r="49" spans="1:10">
      <c r="A49" s="1"/>
      <c r="J49" s="1"/>
    </row>
  </sheetData>
  <mergeCells count="35">
    <mergeCell ref="H45:J45"/>
    <mergeCell ref="G47:I47"/>
    <mergeCell ref="C40:D40"/>
    <mergeCell ref="F40:I40"/>
    <mergeCell ref="C41:D41"/>
    <mergeCell ref="F41:I41"/>
    <mergeCell ref="B42:I42"/>
    <mergeCell ref="C37:D37"/>
    <mergeCell ref="F37:I37"/>
    <mergeCell ref="C38:D38"/>
    <mergeCell ref="F38:I38"/>
    <mergeCell ref="C39:D39"/>
    <mergeCell ref="F39:I39"/>
    <mergeCell ref="G20:I20"/>
    <mergeCell ref="H33:I33"/>
    <mergeCell ref="B34:D34"/>
    <mergeCell ref="E34:I34"/>
    <mergeCell ref="C36:D36"/>
    <mergeCell ref="F36:I36"/>
    <mergeCell ref="C15:D15"/>
    <mergeCell ref="F15:I15"/>
    <mergeCell ref="C16:D16"/>
    <mergeCell ref="F16:I16"/>
    <mergeCell ref="B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.75" right="0" top="0" bottom="0" header="0.31496062992126" footer="0.31496062992126"/>
  <pageSetup scale="78" orientation="portrait" r:id="rId1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4">
    <pageSetUpPr fitToPage="1"/>
  </sheetPr>
  <dimension ref="A1:J49"/>
  <sheetViews>
    <sheetView view="pageBreakPreview" zoomScale="60" zoomScaleNormal="100" workbookViewId="0">
      <selection activeCell="Q14" sqref="Q14"/>
    </sheetView>
  </sheetViews>
  <sheetFormatPr defaultColWidth="9" defaultRowHeight="15"/>
  <cols>
    <col min="2" max="2" width="13.85546875" customWidth="1"/>
    <col min="9" max="9" width="25.5703125" customWidth="1"/>
    <col min="10" max="16" width="9.140625" customWidth="1"/>
    <col min="20" max="36" width="9.140625" customWidth="1"/>
  </cols>
  <sheetData>
    <row r="1" spans="1: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2" spans="1:10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>
      <c r="A3" s="1"/>
      <c r="B3" s="1"/>
      <c r="C3" s="1"/>
      <c r="D3" s="1"/>
      <c r="E3" s="1"/>
      <c r="F3" s="1"/>
      <c r="G3" s="1"/>
      <c r="H3" s="1"/>
      <c r="I3" s="1"/>
      <c r="J3" s="1"/>
    </row>
    <row r="4" spans="1:10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>
      <c r="A6" s="1"/>
      <c r="B6" s="1"/>
      <c r="C6" s="1"/>
      <c r="D6" s="1"/>
      <c r="E6" s="1"/>
      <c r="F6" s="1"/>
      <c r="G6" s="1"/>
      <c r="H6" s="1"/>
      <c r="I6" s="1"/>
      <c r="J6" s="1"/>
    </row>
    <row r="7" spans="1:10">
      <c r="A7" s="1"/>
      <c r="B7" s="2" t="s">
        <v>1</v>
      </c>
      <c r="C7" s="1"/>
      <c r="D7" s="1"/>
      <c r="E7" s="1"/>
      <c r="F7" s="1"/>
      <c r="G7" s="1"/>
      <c r="H7" s="1"/>
      <c r="I7" s="1"/>
      <c r="J7" s="1"/>
    </row>
    <row r="8" spans="1:10" ht="15.75">
      <c r="A8" s="1"/>
      <c r="B8" s="3" t="s">
        <v>2</v>
      </c>
      <c r="C8" s="4" t="s">
        <v>1747</v>
      </c>
      <c r="D8" s="5"/>
      <c r="E8" s="6"/>
      <c r="F8" s="6"/>
      <c r="G8" s="6"/>
      <c r="H8" s="175" t="s">
        <v>1748</v>
      </c>
      <c r="I8" s="175"/>
      <c r="J8" s="20"/>
    </row>
    <row r="9" spans="1:10" ht="43.5" customHeight="1">
      <c r="A9" s="1"/>
      <c r="B9" s="176" t="s">
        <v>5</v>
      </c>
      <c r="C9" s="177"/>
      <c r="D9" s="178"/>
      <c r="E9" s="179" t="s">
        <v>1749</v>
      </c>
      <c r="F9" s="180"/>
      <c r="G9" s="180"/>
      <c r="H9" s="180"/>
      <c r="I9" s="181"/>
      <c r="J9" s="2"/>
    </row>
    <row r="10" spans="1:10">
      <c r="A10" s="1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1"/>
      <c r="B11" s="7" t="s">
        <v>7</v>
      </c>
      <c r="C11" s="182" t="s">
        <v>8</v>
      </c>
      <c r="D11" s="183"/>
      <c r="E11" s="7" t="s">
        <v>9</v>
      </c>
      <c r="F11" s="182" t="s">
        <v>10</v>
      </c>
      <c r="G11" s="184"/>
      <c r="H11" s="184"/>
      <c r="I11" s="183"/>
      <c r="J11" s="21"/>
    </row>
    <row r="12" spans="1:10" ht="51.75" customHeight="1">
      <c r="A12" s="1"/>
      <c r="B12" s="11">
        <v>1</v>
      </c>
      <c r="C12" s="198" t="s">
        <v>11</v>
      </c>
      <c r="D12" s="199"/>
      <c r="E12" s="14" t="s">
        <v>212</v>
      </c>
      <c r="F12" s="258" t="s">
        <v>1750</v>
      </c>
      <c r="G12" s="259"/>
      <c r="H12" s="259"/>
      <c r="I12" s="260"/>
      <c r="J12" s="21"/>
    </row>
    <row r="13" spans="1:10" ht="35.25" customHeight="1">
      <c r="A13" s="1"/>
      <c r="B13" s="11"/>
      <c r="C13" s="198"/>
      <c r="D13" s="199"/>
      <c r="E13" s="14"/>
      <c r="F13" s="258" t="s">
        <v>721</v>
      </c>
      <c r="G13" s="259"/>
      <c r="H13" s="259"/>
      <c r="I13" s="260"/>
      <c r="J13" s="21"/>
    </row>
    <row r="14" spans="1:10" ht="35.25" customHeight="1">
      <c r="A14" s="1"/>
      <c r="B14" s="11"/>
      <c r="C14" s="198"/>
      <c r="D14" s="199"/>
      <c r="E14" s="14"/>
      <c r="F14" s="258"/>
      <c r="G14" s="259"/>
      <c r="H14" s="259"/>
      <c r="I14" s="260"/>
      <c r="J14" s="21"/>
    </row>
    <row r="15" spans="1:10" ht="35.25" customHeight="1">
      <c r="A15" s="1"/>
      <c r="B15" s="11"/>
      <c r="C15" s="198"/>
      <c r="D15" s="199"/>
      <c r="E15" s="14"/>
      <c r="F15" s="258"/>
      <c r="G15" s="259"/>
      <c r="H15" s="259"/>
      <c r="I15" s="260"/>
      <c r="J15" s="21"/>
    </row>
    <row r="16" spans="1:10" ht="35.25" customHeight="1">
      <c r="A16" s="1"/>
      <c r="B16" s="11"/>
      <c r="C16" s="198"/>
      <c r="D16" s="199"/>
      <c r="E16" s="14"/>
      <c r="F16" s="258"/>
      <c r="G16" s="259"/>
      <c r="H16" s="259"/>
      <c r="I16" s="260"/>
      <c r="J16" s="21"/>
    </row>
    <row r="17" spans="1:10">
      <c r="A17" s="1"/>
      <c r="B17" s="229" t="s">
        <v>1310</v>
      </c>
      <c r="C17" s="229"/>
      <c r="D17" s="229"/>
      <c r="E17" s="229"/>
      <c r="F17" s="229"/>
      <c r="G17" s="229"/>
      <c r="H17" s="229"/>
      <c r="I17" s="229"/>
      <c r="J17" s="1"/>
    </row>
    <row r="18" spans="1:10">
      <c r="B18" s="17"/>
      <c r="C18" s="17"/>
      <c r="D18" s="17"/>
      <c r="E18" s="17"/>
      <c r="F18" s="17"/>
      <c r="G18" s="17"/>
      <c r="H18" s="1"/>
      <c r="I18" s="1"/>
    </row>
    <row r="19" spans="1:10">
      <c r="B19" s="1"/>
      <c r="C19" s="1"/>
      <c r="D19" s="1"/>
      <c r="E19" s="1"/>
      <c r="F19" s="1" t="s">
        <v>15</v>
      </c>
      <c r="G19" s="1"/>
      <c r="H19" s="1"/>
      <c r="I19" s="1"/>
    </row>
    <row r="20" spans="1:10">
      <c r="B20" s="1"/>
      <c r="C20" s="1"/>
      <c r="D20" s="1"/>
      <c r="E20" s="1"/>
      <c r="F20" s="1"/>
      <c r="G20" s="174" t="s">
        <v>16</v>
      </c>
      <c r="H20" s="174"/>
      <c r="I20" s="174"/>
    </row>
    <row r="21" spans="1:10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>
      <c r="A25" s="1"/>
      <c r="B25" s="19"/>
      <c r="C25" s="19"/>
      <c r="D25" s="19"/>
      <c r="E25" s="19"/>
      <c r="F25" s="19"/>
      <c r="G25" s="19"/>
      <c r="H25" s="19"/>
      <c r="I25" s="19"/>
      <c r="J25" s="1"/>
    </row>
    <row r="26" spans="1:10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>
      <c r="A32" s="1"/>
      <c r="B32" s="2" t="s">
        <v>1</v>
      </c>
      <c r="C32" s="1"/>
      <c r="D32" s="1"/>
      <c r="E32" s="1"/>
      <c r="F32" s="1"/>
      <c r="G32" s="1"/>
      <c r="H32" s="1"/>
      <c r="I32" s="1"/>
      <c r="J32" s="1"/>
    </row>
    <row r="33" spans="1:10" ht="15.75">
      <c r="A33" s="1"/>
      <c r="B33" s="3" t="s">
        <v>2</v>
      </c>
      <c r="C33" s="4" t="s">
        <v>1747</v>
      </c>
      <c r="D33" s="5"/>
      <c r="E33" s="6"/>
      <c r="F33" s="6"/>
      <c r="G33" s="6"/>
      <c r="H33" s="175" t="s">
        <v>1748</v>
      </c>
      <c r="I33" s="175"/>
      <c r="J33" s="20"/>
    </row>
    <row r="34" spans="1:10" ht="43.5" customHeight="1">
      <c r="A34" s="1"/>
      <c r="B34" s="176" t="s">
        <v>5</v>
      </c>
      <c r="C34" s="177"/>
      <c r="D34" s="178"/>
      <c r="E34" s="179" t="s">
        <v>1749</v>
      </c>
      <c r="F34" s="180"/>
      <c r="G34" s="180"/>
      <c r="H34" s="180"/>
      <c r="I34" s="181"/>
      <c r="J34" s="2"/>
    </row>
    <row r="35" spans="1:10">
      <c r="A35" s="1"/>
      <c r="B35" s="2"/>
      <c r="C35" s="2"/>
      <c r="D35" s="2"/>
      <c r="E35" s="2"/>
      <c r="F35" s="2"/>
      <c r="G35" s="2"/>
      <c r="H35" s="2"/>
      <c r="I35" s="2"/>
      <c r="J35" s="2"/>
    </row>
    <row r="36" spans="1:10">
      <c r="A36" s="1"/>
      <c r="B36" s="7" t="s">
        <v>7</v>
      </c>
      <c r="C36" s="182" t="s">
        <v>8</v>
      </c>
      <c r="D36" s="183"/>
      <c r="E36" s="7" t="s">
        <v>9</v>
      </c>
      <c r="F36" s="182" t="s">
        <v>10</v>
      </c>
      <c r="G36" s="184"/>
      <c r="H36" s="184"/>
      <c r="I36" s="183"/>
      <c r="J36" s="21"/>
    </row>
    <row r="37" spans="1:10" ht="51.75" customHeight="1">
      <c r="A37" s="1"/>
      <c r="B37" s="11">
        <v>1</v>
      </c>
      <c r="C37" s="198" t="s">
        <v>11</v>
      </c>
      <c r="D37" s="199"/>
      <c r="E37" s="14" t="s">
        <v>212</v>
      </c>
      <c r="F37" s="258" t="s">
        <v>1750</v>
      </c>
      <c r="G37" s="259"/>
      <c r="H37" s="259"/>
      <c r="I37" s="260"/>
      <c r="J37" s="21"/>
    </row>
    <row r="38" spans="1:10" ht="35.25" customHeight="1">
      <c r="A38" s="1"/>
      <c r="B38" s="11"/>
      <c r="C38" s="198"/>
      <c r="D38" s="199"/>
      <c r="E38" s="14"/>
      <c r="F38" s="258" t="s">
        <v>721</v>
      </c>
      <c r="G38" s="259"/>
      <c r="H38" s="259"/>
      <c r="I38" s="260"/>
      <c r="J38" s="21"/>
    </row>
    <row r="39" spans="1:10" ht="35.25" customHeight="1">
      <c r="A39" s="1"/>
      <c r="B39" s="11"/>
      <c r="C39" s="198"/>
      <c r="D39" s="199"/>
      <c r="E39" s="14"/>
      <c r="F39" s="258"/>
      <c r="G39" s="259"/>
      <c r="H39" s="259"/>
      <c r="I39" s="260"/>
      <c r="J39" s="21"/>
    </row>
    <row r="40" spans="1:10" ht="35.25" customHeight="1">
      <c r="A40" s="1"/>
      <c r="B40" s="11"/>
      <c r="C40" s="198"/>
      <c r="D40" s="199"/>
      <c r="E40" s="14"/>
      <c r="F40" s="258"/>
      <c r="G40" s="259"/>
      <c r="H40" s="259"/>
      <c r="I40" s="260"/>
      <c r="J40" s="21"/>
    </row>
    <row r="41" spans="1:10" ht="35.25" customHeight="1">
      <c r="A41" s="1"/>
      <c r="B41" s="11"/>
      <c r="C41" s="198"/>
      <c r="D41" s="199"/>
      <c r="E41" s="14"/>
      <c r="F41" s="258"/>
      <c r="G41" s="259"/>
      <c r="H41" s="259"/>
      <c r="I41" s="260"/>
      <c r="J41" s="21"/>
    </row>
    <row r="42" spans="1:10">
      <c r="A42" s="1"/>
      <c r="B42" s="229" t="s">
        <v>1310</v>
      </c>
      <c r="C42" s="229"/>
      <c r="D42" s="229"/>
      <c r="E42" s="229"/>
      <c r="F42" s="229"/>
      <c r="G42" s="229"/>
      <c r="H42" s="229"/>
      <c r="I42" s="229"/>
      <c r="J42" s="1"/>
    </row>
    <row r="43" spans="1:10">
      <c r="A43" s="1"/>
      <c r="B43" s="17"/>
      <c r="C43" s="17"/>
      <c r="D43" s="17"/>
      <c r="E43" s="17"/>
      <c r="F43" s="17"/>
      <c r="G43" s="17"/>
      <c r="H43" s="1" t="s">
        <v>1596</v>
      </c>
      <c r="I43" s="1"/>
      <c r="J43" s="1"/>
    </row>
    <row r="44" spans="1:10">
      <c r="A44" s="1"/>
      <c r="B44" s="17"/>
      <c r="C44" s="17"/>
      <c r="D44" s="17"/>
      <c r="E44" s="17"/>
      <c r="F44" s="17"/>
      <c r="G44" s="17"/>
      <c r="H44" s="1"/>
      <c r="I44" s="1" t="s">
        <v>1597</v>
      </c>
      <c r="J44" s="1"/>
    </row>
    <row r="45" spans="1:10">
      <c r="A45" s="1"/>
      <c r="B45" s="17"/>
      <c r="C45" s="17"/>
      <c r="D45" s="17"/>
      <c r="E45" s="17"/>
      <c r="F45" s="17"/>
      <c r="G45" s="17"/>
      <c r="H45" s="174" t="s">
        <v>16</v>
      </c>
      <c r="I45" s="174"/>
      <c r="J45" s="174"/>
    </row>
    <row r="46" spans="1:10">
      <c r="B46" s="1"/>
      <c r="C46" s="1"/>
      <c r="D46" s="1"/>
      <c r="E46" s="1"/>
      <c r="F46" s="1"/>
      <c r="G46" s="1"/>
      <c r="H46" s="1"/>
      <c r="I46" s="1"/>
    </row>
    <row r="47" spans="1:10">
      <c r="B47" s="1"/>
      <c r="C47" s="1"/>
      <c r="D47" s="1"/>
      <c r="E47" s="1"/>
      <c r="F47" s="1"/>
      <c r="G47" s="174"/>
      <c r="H47" s="174"/>
      <c r="I47" s="174"/>
    </row>
    <row r="48" spans="1:10">
      <c r="B48" s="1"/>
      <c r="C48" s="1"/>
      <c r="D48" s="1"/>
      <c r="E48" s="1"/>
      <c r="G48" s="1"/>
      <c r="H48" s="1"/>
      <c r="I48" s="1"/>
    </row>
    <row r="49" spans="1:10">
      <c r="A49" s="1"/>
      <c r="J49" s="1"/>
    </row>
  </sheetData>
  <mergeCells count="35">
    <mergeCell ref="H45:J45"/>
    <mergeCell ref="G47:I47"/>
    <mergeCell ref="C40:D40"/>
    <mergeCell ref="F40:I40"/>
    <mergeCell ref="C41:D41"/>
    <mergeCell ref="F41:I41"/>
    <mergeCell ref="B42:I42"/>
    <mergeCell ref="C37:D37"/>
    <mergeCell ref="F37:I37"/>
    <mergeCell ref="C38:D38"/>
    <mergeCell ref="F38:I38"/>
    <mergeCell ref="C39:D39"/>
    <mergeCell ref="F39:I39"/>
    <mergeCell ref="G20:I20"/>
    <mergeCell ref="H33:I33"/>
    <mergeCell ref="B34:D34"/>
    <mergeCell ref="E34:I34"/>
    <mergeCell ref="C36:D36"/>
    <mergeCell ref="F36:I36"/>
    <mergeCell ref="C15:D15"/>
    <mergeCell ref="F15:I15"/>
    <mergeCell ref="C16:D16"/>
    <mergeCell ref="F16:I16"/>
    <mergeCell ref="B17:I17"/>
    <mergeCell ref="C12:D12"/>
    <mergeCell ref="F12:I12"/>
    <mergeCell ref="C13:D13"/>
    <mergeCell ref="F13:I13"/>
    <mergeCell ref="C14:D14"/>
    <mergeCell ref="F14:I14"/>
    <mergeCell ref="H8:I8"/>
    <mergeCell ref="B9:D9"/>
    <mergeCell ref="E9:I9"/>
    <mergeCell ref="C11:D11"/>
    <mergeCell ref="F11:I11"/>
  </mergeCells>
  <pageMargins left="0" right="0" top="0" bottom="0" header="0.31496062992126" footer="0.31496062992126"/>
  <pageSetup scale="78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E824F4-E331-40ED-B94C-1D20A58D75B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345</vt:i4>
      </vt:variant>
      <vt:variant>
        <vt:lpstr>Named Ranges</vt:lpstr>
      </vt:variant>
      <vt:variant>
        <vt:i4>306</vt:i4>
      </vt:variant>
    </vt:vector>
  </HeadingPairs>
  <TitlesOfParts>
    <vt:vector size="651" baseType="lpstr">
      <vt:lpstr>388</vt:lpstr>
      <vt:lpstr>387</vt:lpstr>
      <vt:lpstr>386</vt:lpstr>
      <vt:lpstr>385</vt:lpstr>
      <vt:lpstr>384</vt:lpstr>
      <vt:lpstr>383</vt:lpstr>
      <vt:lpstr>382</vt:lpstr>
      <vt:lpstr>381</vt:lpstr>
      <vt:lpstr>380</vt:lpstr>
      <vt:lpstr>379</vt:lpstr>
      <vt:lpstr>378</vt:lpstr>
      <vt:lpstr>377</vt:lpstr>
      <vt:lpstr>376</vt:lpstr>
      <vt:lpstr>375</vt:lpstr>
      <vt:lpstr>374</vt:lpstr>
      <vt:lpstr>373</vt:lpstr>
      <vt:lpstr>372</vt:lpstr>
      <vt:lpstr>371</vt:lpstr>
      <vt:lpstr>370</vt:lpstr>
      <vt:lpstr>369</vt:lpstr>
      <vt:lpstr>368</vt:lpstr>
      <vt:lpstr>367</vt:lpstr>
      <vt:lpstr>366</vt:lpstr>
      <vt:lpstr>365</vt:lpstr>
      <vt:lpstr>364</vt:lpstr>
      <vt:lpstr>363</vt:lpstr>
      <vt:lpstr>362</vt:lpstr>
      <vt:lpstr>361</vt:lpstr>
      <vt:lpstr>360</vt:lpstr>
      <vt:lpstr>359</vt:lpstr>
      <vt:lpstr>358</vt:lpstr>
      <vt:lpstr>357</vt:lpstr>
      <vt:lpstr>356</vt:lpstr>
      <vt:lpstr>355</vt:lpstr>
      <vt:lpstr>354</vt:lpstr>
      <vt:lpstr>353</vt:lpstr>
      <vt:lpstr>352</vt:lpstr>
      <vt:lpstr>351</vt:lpstr>
      <vt:lpstr>350</vt:lpstr>
      <vt:lpstr>349</vt:lpstr>
      <vt:lpstr>348</vt:lpstr>
      <vt:lpstr>347</vt:lpstr>
      <vt:lpstr>346</vt:lpstr>
      <vt:lpstr>345</vt:lpstr>
      <vt:lpstr>344</vt:lpstr>
      <vt:lpstr>343</vt:lpstr>
      <vt:lpstr>342</vt:lpstr>
      <vt:lpstr>341</vt:lpstr>
      <vt:lpstr>340</vt:lpstr>
      <vt:lpstr>339</vt:lpstr>
      <vt:lpstr>338</vt:lpstr>
      <vt:lpstr>337</vt:lpstr>
      <vt:lpstr>336</vt:lpstr>
      <vt:lpstr>335</vt:lpstr>
      <vt:lpstr>334</vt:lpstr>
      <vt:lpstr>333</vt:lpstr>
      <vt:lpstr>332</vt:lpstr>
      <vt:lpstr>331</vt:lpstr>
      <vt:lpstr>330</vt:lpstr>
      <vt:lpstr>329</vt:lpstr>
      <vt:lpstr>328</vt:lpstr>
      <vt:lpstr>327</vt:lpstr>
      <vt:lpstr>326</vt:lpstr>
      <vt:lpstr>325</vt:lpstr>
      <vt:lpstr>324</vt:lpstr>
      <vt:lpstr>323</vt:lpstr>
      <vt:lpstr>322</vt:lpstr>
      <vt:lpstr>321</vt:lpstr>
      <vt:lpstr>320</vt:lpstr>
      <vt:lpstr>319</vt:lpstr>
      <vt:lpstr>318</vt:lpstr>
      <vt:lpstr>317</vt:lpstr>
      <vt:lpstr>316</vt:lpstr>
      <vt:lpstr>315</vt:lpstr>
      <vt:lpstr>314</vt:lpstr>
      <vt:lpstr>313</vt:lpstr>
      <vt:lpstr>312</vt:lpstr>
      <vt:lpstr>311</vt:lpstr>
      <vt:lpstr>310</vt:lpstr>
      <vt:lpstr>309</vt:lpstr>
      <vt:lpstr>308</vt:lpstr>
      <vt:lpstr>307</vt:lpstr>
      <vt:lpstr>306</vt:lpstr>
      <vt:lpstr>305</vt:lpstr>
      <vt:lpstr>304</vt:lpstr>
      <vt:lpstr>303</vt:lpstr>
      <vt:lpstr>302</vt:lpstr>
      <vt:lpstr>301</vt:lpstr>
      <vt:lpstr>300</vt:lpstr>
      <vt:lpstr>299</vt:lpstr>
      <vt:lpstr>298</vt:lpstr>
      <vt:lpstr>297</vt:lpstr>
      <vt:lpstr>296</vt:lpstr>
      <vt:lpstr>295</vt:lpstr>
      <vt:lpstr>294</vt:lpstr>
      <vt:lpstr>293</vt:lpstr>
      <vt:lpstr>292</vt:lpstr>
      <vt:lpstr>291</vt:lpstr>
      <vt:lpstr>290</vt:lpstr>
      <vt:lpstr>289</vt:lpstr>
      <vt:lpstr>288</vt:lpstr>
      <vt:lpstr>287</vt:lpstr>
      <vt:lpstr>286</vt:lpstr>
      <vt:lpstr>285</vt:lpstr>
      <vt:lpstr>284</vt:lpstr>
      <vt:lpstr>283</vt:lpstr>
      <vt:lpstr>282</vt:lpstr>
      <vt:lpstr>281</vt:lpstr>
      <vt:lpstr>280</vt:lpstr>
      <vt:lpstr>279</vt:lpstr>
      <vt:lpstr>278</vt:lpstr>
      <vt:lpstr>277</vt:lpstr>
      <vt:lpstr>276</vt:lpstr>
      <vt:lpstr>275</vt:lpstr>
      <vt:lpstr>274</vt:lpstr>
      <vt:lpstr>273</vt:lpstr>
      <vt:lpstr>272</vt:lpstr>
      <vt:lpstr>271</vt:lpstr>
      <vt:lpstr>270</vt:lpstr>
      <vt:lpstr>269</vt:lpstr>
      <vt:lpstr>268</vt:lpstr>
      <vt:lpstr>267</vt:lpstr>
      <vt:lpstr>266</vt:lpstr>
      <vt:lpstr>265</vt:lpstr>
      <vt:lpstr>264</vt:lpstr>
      <vt:lpstr>263 ACCREDITATION</vt:lpstr>
      <vt:lpstr>262</vt:lpstr>
      <vt:lpstr>261</vt:lpstr>
      <vt:lpstr>260 ASIA PLUS</vt:lpstr>
      <vt:lpstr>259</vt:lpstr>
      <vt:lpstr>258</vt:lpstr>
      <vt:lpstr>257</vt:lpstr>
      <vt:lpstr>256</vt:lpstr>
      <vt:lpstr>255</vt:lpstr>
      <vt:lpstr>254</vt:lpstr>
      <vt:lpstr>253</vt:lpstr>
      <vt:lpstr>252</vt:lpstr>
      <vt:lpstr>251</vt:lpstr>
      <vt:lpstr>250</vt:lpstr>
      <vt:lpstr>249</vt:lpstr>
      <vt:lpstr>248</vt:lpstr>
      <vt:lpstr>247</vt:lpstr>
      <vt:lpstr>246</vt:lpstr>
      <vt:lpstr>245</vt:lpstr>
      <vt:lpstr>244 10% RETENTION MAXS ILIGAN</vt:lpstr>
      <vt:lpstr>243</vt:lpstr>
      <vt:lpstr>242</vt:lpstr>
      <vt:lpstr>241</vt:lpstr>
      <vt:lpstr>240</vt:lpstr>
      <vt:lpstr>239</vt:lpstr>
      <vt:lpstr>238</vt:lpstr>
      <vt:lpstr>237</vt:lpstr>
      <vt:lpstr>236 90% PB FOR MAXS SHAW</vt:lpstr>
      <vt:lpstr>235</vt:lpstr>
      <vt:lpstr>234</vt:lpstr>
      <vt:lpstr>233</vt:lpstr>
      <vt:lpstr>232</vt:lpstr>
      <vt:lpstr>231</vt:lpstr>
      <vt:lpstr>230</vt:lpstr>
      <vt:lpstr>229</vt:lpstr>
      <vt:lpstr>228</vt:lpstr>
      <vt:lpstr>227</vt:lpstr>
      <vt:lpstr>226</vt:lpstr>
      <vt:lpstr>225</vt:lpstr>
      <vt:lpstr>224</vt:lpstr>
      <vt:lpstr>223</vt:lpstr>
      <vt:lpstr>222 CANCELLED</vt:lpstr>
      <vt:lpstr>221</vt:lpstr>
      <vt:lpstr>220</vt:lpstr>
      <vt:lpstr>219</vt:lpstr>
      <vt:lpstr>218</vt:lpstr>
      <vt:lpstr>217</vt:lpstr>
      <vt:lpstr>216</vt:lpstr>
      <vt:lpstr>215</vt:lpstr>
      <vt:lpstr>214</vt:lpstr>
      <vt:lpstr>213</vt:lpstr>
      <vt:lpstr>212</vt:lpstr>
      <vt:lpstr>211</vt:lpstr>
      <vt:lpstr>210</vt:lpstr>
      <vt:lpstr>209</vt:lpstr>
      <vt:lpstr>208</vt:lpstr>
      <vt:lpstr>207</vt:lpstr>
      <vt:lpstr>206</vt:lpstr>
      <vt:lpstr>205</vt:lpstr>
      <vt:lpstr>204 (2)</vt:lpstr>
      <vt:lpstr>204</vt:lpstr>
      <vt:lpstr>203</vt:lpstr>
      <vt:lpstr>202</vt:lpstr>
      <vt:lpstr>201</vt:lpstr>
      <vt:lpstr>200</vt:lpstr>
      <vt:lpstr>199</vt:lpstr>
      <vt:lpstr>198</vt:lpstr>
      <vt:lpstr>197</vt:lpstr>
      <vt:lpstr>196</vt:lpstr>
      <vt:lpstr>195</vt:lpstr>
      <vt:lpstr>194</vt:lpstr>
      <vt:lpstr>193</vt:lpstr>
      <vt:lpstr>192</vt:lpstr>
      <vt:lpstr>191</vt:lpstr>
      <vt:lpstr>190</vt:lpstr>
      <vt:lpstr>189</vt:lpstr>
      <vt:lpstr>188</vt:lpstr>
      <vt:lpstr>187</vt:lpstr>
      <vt:lpstr>186</vt:lpstr>
      <vt:lpstr>179</vt:lpstr>
      <vt:lpstr>185</vt:lpstr>
      <vt:lpstr>184</vt:lpstr>
      <vt:lpstr>183</vt:lpstr>
      <vt:lpstr>182</vt:lpstr>
      <vt:lpstr>181</vt:lpstr>
      <vt:lpstr>180</vt:lpstr>
      <vt:lpstr>178</vt:lpstr>
      <vt:lpstr>177</vt:lpstr>
      <vt:lpstr>176</vt:lpstr>
      <vt:lpstr>175</vt:lpstr>
      <vt:lpstr>174</vt:lpstr>
      <vt:lpstr>173</vt:lpstr>
      <vt:lpstr>172</vt:lpstr>
      <vt:lpstr>171</vt:lpstr>
      <vt:lpstr>170</vt:lpstr>
      <vt:lpstr>169</vt:lpstr>
      <vt:lpstr>168</vt:lpstr>
      <vt:lpstr>167</vt:lpstr>
      <vt:lpstr>166</vt:lpstr>
      <vt:lpstr>165</vt:lpstr>
      <vt:lpstr>164</vt:lpstr>
      <vt:lpstr>163</vt:lpstr>
      <vt:lpstr>162</vt:lpstr>
      <vt:lpstr>161</vt:lpstr>
      <vt:lpstr>160</vt:lpstr>
      <vt:lpstr>159</vt:lpstr>
      <vt:lpstr>158</vt:lpstr>
      <vt:lpstr>157</vt:lpstr>
      <vt:lpstr>156</vt:lpstr>
      <vt:lpstr>155</vt:lpstr>
      <vt:lpstr>154</vt:lpstr>
      <vt:lpstr>153</vt:lpstr>
      <vt:lpstr>152 CANCELLED</vt:lpstr>
      <vt:lpstr>151</vt:lpstr>
      <vt:lpstr>150</vt:lpstr>
      <vt:lpstr>149</vt:lpstr>
      <vt:lpstr>148</vt:lpstr>
      <vt:lpstr>147</vt:lpstr>
      <vt:lpstr>146TKL STEEL CORP. </vt:lpstr>
      <vt:lpstr>145</vt:lpstr>
      <vt:lpstr>144</vt:lpstr>
      <vt:lpstr>143</vt:lpstr>
      <vt:lpstr>142</vt:lpstr>
      <vt:lpstr>141</vt:lpstr>
      <vt:lpstr>140</vt:lpstr>
      <vt:lpstr>138</vt:lpstr>
      <vt:lpstr>137</vt:lpstr>
      <vt:lpstr>136</vt:lpstr>
      <vt:lpstr>135</vt:lpstr>
      <vt:lpstr>134</vt:lpstr>
      <vt:lpstr>133</vt:lpstr>
      <vt:lpstr>132</vt:lpstr>
      <vt:lpstr>131</vt:lpstr>
      <vt:lpstr>130</vt:lpstr>
      <vt:lpstr>129</vt:lpstr>
      <vt:lpstr>128</vt:lpstr>
      <vt:lpstr>127</vt:lpstr>
      <vt:lpstr>126</vt:lpstr>
      <vt:lpstr>125</vt:lpstr>
      <vt:lpstr>124</vt:lpstr>
      <vt:lpstr>123</vt:lpstr>
      <vt:lpstr>Sheet1</vt:lpstr>
      <vt:lpstr>Sheet2</vt:lpstr>
      <vt:lpstr>Sheet5</vt:lpstr>
      <vt:lpstr>47</vt:lpstr>
      <vt:lpstr>tr42</vt:lpstr>
      <vt:lpstr>tr43</vt:lpstr>
      <vt:lpstr>tr44</vt:lpstr>
      <vt:lpstr>tr45</vt:lpstr>
      <vt:lpstr>tr46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62</vt:lpstr>
      <vt:lpstr>63</vt:lpstr>
      <vt:lpstr>65</vt:lpstr>
      <vt:lpstr>66</vt:lpstr>
      <vt:lpstr>67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103</vt:lpstr>
      <vt:lpstr>109</vt:lpstr>
      <vt:lpstr>108</vt:lpstr>
      <vt:lpstr>107</vt:lpstr>
      <vt:lpstr>106</vt:lpstr>
      <vt:lpstr>105</vt:lpstr>
      <vt:lpstr>104</vt:lpstr>
      <vt:lpstr>102</vt:lpstr>
      <vt:lpstr>111</vt:lpstr>
      <vt:lpstr>110</vt:lpstr>
      <vt:lpstr>100</vt:lpstr>
      <vt:lpstr>122</vt:lpstr>
      <vt:lpstr>121</vt:lpstr>
      <vt:lpstr>120</vt:lpstr>
      <vt:lpstr>119</vt:lpstr>
      <vt:lpstr>118</vt:lpstr>
      <vt:lpstr>117</vt:lpstr>
      <vt:lpstr>116</vt:lpstr>
      <vt:lpstr>115</vt:lpstr>
      <vt:lpstr>114</vt:lpstr>
      <vt:lpstr>113</vt:lpstr>
      <vt:lpstr>112</vt:lpstr>
      <vt:lpstr>'100'!Print_Area</vt:lpstr>
      <vt:lpstr>'102'!Print_Area</vt:lpstr>
      <vt:lpstr>'103'!Print_Area</vt:lpstr>
      <vt:lpstr>'104'!Print_Area</vt:lpstr>
      <vt:lpstr>'105'!Print_Area</vt:lpstr>
      <vt:lpstr>'106'!Print_Area</vt:lpstr>
      <vt:lpstr>'107'!Print_Area</vt:lpstr>
      <vt:lpstr>'108'!Print_Area</vt:lpstr>
      <vt:lpstr>'109'!Print_Area</vt:lpstr>
      <vt:lpstr>'110'!Print_Area</vt:lpstr>
      <vt:lpstr>'111'!Print_Area</vt:lpstr>
      <vt:lpstr>'112'!Print_Area</vt:lpstr>
      <vt:lpstr>'113'!Print_Area</vt:lpstr>
      <vt:lpstr>'114'!Print_Area</vt:lpstr>
      <vt:lpstr>'115'!Print_Area</vt:lpstr>
      <vt:lpstr>'116'!Print_Area</vt:lpstr>
      <vt:lpstr>'117'!Print_Area</vt:lpstr>
      <vt:lpstr>'118'!Print_Area</vt:lpstr>
      <vt:lpstr>'119'!Print_Area</vt:lpstr>
      <vt:lpstr>'120'!Print_Area</vt:lpstr>
      <vt:lpstr>'121'!Print_Area</vt:lpstr>
      <vt:lpstr>'127'!Print_Area</vt:lpstr>
      <vt:lpstr>'128'!Print_Area</vt:lpstr>
      <vt:lpstr>'129'!Print_Area</vt:lpstr>
      <vt:lpstr>'130'!Print_Area</vt:lpstr>
      <vt:lpstr>'131'!Print_Area</vt:lpstr>
      <vt:lpstr>'132'!Print_Area</vt:lpstr>
      <vt:lpstr>'133'!Print_Area</vt:lpstr>
      <vt:lpstr>'134'!Print_Area</vt:lpstr>
      <vt:lpstr>'135'!Print_Area</vt:lpstr>
      <vt:lpstr>'136'!Print_Area</vt:lpstr>
      <vt:lpstr>'137'!Print_Area</vt:lpstr>
      <vt:lpstr>'138'!Print_Area</vt:lpstr>
      <vt:lpstr>'140'!Print_Area</vt:lpstr>
      <vt:lpstr>'141'!Print_Area</vt:lpstr>
      <vt:lpstr>'142'!Print_Area</vt:lpstr>
      <vt:lpstr>'143'!Print_Area</vt:lpstr>
      <vt:lpstr>'144'!Print_Area</vt:lpstr>
      <vt:lpstr>'145'!Print_Area</vt:lpstr>
      <vt:lpstr>'146TKL STEEL CORP. '!Print_Area</vt:lpstr>
      <vt:lpstr>'147'!Print_Area</vt:lpstr>
      <vt:lpstr>'148'!Print_Area</vt:lpstr>
      <vt:lpstr>'149'!Print_Area</vt:lpstr>
      <vt:lpstr>'150'!Print_Area</vt:lpstr>
      <vt:lpstr>'151'!Print_Area</vt:lpstr>
      <vt:lpstr>'152 CANCELLED'!Print_Area</vt:lpstr>
      <vt:lpstr>'153'!Print_Area</vt:lpstr>
      <vt:lpstr>'156'!Print_Area</vt:lpstr>
      <vt:lpstr>'157'!Print_Area</vt:lpstr>
      <vt:lpstr>'158'!Print_Area</vt:lpstr>
      <vt:lpstr>'159'!Print_Area</vt:lpstr>
      <vt:lpstr>'160'!Print_Area</vt:lpstr>
      <vt:lpstr>'161'!Print_Area</vt:lpstr>
      <vt:lpstr>'162'!Print_Area</vt:lpstr>
      <vt:lpstr>'163'!Print_Area</vt:lpstr>
      <vt:lpstr>'164'!Print_Area</vt:lpstr>
      <vt:lpstr>'165'!Print_Area</vt:lpstr>
      <vt:lpstr>'166'!Print_Area</vt:lpstr>
      <vt:lpstr>'167'!Print_Area</vt:lpstr>
      <vt:lpstr>'168'!Print_Area</vt:lpstr>
      <vt:lpstr>'169'!Print_Area</vt:lpstr>
      <vt:lpstr>'170'!Print_Area</vt:lpstr>
      <vt:lpstr>'171'!Print_Area</vt:lpstr>
      <vt:lpstr>'172'!Print_Area</vt:lpstr>
      <vt:lpstr>'173'!Print_Area</vt:lpstr>
      <vt:lpstr>'174'!Print_Area</vt:lpstr>
      <vt:lpstr>'175'!Print_Area</vt:lpstr>
      <vt:lpstr>'176'!Print_Area</vt:lpstr>
      <vt:lpstr>'177'!Print_Area</vt:lpstr>
      <vt:lpstr>'178'!Print_Area</vt:lpstr>
      <vt:lpstr>'179'!Print_Area</vt:lpstr>
      <vt:lpstr>'180'!Print_Area</vt:lpstr>
      <vt:lpstr>'181'!Print_Area</vt:lpstr>
      <vt:lpstr>'182'!Print_Area</vt:lpstr>
      <vt:lpstr>'183'!Print_Area</vt:lpstr>
      <vt:lpstr>'184'!Print_Area</vt:lpstr>
      <vt:lpstr>'185'!Print_Area</vt:lpstr>
      <vt:lpstr>'186'!Print_Area</vt:lpstr>
      <vt:lpstr>'187'!Print_Area</vt:lpstr>
      <vt:lpstr>'188'!Print_Area</vt:lpstr>
      <vt:lpstr>'189'!Print_Area</vt:lpstr>
      <vt:lpstr>'190'!Print_Area</vt:lpstr>
      <vt:lpstr>'191'!Print_Area</vt:lpstr>
      <vt:lpstr>'192'!Print_Area</vt:lpstr>
      <vt:lpstr>'193'!Print_Area</vt:lpstr>
      <vt:lpstr>'194'!Print_Area</vt:lpstr>
      <vt:lpstr>'195'!Print_Area</vt:lpstr>
      <vt:lpstr>'196'!Print_Area</vt:lpstr>
      <vt:lpstr>'197'!Print_Area</vt:lpstr>
      <vt:lpstr>'198'!Print_Area</vt:lpstr>
      <vt:lpstr>'199'!Print_Area</vt:lpstr>
      <vt:lpstr>'200'!Print_Area</vt:lpstr>
      <vt:lpstr>'201'!Print_Area</vt:lpstr>
      <vt:lpstr>'202'!Print_Area</vt:lpstr>
      <vt:lpstr>'203'!Print_Area</vt:lpstr>
      <vt:lpstr>'204'!Print_Area</vt:lpstr>
      <vt:lpstr>'204 (2)'!Print_Area</vt:lpstr>
      <vt:lpstr>'205'!Print_Area</vt:lpstr>
      <vt:lpstr>'206'!Print_Area</vt:lpstr>
      <vt:lpstr>'207'!Print_Area</vt:lpstr>
      <vt:lpstr>'208'!Print_Area</vt:lpstr>
      <vt:lpstr>'209'!Print_Area</vt:lpstr>
      <vt:lpstr>'210'!Print_Area</vt:lpstr>
      <vt:lpstr>'211'!Print_Area</vt:lpstr>
      <vt:lpstr>'212'!Print_Area</vt:lpstr>
      <vt:lpstr>'213'!Print_Area</vt:lpstr>
      <vt:lpstr>'214'!Print_Area</vt:lpstr>
      <vt:lpstr>'215'!Print_Area</vt:lpstr>
      <vt:lpstr>'216'!Print_Area</vt:lpstr>
      <vt:lpstr>'217'!Print_Area</vt:lpstr>
      <vt:lpstr>'218'!Print_Area</vt:lpstr>
      <vt:lpstr>'219'!Print_Area</vt:lpstr>
      <vt:lpstr>'220'!Print_Area</vt:lpstr>
      <vt:lpstr>'221'!Print_Area</vt:lpstr>
      <vt:lpstr>'222 CANCELLED'!Print_Area</vt:lpstr>
      <vt:lpstr>'223'!Print_Area</vt:lpstr>
      <vt:lpstr>'224'!Print_Area</vt:lpstr>
      <vt:lpstr>'225'!Print_Area</vt:lpstr>
      <vt:lpstr>'226'!Print_Area</vt:lpstr>
      <vt:lpstr>'227'!Print_Area</vt:lpstr>
      <vt:lpstr>'228'!Print_Area</vt:lpstr>
      <vt:lpstr>'229'!Print_Area</vt:lpstr>
      <vt:lpstr>'230'!Print_Area</vt:lpstr>
      <vt:lpstr>'231'!Print_Area</vt:lpstr>
      <vt:lpstr>'232'!Print_Area</vt:lpstr>
      <vt:lpstr>'233'!Print_Area</vt:lpstr>
      <vt:lpstr>'234'!Print_Area</vt:lpstr>
      <vt:lpstr>'235'!Print_Area</vt:lpstr>
      <vt:lpstr>'236 90% PB FOR MAXS SHAW'!Print_Area</vt:lpstr>
      <vt:lpstr>'237'!Print_Area</vt:lpstr>
      <vt:lpstr>'238'!Print_Area</vt:lpstr>
      <vt:lpstr>'239'!Print_Area</vt:lpstr>
      <vt:lpstr>'240'!Print_Area</vt:lpstr>
      <vt:lpstr>'241'!Print_Area</vt:lpstr>
      <vt:lpstr>'242'!Print_Area</vt:lpstr>
      <vt:lpstr>'243'!Print_Area</vt:lpstr>
      <vt:lpstr>'244 10% RETENTION MAXS ILIGAN'!Print_Area</vt:lpstr>
      <vt:lpstr>'245'!Print_Area</vt:lpstr>
      <vt:lpstr>'246'!Print_Area</vt:lpstr>
      <vt:lpstr>'247'!Print_Area</vt:lpstr>
      <vt:lpstr>'248'!Print_Area</vt:lpstr>
      <vt:lpstr>'249'!Print_Area</vt:lpstr>
      <vt:lpstr>'250'!Print_Area</vt:lpstr>
      <vt:lpstr>'251'!Print_Area</vt:lpstr>
      <vt:lpstr>'252'!Print_Area</vt:lpstr>
      <vt:lpstr>'253'!Print_Area</vt:lpstr>
      <vt:lpstr>'254'!Print_Area</vt:lpstr>
      <vt:lpstr>'255'!Print_Area</vt:lpstr>
      <vt:lpstr>'256'!Print_Area</vt:lpstr>
      <vt:lpstr>'257'!Print_Area</vt:lpstr>
      <vt:lpstr>'258'!Print_Area</vt:lpstr>
      <vt:lpstr>'259'!Print_Area</vt:lpstr>
      <vt:lpstr>'260 ASIA PLUS'!Print_Area</vt:lpstr>
      <vt:lpstr>'261'!Print_Area</vt:lpstr>
      <vt:lpstr>'262'!Print_Area</vt:lpstr>
      <vt:lpstr>'263 ACCREDITATION'!Print_Area</vt:lpstr>
      <vt:lpstr>'264'!Print_Area</vt:lpstr>
      <vt:lpstr>'265'!Print_Area</vt:lpstr>
      <vt:lpstr>'266'!Print_Area</vt:lpstr>
      <vt:lpstr>'267'!Print_Area</vt:lpstr>
      <vt:lpstr>'268'!Print_Area</vt:lpstr>
      <vt:lpstr>'269'!Print_Area</vt:lpstr>
      <vt:lpstr>'270'!Print_Area</vt:lpstr>
      <vt:lpstr>'271'!Print_Area</vt:lpstr>
      <vt:lpstr>'272'!Print_Area</vt:lpstr>
      <vt:lpstr>'273'!Print_Area</vt:lpstr>
      <vt:lpstr>'274'!Print_Area</vt:lpstr>
      <vt:lpstr>'275'!Print_Area</vt:lpstr>
      <vt:lpstr>'276'!Print_Area</vt:lpstr>
      <vt:lpstr>'277'!Print_Area</vt:lpstr>
      <vt:lpstr>'278'!Print_Area</vt:lpstr>
      <vt:lpstr>'279'!Print_Area</vt:lpstr>
      <vt:lpstr>'280'!Print_Area</vt:lpstr>
      <vt:lpstr>'281'!Print_Area</vt:lpstr>
      <vt:lpstr>'282'!Print_Area</vt:lpstr>
      <vt:lpstr>'283'!Print_Area</vt:lpstr>
      <vt:lpstr>'284'!Print_Area</vt:lpstr>
      <vt:lpstr>'285'!Print_Area</vt:lpstr>
      <vt:lpstr>'286'!Print_Area</vt:lpstr>
      <vt:lpstr>'287'!Print_Area</vt:lpstr>
      <vt:lpstr>'288'!Print_Area</vt:lpstr>
      <vt:lpstr>'289'!Print_Area</vt:lpstr>
      <vt:lpstr>'290'!Print_Area</vt:lpstr>
      <vt:lpstr>'291'!Print_Area</vt:lpstr>
      <vt:lpstr>'292'!Print_Area</vt:lpstr>
      <vt:lpstr>'293'!Print_Area</vt:lpstr>
      <vt:lpstr>'294'!Print_Area</vt:lpstr>
      <vt:lpstr>'295'!Print_Area</vt:lpstr>
      <vt:lpstr>'296'!Print_Area</vt:lpstr>
      <vt:lpstr>'297'!Print_Area</vt:lpstr>
      <vt:lpstr>'298'!Print_Area</vt:lpstr>
      <vt:lpstr>'299'!Print_Area</vt:lpstr>
      <vt:lpstr>'300'!Print_Area</vt:lpstr>
      <vt:lpstr>'301'!Print_Area</vt:lpstr>
      <vt:lpstr>'302'!Print_Area</vt:lpstr>
      <vt:lpstr>'303'!Print_Area</vt:lpstr>
      <vt:lpstr>'304'!Print_Area</vt:lpstr>
      <vt:lpstr>'305'!Print_Area</vt:lpstr>
      <vt:lpstr>'306'!Print_Area</vt:lpstr>
      <vt:lpstr>'307'!Print_Area</vt:lpstr>
      <vt:lpstr>'308'!Print_Area</vt:lpstr>
      <vt:lpstr>'309'!Print_Area</vt:lpstr>
      <vt:lpstr>'310'!Print_Area</vt:lpstr>
      <vt:lpstr>'311'!Print_Area</vt:lpstr>
      <vt:lpstr>'312'!Print_Area</vt:lpstr>
      <vt:lpstr>'313'!Print_Area</vt:lpstr>
      <vt:lpstr>'314'!Print_Area</vt:lpstr>
      <vt:lpstr>'315'!Print_Area</vt:lpstr>
      <vt:lpstr>'316'!Print_Area</vt:lpstr>
      <vt:lpstr>'317'!Print_Area</vt:lpstr>
      <vt:lpstr>'318'!Print_Area</vt:lpstr>
      <vt:lpstr>'319'!Print_Area</vt:lpstr>
      <vt:lpstr>'320'!Print_Area</vt:lpstr>
      <vt:lpstr>'321'!Print_Area</vt:lpstr>
      <vt:lpstr>'322'!Print_Area</vt:lpstr>
      <vt:lpstr>'323'!Print_Area</vt:lpstr>
      <vt:lpstr>'324'!Print_Area</vt:lpstr>
      <vt:lpstr>'325'!Print_Area</vt:lpstr>
      <vt:lpstr>'326'!Print_Area</vt:lpstr>
      <vt:lpstr>'327'!Print_Area</vt:lpstr>
      <vt:lpstr>'328'!Print_Area</vt:lpstr>
      <vt:lpstr>'329'!Print_Area</vt:lpstr>
      <vt:lpstr>'330'!Print_Area</vt:lpstr>
      <vt:lpstr>'331'!Print_Area</vt:lpstr>
      <vt:lpstr>'332'!Print_Area</vt:lpstr>
      <vt:lpstr>'333'!Print_Area</vt:lpstr>
      <vt:lpstr>'334'!Print_Area</vt:lpstr>
      <vt:lpstr>'335'!Print_Area</vt:lpstr>
      <vt:lpstr>'336'!Print_Area</vt:lpstr>
      <vt:lpstr>'337'!Print_Area</vt:lpstr>
      <vt:lpstr>'338'!Print_Area</vt:lpstr>
      <vt:lpstr>'339'!Print_Area</vt:lpstr>
      <vt:lpstr>'340'!Print_Area</vt:lpstr>
      <vt:lpstr>'341'!Print_Area</vt:lpstr>
      <vt:lpstr>'342'!Print_Area</vt:lpstr>
      <vt:lpstr>'343'!Print_Area</vt:lpstr>
      <vt:lpstr>'344'!Print_Area</vt:lpstr>
      <vt:lpstr>'345'!Print_Area</vt:lpstr>
      <vt:lpstr>'346'!Print_Area</vt:lpstr>
      <vt:lpstr>'347'!Print_Area</vt:lpstr>
      <vt:lpstr>'348'!Print_Area</vt:lpstr>
      <vt:lpstr>'349'!Print_Area</vt:lpstr>
      <vt:lpstr>'350'!Print_Area</vt:lpstr>
      <vt:lpstr>'351'!Print_Area</vt:lpstr>
      <vt:lpstr>'352'!Print_Area</vt:lpstr>
      <vt:lpstr>'353'!Print_Area</vt:lpstr>
      <vt:lpstr>'354'!Print_Area</vt:lpstr>
      <vt:lpstr>'355'!Print_Area</vt:lpstr>
      <vt:lpstr>'356'!Print_Area</vt:lpstr>
      <vt:lpstr>'357'!Print_Area</vt:lpstr>
      <vt:lpstr>'358'!Print_Area</vt:lpstr>
      <vt:lpstr>'359'!Print_Area</vt:lpstr>
      <vt:lpstr>'360'!Print_Area</vt:lpstr>
      <vt:lpstr>'361'!Print_Area</vt:lpstr>
      <vt:lpstr>'362'!Print_Area</vt:lpstr>
      <vt:lpstr>'363'!Print_Area</vt:lpstr>
      <vt:lpstr>'364'!Print_Area</vt:lpstr>
      <vt:lpstr>'365'!Print_Area</vt:lpstr>
      <vt:lpstr>'366'!Print_Area</vt:lpstr>
      <vt:lpstr>'367'!Print_Area</vt:lpstr>
      <vt:lpstr>'368'!Print_Area</vt:lpstr>
      <vt:lpstr>'369'!Print_Area</vt:lpstr>
      <vt:lpstr>'370'!Print_Area</vt:lpstr>
      <vt:lpstr>'371'!Print_Area</vt:lpstr>
      <vt:lpstr>'372'!Print_Area</vt:lpstr>
      <vt:lpstr>'373'!Print_Area</vt:lpstr>
      <vt:lpstr>'374'!Print_Area</vt:lpstr>
      <vt:lpstr>'375'!Print_Area</vt:lpstr>
      <vt:lpstr>'376'!Print_Area</vt:lpstr>
      <vt:lpstr>'377'!Print_Area</vt:lpstr>
      <vt:lpstr>'378'!Print_Area</vt:lpstr>
      <vt:lpstr>'379'!Print_Area</vt:lpstr>
      <vt:lpstr>'380'!Print_Area</vt:lpstr>
      <vt:lpstr>'381'!Print_Area</vt:lpstr>
      <vt:lpstr>'382'!Print_Area</vt:lpstr>
      <vt:lpstr>'383'!Print_Area</vt:lpstr>
      <vt:lpstr>'384'!Print_Area</vt:lpstr>
      <vt:lpstr>'385'!Print_Area</vt:lpstr>
      <vt:lpstr>'386'!Print_Area</vt:lpstr>
      <vt:lpstr>'387'!Print_Area</vt:lpstr>
      <vt:lpstr>'388'!Print_Area</vt:lpstr>
      <vt:lpstr>'47'!Print_Area</vt:lpstr>
      <vt:lpstr>'48'!Print_Area</vt:lpstr>
      <vt:lpstr>'49'!Print_Area</vt:lpstr>
      <vt:lpstr>'50'!Print_Area</vt:lpstr>
      <vt:lpstr>'51'!Print_Area</vt:lpstr>
      <vt:lpstr>'52'!Print_Area</vt:lpstr>
      <vt:lpstr>'53'!Print_Area</vt:lpstr>
      <vt:lpstr>'54'!Print_Area</vt:lpstr>
      <vt:lpstr>'55'!Print_Area</vt:lpstr>
      <vt:lpstr>'90'!Print_Area</vt:lpstr>
      <vt:lpstr>'91'!Print_Area</vt:lpstr>
      <vt:lpstr>'92'!Print_Area</vt:lpstr>
      <vt:lpstr>'93'!Print_Area</vt:lpstr>
      <vt:lpstr>'94'!Print_Area</vt:lpstr>
      <vt:lpstr>'95'!Print_Area</vt:lpstr>
      <vt:lpstr>'96'!Print_Area</vt:lpstr>
      <vt:lpstr>'97'!Print_Area</vt:lpstr>
      <vt:lpstr>'98'!Print_Area</vt:lpstr>
      <vt:lpstr>'99'!Print_Area</vt:lpstr>
      <vt:lpstr>Sheet1!Print_Area</vt:lpstr>
      <vt:lpstr>'tr42'!Print_Area</vt:lpstr>
      <vt:lpstr>'tr43'!Print_Area</vt:lpstr>
      <vt:lpstr>'tr44'!Print_Area</vt:lpstr>
      <vt:lpstr>'tr45'!Print_Area</vt:lpstr>
      <vt:lpstr>'tr46'!Print_Area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MAGSI</dc:creator>
  <cp:lastModifiedBy>PC-01</cp:lastModifiedBy>
  <cp:lastPrinted>2019-09-04T05:03:09Z</cp:lastPrinted>
  <dcterms:created xsi:type="dcterms:W3CDTF">2014-10-04T06:42:00Z</dcterms:created>
  <dcterms:modified xsi:type="dcterms:W3CDTF">2019-09-11T01:27:52Z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lanSwiftJobName">
    <vt:lpwstr/>
  </property>
  <property fmtid="{D5CDD505-2E9C-101B-9397-08002B2CF9AE}" pid="3" name="PlanSwiftJobGuid">
    <vt:lpwstr/>
  </property>
  <property fmtid="{D5CDD505-2E9C-101B-9397-08002B2CF9AE}" pid="4" name="LinkedDataId">
    <vt:lpwstr>{05E824F4-E331-40ED-B94C-1D20A58D75B3}</vt:lpwstr>
  </property>
  <property fmtid="{D5CDD505-2E9C-101B-9397-08002B2CF9AE}" pid="5" name="KSOProductBuildVer">
    <vt:lpwstr>1033-11.2.0.8684</vt:lpwstr>
  </property>
</Properties>
</file>