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I3" i="1" l="1"/>
  <c r="I7" i="1"/>
  <c r="C5" i="1"/>
  <c r="N14" i="1"/>
</calcChain>
</file>

<file path=xl/sharedStrings.xml><?xml version="1.0" encoding="utf-8"?>
<sst xmlns="http://schemas.openxmlformats.org/spreadsheetml/2006/main" count="26" uniqueCount="23">
  <si>
    <t>Dados</t>
  </si>
  <si>
    <t>media</t>
  </si>
  <si>
    <t>S</t>
  </si>
  <si>
    <t>mu0</t>
  </si>
  <si>
    <t>xbar</t>
  </si>
  <si>
    <t>amostra</t>
  </si>
  <si>
    <t>n</t>
  </si>
  <si>
    <t>(tamanho da amostra)</t>
  </si>
  <si>
    <t>grau de liberdade</t>
  </si>
  <si>
    <t>media da amostra</t>
  </si>
  <si>
    <t>H0</t>
  </si>
  <si>
    <t>var</t>
  </si>
  <si>
    <t>Variância (1.3 seg²)</t>
  </si>
  <si>
    <t>variancia</t>
  </si>
  <si>
    <t>df</t>
  </si>
  <si>
    <t>x</t>
  </si>
  <si>
    <t>Cálculo "na mão"</t>
  </si>
  <si>
    <t>Cálculo "fórmula)</t>
  </si>
  <si>
    <t>Tt = (sqrt(n)*(xbar - mu0))/S</t>
  </si>
  <si>
    <t>desvio padrão da amostra</t>
  </si>
  <si>
    <t>valor da hipótese (tempo)</t>
  </si>
  <si>
    <t>média da amostra (tempo)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</si>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</sst>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I7" sqref="I7"/>
    </sheetView>
  </sheetViews>
  <sheetFormatPr defaultRowHeight="15" x14ac:dyDescent="0.25"/>
  <cols>
    <col min="2" max="2" width="18.42578125" customWidth="1"/>
    <col min="5" max="5" width="8.5703125" bestFit="1" customWidth="1"/>
    <col min="9" max="9" width="17.28515625" customWidth="1"/>
  </cols>
  <sheetData>
    <row r="2" spans="2:14" x14ac:dyDescent="0.25">
      <c r="B2" t="s">
        <v>0</v>
      </c>
      <c r="H2" t="s">
        <v>22</v>
      </c>
      <c r="I2" s="1" t="s">
        <v>16</v>
      </c>
    </row>
    <row r="3" spans="2:14" x14ac:dyDescent="0.25">
      <c r="B3" t="s">
        <v>9</v>
      </c>
      <c r="C3">
        <v>6.82</v>
      </c>
      <c r="D3" t="s">
        <v>15</v>
      </c>
      <c r="I3" s="1">
        <f>((6.82-7.4)*(SQRT(10)))/(1.14)</f>
        <v>-1.6088781078049654</v>
      </c>
      <c r="N3" t="s">
        <v>5</v>
      </c>
    </row>
    <row r="4" spans="2:14" x14ac:dyDescent="0.25">
      <c r="B4" t="s">
        <v>6</v>
      </c>
      <c r="C4">
        <v>10</v>
      </c>
      <c r="D4" t="s">
        <v>7</v>
      </c>
      <c r="N4">
        <v>6.8</v>
      </c>
    </row>
    <row r="5" spans="2:14" x14ac:dyDescent="0.25">
      <c r="B5" t="s">
        <v>8</v>
      </c>
      <c r="C5">
        <f>C4-1</f>
        <v>9</v>
      </c>
      <c r="D5" t="s">
        <v>14</v>
      </c>
      <c r="N5">
        <v>7.1</v>
      </c>
    </row>
    <row r="6" spans="2:14" x14ac:dyDescent="0.25">
      <c r="B6" t="s">
        <v>10</v>
      </c>
      <c r="C6">
        <v>7.4</v>
      </c>
      <c r="D6" t="s">
        <v>3</v>
      </c>
      <c r="H6" t="s">
        <v>22</v>
      </c>
      <c r="I6" s="1" t="s">
        <v>17</v>
      </c>
      <c r="N6">
        <v>5.9</v>
      </c>
    </row>
    <row r="7" spans="2:14" x14ac:dyDescent="0.25">
      <c r="B7" t="s">
        <v>11</v>
      </c>
      <c r="C7">
        <v>1.3</v>
      </c>
      <c r="D7" t="s">
        <v>13</v>
      </c>
      <c r="I7" s="1">
        <f xml:space="preserve"> (C3-C6)*(SQRT(C4))/(SQRT(C7))</f>
        <v>-1.6086305690531648</v>
      </c>
      <c r="N7">
        <v>7.5</v>
      </c>
    </row>
    <row r="8" spans="2:14" x14ac:dyDescent="0.25">
      <c r="N8">
        <v>6.3</v>
      </c>
    </row>
    <row r="9" spans="2:14" x14ac:dyDescent="0.25">
      <c r="B9" t="s">
        <v>12</v>
      </c>
      <c r="I9" s="1"/>
      <c r="N9">
        <v>6.9</v>
      </c>
    </row>
    <row r="10" spans="2:14" x14ac:dyDescent="0.25">
      <c r="B10" t="s">
        <v>11</v>
      </c>
      <c r="N10">
        <v>7.2</v>
      </c>
    </row>
    <row r="11" spans="2:14" x14ac:dyDescent="0.25">
      <c r="B11" t="s">
        <v>19</v>
      </c>
      <c r="I11" t="s">
        <v>18</v>
      </c>
      <c r="N11">
        <v>7.6</v>
      </c>
    </row>
    <row r="12" spans="2:14" x14ac:dyDescent="0.25">
      <c r="B12" t="s">
        <v>2</v>
      </c>
      <c r="N12">
        <v>6.6</v>
      </c>
    </row>
    <row r="13" spans="2:14" x14ac:dyDescent="0.25">
      <c r="B13" t="s">
        <v>20</v>
      </c>
      <c r="N13">
        <v>6.3</v>
      </c>
    </row>
    <row r="14" spans="2:14" x14ac:dyDescent="0.25">
      <c r="B14" t="s">
        <v>3</v>
      </c>
      <c r="M14" t="s">
        <v>1</v>
      </c>
      <c r="N14">
        <f>AVERAGE(N4:N13)</f>
        <v>6.82</v>
      </c>
    </row>
    <row r="15" spans="2:14" x14ac:dyDescent="0.25">
      <c r="B15" t="s">
        <v>21</v>
      </c>
    </row>
    <row r="16" spans="2:14" x14ac:dyDescent="0.25">
      <c r="B1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Lovo</dc:creator>
  <cp:lastModifiedBy>André Lovo</cp:lastModifiedBy>
  <dcterms:created xsi:type="dcterms:W3CDTF">2020-10-31T14:31:04Z</dcterms:created>
  <dcterms:modified xsi:type="dcterms:W3CDTF">2020-10-31T16:16:54Z</dcterms:modified>
</cp:coreProperties>
</file>