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bookViews>
    <workbookView xWindow="0" yWindow="0" windowWidth="20460" windowHeight="8985"/>
  </bookViews>
  <sheets>
    <sheet name="curi" sheetId="1" r:id="rId1"/>
    <sheet name="cuia" sheetId="2" r:id="rId2"/>
    <sheet name="cardapio" sheetId="3" r:id="rId3"/>
    <sheet name="saloes " sheetId="4" r:id="rId4"/>
    <sheet name="PENDENCI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H2" i="1"/>
  <c r="A2" i="1"/>
  <c r="B2" i="1"/>
  <c r="K4" i="2" l="1"/>
  <c r="L4" i="2"/>
  <c r="J4" i="2" l="1"/>
  <c r="E4" i="2"/>
  <c r="F2" i="2" s="1"/>
  <c r="D4" i="2"/>
  <c r="C4" i="2"/>
  <c r="L4" i="1"/>
  <c r="K4" i="1"/>
  <c r="J4" i="1"/>
  <c r="D4" i="1"/>
  <c r="E4" i="1"/>
  <c r="C4" i="1"/>
  <c r="F2" i="1" l="1"/>
  <c r="F1" i="1"/>
  <c r="F1" i="2"/>
  <c r="G1" i="2" s="1"/>
  <c r="G1" i="1" l="1"/>
</calcChain>
</file>

<file path=xl/sharedStrings.xml><?xml version="1.0" encoding="utf-8"?>
<sst xmlns="http://schemas.openxmlformats.org/spreadsheetml/2006/main" count="215" uniqueCount="189">
  <si>
    <t>pai</t>
  </si>
  <si>
    <t>mae</t>
  </si>
  <si>
    <t>paty</t>
  </si>
  <si>
    <t>renan</t>
  </si>
  <si>
    <t>vo carlota</t>
  </si>
  <si>
    <t>yka</t>
  </si>
  <si>
    <t>tia ju</t>
  </si>
  <si>
    <t>tio jorge</t>
  </si>
  <si>
    <t>renata</t>
  </si>
  <si>
    <t>fabio</t>
  </si>
  <si>
    <t>juli</t>
  </si>
  <si>
    <t>eduardo</t>
  </si>
  <si>
    <t>sofia</t>
  </si>
  <si>
    <t>tio pedro</t>
  </si>
  <si>
    <t>tio nato</t>
  </si>
  <si>
    <t>tia maria</t>
  </si>
  <si>
    <t>jr</t>
  </si>
  <si>
    <t>elaine</t>
  </si>
  <si>
    <t>dudu</t>
  </si>
  <si>
    <t>luize</t>
  </si>
  <si>
    <t>abner</t>
  </si>
  <si>
    <t>liane</t>
  </si>
  <si>
    <t>alisson</t>
  </si>
  <si>
    <t>carol</t>
  </si>
  <si>
    <t>tia beta</t>
  </si>
  <si>
    <t>henrique ?kauana?</t>
  </si>
  <si>
    <t>daniel</t>
  </si>
  <si>
    <t>rosilda</t>
  </si>
  <si>
    <t>tio claudio</t>
  </si>
  <si>
    <t>tia estela</t>
  </si>
  <si>
    <t>laurinha</t>
  </si>
  <si>
    <t>dominique</t>
  </si>
  <si>
    <t>elcio</t>
  </si>
  <si>
    <t>rafael</t>
  </si>
  <si>
    <t>rafaela</t>
  </si>
  <si>
    <t>samuel ?namorada?</t>
  </si>
  <si>
    <t>tio chico</t>
  </si>
  <si>
    <t>joelcio</t>
  </si>
  <si>
    <t>adultos</t>
  </si>
  <si>
    <t>crianças</t>
  </si>
  <si>
    <t>isa</t>
  </si>
  <si>
    <t>marina</t>
  </si>
  <si>
    <t>clara</t>
  </si>
  <si>
    <t>lucas</t>
  </si>
  <si>
    <t>alice</t>
  </si>
  <si>
    <t xml:space="preserve"> ?namorada?</t>
  </si>
  <si>
    <t>amigos</t>
  </si>
  <si>
    <t>gustavo</t>
  </si>
  <si>
    <t>zegat</t>
  </si>
  <si>
    <t>rodrigo</t>
  </si>
  <si>
    <t>rafael jesus</t>
  </si>
  <si>
    <t>ana clara</t>
  </si>
  <si>
    <t>canha</t>
  </si>
  <si>
    <t>gabardo</t>
  </si>
  <si>
    <t>tania</t>
  </si>
  <si>
    <t>cobra</t>
  </si>
  <si>
    <t>raquel</t>
  </si>
  <si>
    <t>marcelo</t>
  </si>
  <si>
    <t>thais</t>
  </si>
  <si>
    <t>ruhan</t>
  </si>
  <si>
    <t>ariane</t>
  </si>
  <si>
    <t>setti</t>
  </si>
  <si>
    <t>gabriela</t>
  </si>
  <si>
    <t>drigo</t>
  </si>
  <si>
    <t>katia</t>
  </si>
  <si>
    <t>maria</t>
  </si>
  <si>
    <t>dolfo</t>
  </si>
  <si>
    <t>mara</t>
  </si>
  <si>
    <t>luiza</t>
  </si>
  <si>
    <t>andre</t>
  </si>
  <si>
    <t>jao</t>
  </si>
  <si>
    <t>nany</t>
  </si>
  <si>
    <t>alex</t>
  </si>
  <si>
    <t>tia neide</t>
  </si>
  <si>
    <t>alirio</t>
  </si>
  <si>
    <t>jeferson</t>
  </si>
  <si>
    <t>andressa</t>
  </si>
  <si>
    <t>baby</t>
  </si>
  <si>
    <t>tia re</t>
  </si>
  <si>
    <t>tio polaco</t>
  </si>
  <si>
    <t>vania</t>
  </si>
  <si>
    <t>rosivaldo</t>
  </si>
  <si>
    <t>fabiola</t>
  </si>
  <si>
    <t>miguel</t>
  </si>
  <si>
    <t>kary</t>
  </si>
  <si>
    <t>nay</t>
  </si>
  <si>
    <t>glaucia</t>
  </si>
  <si>
    <t>kaira</t>
  </si>
  <si>
    <t>irene</t>
  </si>
  <si>
    <t>edgard</t>
  </si>
  <si>
    <t>matheus</t>
  </si>
  <si>
    <t>daylana</t>
  </si>
  <si>
    <t>mayra</t>
  </si>
  <si>
    <t>Tot Adultos</t>
  </si>
  <si>
    <t>Tot crianças</t>
  </si>
  <si>
    <t>nati</t>
  </si>
  <si>
    <t>filha</t>
  </si>
  <si>
    <t>bruno</t>
  </si>
  <si>
    <t>karina</t>
  </si>
  <si>
    <t>sueli</t>
  </si>
  <si>
    <t>dr alda</t>
  </si>
  <si>
    <t>marido alda</t>
  </si>
  <si>
    <t>jessica</t>
  </si>
  <si>
    <t>paulo</t>
  </si>
  <si>
    <t>dr claudinei</t>
  </si>
  <si>
    <t>dra claudia</t>
  </si>
  <si>
    <t>fila claudia</t>
  </si>
  <si>
    <t>filha alda</t>
  </si>
  <si>
    <t>rosangela</t>
  </si>
  <si>
    <t>raimundo</t>
  </si>
  <si>
    <t>Ane?</t>
  </si>
  <si>
    <t>sueli da kah</t>
  </si>
  <si>
    <t>vó kah</t>
  </si>
  <si>
    <t>vo kah</t>
  </si>
  <si>
    <t>kareni</t>
  </si>
  <si>
    <t>vivan</t>
  </si>
  <si>
    <t>flavio</t>
  </si>
  <si>
    <t>mateus</t>
  </si>
  <si>
    <t>Jr</t>
  </si>
  <si>
    <t>Estael</t>
  </si>
  <si>
    <t>cidonio</t>
  </si>
  <si>
    <t>jhonny</t>
  </si>
  <si>
    <t>Dona Josi</t>
  </si>
  <si>
    <t>Seu Zé</t>
  </si>
  <si>
    <t>angelica</t>
  </si>
  <si>
    <t>leandro</t>
  </si>
  <si>
    <t>chico</t>
  </si>
  <si>
    <t>mulher chico</t>
  </si>
  <si>
    <t>silvia</t>
  </si>
  <si>
    <t>loro</t>
  </si>
  <si>
    <t>melissa</t>
  </si>
  <si>
    <t>silvio</t>
  </si>
  <si>
    <t>filho</t>
  </si>
  <si>
    <t>mulher silvio</t>
  </si>
  <si>
    <t>?? VIKINGS ??</t>
  </si>
  <si>
    <t>curitiba</t>
  </si>
  <si>
    <t>LOCAL</t>
  </si>
  <si>
    <t>TEL</t>
  </si>
  <si>
    <t>PREÇO</t>
  </si>
  <si>
    <t>3262-4702</t>
  </si>
  <si>
    <t>www.suafestacuritiba.com.br</t>
  </si>
  <si>
    <t>Sua Festa Curitiba</t>
  </si>
  <si>
    <t>Salão de Festas Vovó Ivone</t>
  </si>
  <si>
    <t xml:space="preserve"> 3267-4860</t>
  </si>
  <si>
    <t>www.vitrinevirtual.net</t>
  </si>
  <si>
    <t>Festa Mágica</t>
  </si>
  <si>
    <t>3266-4001</t>
  </si>
  <si>
    <t>Tutti Festas</t>
  </si>
  <si>
    <t>3076-6264</t>
  </si>
  <si>
    <t>www.festainfantilcuritiba.com</t>
  </si>
  <si>
    <t>www.festamagica.temnarede.com.br</t>
  </si>
  <si>
    <t>Adele decorçoes</t>
  </si>
  <si>
    <t>500 - 700</t>
  </si>
  <si>
    <t>CIC !!!!</t>
  </si>
  <si>
    <t>max 75 pessoas</t>
  </si>
  <si>
    <t>Doçuras Kids</t>
  </si>
  <si>
    <t>99613-1926</t>
  </si>
  <si>
    <t>Boqueirao</t>
  </si>
  <si>
    <t>Artes Festas</t>
  </si>
  <si>
    <t>99114-5260</t>
  </si>
  <si>
    <t>Luz de Luar</t>
  </si>
  <si>
    <t>Hauer</t>
  </si>
  <si>
    <t>3072-6660
8442-5119</t>
  </si>
  <si>
    <t>PREÇO FDS</t>
  </si>
  <si>
    <t>CAPACIDADE</t>
  </si>
  <si>
    <t>qtd fraldas</t>
  </si>
  <si>
    <t>NUMERO DE CONVITES</t>
  </si>
  <si>
    <t>NUMERO DE FRALDAS</t>
  </si>
  <si>
    <t>Tanaly</t>
  </si>
  <si>
    <t>Bernardo</t>
  </si>
  <si>
    <t>qtd convites</t>
  </si>
  <si>
    <t>felipao</t>
  </si>
  <si>
    <t>everson</t>
  </si>
  <si>
    <t>esposa ev.</t>
  </si>
  <si>
    <t>filhote</t>
  </si>
  <si>
    <t>ivis</t>
  </si>
  <si>
    <t>mulher ivis</t>
  </si>
  <si>
    <t>nadalini</t>
  </si>
  <si>
    <t>mulher nadalini</t>
  </si>
  <si>
    <t>elgson</t>
  </si>
  <si>
    <t>ligia</t>
  </si>
  <si>
    <t>joao</t>
  </si>
  <si>
    <t>jana</t>
  </si>
  <si>
    <t>marcos</t>
  </si>
  <si>
    <t>suelen</t>
  </si>
  <si>
    <t>wellingon</t>
  </si>
  <si>
    <t>mulher welling</t>
  </si>
  <si>
    <t>endrigo</t>
  </si>
  <si>
    <t>elisson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</si>
</sst>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164" fontId="0" fillId="0" borderId="0" xfId="2" applyFont="1"/>
    <xf numFmtId="164" fontId="0" fillId="0" borderId="0" xfId="2" applyFont="1" applyAlignment="1">
      <alignment wrapText="1"/>
    </xf>
    <xf numFmtId="0" fontId="0" fillId="2" borderId="0" xfId="0" applyFill="1"/>
    <xf numFmtId="0" fontId="5" fillId="0" borderId="0" xfId="0" applyFont="1" applyAlignment="1">
      <alignment horizontal="center" vertical="center"/>
    </xf>
    <xf numFmtId="0" fontId="0" fillId="3" borderId="0" xfId="0" applyFill="1"/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estainfantilcuritiba.com/" TargetMode="External"/><Relationship Id="rId2" Type="http://schemas.openxmlformats.org/officeDocument/2006/relationships/hyperlink" Target="http://www.vitrinevirtual.net/" TargetMode="External"/><Relationship Id="rId1" Type="http://schemas.openxmlformats.org/officeDocument/2006/relationships/hyperlink" Target="http://www.suafestacuritiba.com.br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festamagica.temnared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19" workbookViewId="0">
      <selection activeCell="D41" sqref="D41"/>
    </sheetView>
  </sheetViews>
  <sheetFormatPr defaultRowHeight="15" x14ac:dyDescent="0.25"/>
  <sheetData>
    <row r="1" spans="1:14" x14ac:dyDescent="0.25">
      <c r="D1" t="s">
        <v>93</v>
      </c>
      <c r="F1" s="1">
        <f>C4+J4</f>
        <v>74</v>
      </c>
      <c r="G1" s="1">
        <f>F1+F2</f>
        <v>87</v>
      </c>
      <c r="H1" s="1"/>
      <c r="I1" s="1"/>
    </row>
    <row r="2" spans="1:14" x14ac:dyDescent="0.25">
      <c r="A2">
        <f>SUM(A4:A1048576)</f>
        <v>19</v>
      </c>
      <c r="B2">
        <f>SUM(B4:B1048576)</f>
        <v>17</v>
      </c>
      <c r="D2" t="s">
        <v>94</v>
      </c>
      <c r="F2">
        <f>D4+K4</f>
        <v>13</v>
      </c>
      <c r="H2">
        <f t="shared" ref="H2:I2" si="0">SUM(H4:H1048576)</f>
        <v>17</v>
      </c>
      <c r="I2">
        <f t="shared" si="0"/>
        <v>21</v>
      </c>
    </row>
    <row r="3" spans="1:14" x14ac:dyDescent="0.25">
      <c r="A3" s="9" t="s">
        <v>165</v>
      </c>
      <c r="B3" s="9" t="s">
        <v>170</v>
      </c>
      <c r="C3" s="1" t="s">
        <v>38</v>
      </c>
      <c r="D3" s="1" t="s">
        <v>39</v>
      </c>
      <c r="E3" s="1"/>
      <c r="H3" s="9" t="s">
        <v>165</v>
      </c>
      <c r="I3" s="9" t="s">
        <v>170</v>
      </c>
      <c r="J3" s="1" t="s">
        <v>46</v>
      </c>
    </row>
    <row r="4" spans="1:14" x14ac:dyDescent="0.25">
      <c r="C4" s="1">
        <f>COUNTA(C5:C1048575)</f>
        <v>35</v>
      </c>
      <c r="D4" s="1">
        <f>COUNTA(D5:D1048575)</f>
        <v>8</v>
      </c>
      <c r="E4" s="2">
        <f>COUNTA(E5:E1048576)</f>
        <v>2</v>
      </c>
      <c r="J4" s="1">
        <f>COUNTA(J5:J1048576)</f>
        <v>39</v>
      </c>
      <c r="K4" s="2">
        <f>COUNTA(K5:K1048576)</f>
        <v>5</v>
      </c>
      <c r="L4" s="2">
        <f>COUNTA(L5:L1048576)</f>
        <v>1</v>
      </c>
    </row>
    <row r="5" spans="1:14" x14ac:dyDescent="0.25">
      <c r="A5">
        <v>1</v>
      </c>
      <c r="B5">
        <v>1</v>
      </c>
      <c r="C5" t="s">
        <v>0</v>
      </c>
      <c r="H5">
        <v>1</v>
      </c>
      <c r="I5">
        <v>1</v>
      </c>
      <c r="J5" t="s">
        <v>47</v>
      </c>
    </row>
    <row r="6" spans="1:14" x14ac:dyDescent="0.25">
      <c r="C6" t="s">
        <v>1</v>
      </c>
      <c r="H6">
        <v>1</v>
      </c>
      <c r="I6">
        <v>1</v>
      </c>
      <c r="J6" t="s">
        <v>177</v>
      </c>
      <c r="K6" t="s">
        <v>132</v>
      </c>
      <c r="N6" t="s">
        <v>48</v>
      </c>
    </row>
    <row r="7" spans="1:14" x14ac:dyDescent="0.25">
      <c r="A7">
        <v>1</v>
      </c>
      <c r="B7">
        <v>1</v>
      </c>
      <c r="C7" t="s">
        <v>2</v>
      </c>
      <c r="H7">
        <v>1</v>
      </c>
      <c r="I7">
        <v>1</v>
      </c>
      <c r="J7" t="s">
        <v>49</v>
      </c>
    </row>
    <row r="8" spans="1:14" x14ac:dyDescent="0.25">
      <c r="C8" t="s">
        <v>3</v>
      </c>
      <c r="H8">
        <v>1</v>
      </c>
      <c r="I8">
        <v>1</v>
      </c>
      <c r="J8" t="s">
        <v>125</v>
      </c>
    </row>
    <row r="9" spans="1:14" x14ac:dyDescent="0.25">
      <c r="C9" t="s">
        <v>4</v>
      </c>
      <c r="H9">
        <v>1</v>
      </c>
      <c r="I9">
        <v>1</v>
      </c>
      <c r="J9" t="s">
        <v>131</v>
      </c>
      <c r="K9" t="s">
        <v>132</v>
      </c>
    </row>
    <row r="10" spans="1:14" x14ac:dyDescent="0.25">
      <c r="A10">
        <v>1</v>
      </c>
      <c r="B10">
        <v>1</v>
      </c>
      <c r="C10" t="s">
        <v>5</v>
      </c>
      <c r="J10" t="s">
        <v>133</v>
      </c>
    </row>
    <row r="11" spans="1:14" x14ac:dyDescent="0.25">
      <c r="A11">
        <v>1</v>
      </c>
      <c r="B11">
        <v>1</v>
      </c>
      <c r="C11" t="s">
        <v>6</v>
      </c>
      <c r="H11">
        <v>1</v>
      </c>
      <c r="I11">
        <v>1</v>
      </c>
      <c r="J11" s="1" t="s">
        <v>50</v>
      </c>
      <c r="K11" t="s">
        <v>51</v>
      </c>
    </row>
    <row r="12" spans="1:14" x14ac:dyDescent="0.25">
      <c r="C12" t="s">
        <v>7</v>
      </c>
      <c r="J12" s="1" t="s">
        <v>34</v>
      </c>
    </row>
    <row r="13" spans="1:14" x14ac:dyDescent="0.25">
      <c r="A13">
        <v>1</v>
      </c>
      <c r="B13">
        <v>1</v>
      </c>
      <c r="C13" t="s">
        <v>8</v>
      </c>
      <c r="D13" t="s">
        <v>41</v>
      </c>
      <c r="H13">
        <v>1</v>
      </c>
      <c r="I13">
        <v>1</v>
      </c>
      <c r="J13" s="1" t="s">
        <v>52</v>
      </c>
    </row>
    <row r="14" spans="1:14" x14ac:dyDescent="0.25">
      <c r="C14" t="s">
        <v>9</v>
      </c>
      <c r="D14" t="s">
        <v>40</v>
      </c>
      <c r="H14">
        <v>1</v>
      </c>
      <c r="I14">
        <v>1</v>
      </c>
      <c r="J14" s="1" t="s">
        <v>172</v>
      </c>
      <c r="K14" t="s">
        <v>174</v>
      </c>
      <c r="N14" s="1" t="s">
        <v>53</v>
      </c>
    </row>
    <row r="15" spans="1:14" x14ac:dyDescent="0.25">
      <c r="A15">
        <v>1</v>
      </c>
      <c r="B15">
        <v>1</v>
      </c>
      <c r="C15" t="s">
        <v>10</v>
      </c>
      <c r="J15" s="1" t="s">
        <v>173</v>
      </c>
      <c r="N15" s="1" t="s">
        <v>54</v>
      </c>
    </row>
    <row r="16" spans="1:14" x14ac:dyDescent="0.25">
      <c r="C16" t="s">
        <v>11</v>
      </c>
      <c r="D16" t="s">
        <v>12</v>
      </c>
      <c r="H16">
        <v>1</v>
      </c>
      <c r="I16">
        <v>1</v>
      </c>
      <c r="J16" t="s">
        <v>55</v>
      </c>
    </row>
    <row r="17" spans="1:14" x14ac:dyDescent="0.25">
      <c r="A17">
        <v>1</v>
      </c>
      <c r="B17">
        <v>1</v>
      </c>
      <c r="C17" t="s">
        <v>13</v>
      </c>
      <c r="J17" t="s">
        <v>56</v>
      </c>
    </row>
    <row r="18" spans="1:14" x14ac:dyDescent="0.25">
      <c r="A18">
        <v>1</v>
      </c>
      <c r="B18">
        <v>1</v>
      </c>
      <c r="C18" s="10" t="s">
        <v>14</v>
      </c>
      <c r="H18">
        <v>1</v>
      </c>
      <c r="I18">
        <v>1</v>
      </c>
      <c r="J18" s="1" t="s">
        <v>175</v>
      </c>
      <c r="N18" t="s">
        <v>57</v>
      </c>
    </row>
    <row r="19" spans="1:14" x14ac:dyDescent="0.25">
      <c r="A19">
        <v>1</v>
      </c>
      <c r="B19">
        <v>1</v>
      </c>
      <c r="C19" t="s">
        <v>15</v>
      </c>
      <c r="J19" s="1" t="s">
        <v>176</v>
      </c>
      <c r="N19" t="s">
        <v>58</v>
      </c>
    </row>
    <row r="20" spans="1:14" x14ac:dyDescent="0.25">
      <c r="A20">
        <v>1</v>
      </c>
      <c r="B20">
        <v>1</v>
      </c>
      <c r="C20" t="s">
        <v>16</v>
      </c>
      <c r="H20">
        <v>1</v>
      </c>
      <c r="I20">
        <v>1</v>
      </c>
      <c r="J20" t="s">
        <v>59</v>
      </c>
    </row>
    <row r="21" spans="1:14" x14ac:dyDescent="0.25">
      <c r="C21" t="s">
        <v>17</v>
      </c>
      <c r="D21" t="s">
        <v>18</v>
      </c>
      <c r="J21" t="s">
        <v>178</v>
      </c>
      <c r="N21" t="s">
        <v>60</v>
      </c>
    </row>
    <row r="22" spans="1:14" x14ac:dyDescent="0.25">
      <c r="A22">
        <v>1</v>
      </c>
      <c r="B22">
        <v>1</v>
      </c>
      <c r="C22" t="s">
        <v>19</v>
      </c>
      <c r="H22">
        <v>1</v>
      </c>
      <c r="I22">
        <v>1</v>
      </c>
      <c r="J22" t="s">
        <v>61</v>
      </c>
    </row>
    <row r="23" spans="1:14" x14ac:dyDescent="0.25">
      <c r="C23" t="s">
        <v>20</v>
      </c>
      <c r="D23" t="s">
        <v>21</v>
      </c>
      <c r="J23" t="s">
        <v>62</v>
      </c>
    </row>
    <row r="24" spans="1:14" x14ac:dyDescent="0.25">
      <c r="A24">
        <v>1</v>
      </c>
      <c r="B24">
        <v>1</v>
      </c>
      <c r="C24" t="s">
        <v>22</v>
      </c>
      <c r="H24">
        <v>1</v>
      </c>
      <c r="I24">
        <v>1</v>
      </c>
      <c r="J24" t="s">
        <v>171</v>
      </c>
      <c r="K24" t="s">
        <v>96</v>
      </c>
    </row>
    <row r="25" spans="1:14" x14ac:dyDescent="0.25">
      <c r="C25" t="s">
        <v>23</v>
      </c>
      <c r="J25" t="s">
        <v>95</v>
      </c>
    </row>
    <row r="26" spans="1:14" x14ac:dyDescent="0.25">
      <c r="A26">
        <v>1</v>
      </c>
      <c r="B26">
        <v>1</v>
      </c>
      <c r="C26" t="s">
        <v>24</v>
      </c>
      <c r="H26">
        <v>1</v>
      </c>
      <c r="I26">
        <v>1</v>
      </c>
      <c r="J26" t="s">
        <v>97</v>
      </c>
    </row>
    <row r="27" spans="1:14" x14ac:dyDescent="0.25">
      <c r="A27">
        <v>1</v>
      </c>
      <c r="B27">
        <v>1</v>
      </c>
      <c r="C27" s="10" t="s">
        <v>26</v>
      </c>
      <c r="J27" t="s">
        <v>98</v>
      </c>
    </row>
    <row r="28" spans="1:14" x14ac:dyDescent="0.25">
      <c r="C28" s="10" t="s">
        <v>27</v>
      </c>
      <c r="D28" t="s">
        <v>42</v>
      </c>
      <c r="J28" t="s">
        <v>99</v>
      </c>
    </row>
    <row r="29" spans="1:14" x14ac:dyDescent="0.25">
      <c r="D29" t="s">
        <v>43</v>
      </c>
      <c r="H29">
        <v>1</v>
      </c>
      <c r="I29">
        <v>1</v>
      </c>
      <c r="J29" t="s">
        <v>100</v>
      </c>
    </row>
    <row r="30" spans="1:14" x14ac:dyDescent="0.25">
      <c r="A30">
        <v>1</v>
      </c>
      <c r="B30">
        <v>1</v>
      </c>
      <c r="C30" t="s">
        <v>28</v>
      </c>
      <c r="E30" t="s">
        <v>25</v>
      </c>
      <c r="J30" t="s">
        <v>101</v>
      </c>
    </row>
    <row r="31" spans="1:14" x14ac:dyDescent="0.25">
      <c r="C31" t="s">
        <v>29</v>
      </c>
      <c r="J31" t="s">
        <v>107</v>
      </c>
    </row>
    <row r="32" spans="1:14" x14ac:dyDescent="0.25">
      <c r="C32" t="s">
        <v>30</v>
      </c>
      <c r="H32">
        <v>1</v>
      </c>
      <c r="I32">
        <v>1</v>
      </c>
      <c r="J32" t="s">
        <v>102</v>
      </c>
    </row>
    <row r="33" spans="1:14" x14ac:dyDescent="0.25">
      <c r="A33">
        <v>1</v>
      </c>
      <c r="B33">
        <v>1</v>
      </c>
      <c r="C33" t="s">
        <v>31</v>
      </c>
      <c r="J33" t="s">
        <v>103</v>
      </c>
    </row>
    <row r="34" spans="1:14" x14ac:dyDescent="0.25">
      <c r="C34" t="s">
        <v>32</v>
      </c>
      <c r="D34" t="s">
        <v>44</v>
      </c>
      <c r="L34" t="s">
        <v>104</v>
      </c>
    </row>
    <row r="35" spans="1:14" x14ac:dyDescent="0.25">
      <c r="A35">
        <v>1</v>
      </c>
      <c r="C35" t="s">
        <v>33</v>
      </c>
      <c r="H35">
        <v>1</v>
      </c>
      <c r="I35">
        <v>1</v>
      </c>
      <c r="N35" t="s">
        <v>105</v>
      </c>
    </row>
    <row r="36" spans="1:14" x14ac:dyDescent="0.25">
      <c r="C36" t="s">
        <v>34</v>
      </c>
      <c r="N36" t="s">
        <v>106</v>
      </c>
    </row>
    <row r="37" spans="1:14" x14ac:dyDescent="0.25">
      <c r="A37">
        <v>1</v>
      </c>
      <c r="C37" t="s">
        <v>35</v>
      </c>
    </row>
    <row r="38" spans="1:14" x14ac:dyDescent="0.25">
      <c r="A38">
        <v>1</v>
      </c>
      <c r="B38">
        <v>1</v>
      </c>
      <c r="C38" t="s">
        <v>36</v>
      </c>
      <c r="I38">
        <v>1</v>
      </c>
      <c r="J38" t="s">
        <v>179</v>
      </c>
      <c r="N38" t="s">
        <v>134</v>
      </c>
    </row>
    <row r="39" spans="1:14" x14ac:dyDescent="0.25">
      <c r="C39" t="s">
        <v>15</v>
      </c>
      <c r="J39" t="s">
        <v>180</v>
      </c>
    </row>
    <row r="40" spans="1:14" x14ac:dyDescent="0.25">
      <c r="C40" t="s">
        <v>37</v>
      </c>
      <c r="E40" t="s">
        <v>45</v>
      </c>
      <c r="I40">
        <v>1</v>
      </c>
      <c r="J40" t="s">
        <v>181</v>
      </c>
    </row>
    <row r="41" spans="1:14" x14ac:dyDescent="0.25">
      <c r="J41" t="s">
        <v>182</v>
      </c>
    </row>
    <row r="42" spans="1:14" x14ac:dyDescent="0.25">
      <c r="I42">
        <v>1</v>
      </c>
      <c r="J42" t="s">
        <v>183</v>
      </c>
    </row>
    <row r="43" spans="1:14" x14ac:dyDescent="0.25">
      <c r="J43" t="s">
        <v>184</v>
      </c>
    </row>
    <row r="44" spans="1:14" x14ac:dyDescent="0.25">
      <c r="I44">
        <v>1</v>
      </c>
      <c r="J44" t="s">
        <v>185</v>
      </c>
    </row>
    <row r="45" spans="1:14" x14ac:dyDescent="0.25">
      <c r="J45" t="s">
        <v>186</v>
      </c>
    </row>
    <row r="46" spans="1:14" x14ac:dyDescent="0.25">
      <c r="J46" t="s">
        <v>187</v>
      </c>
    </row>
    <row r="47" spans="1:14" x14ac:dyDescent="0.25">
      <c r="J47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A4" sqref="A4"/>
    </sheetView>
  </sheetViews>
  <sheetFormatPr defaultRowHeight="15" x14ac:dyDescent="0.25"/>
  <sheetData>
    <row r="1" spans="1:12" x14ac:dyDescent="0.25">
      <c r="C1" s="2"/>
      <c r="D1" t="s">
        <v>93</v>
      </c>
      <c r="F1" s="1">
        <f>C4+J4</f>
        <v>51</v>
      </c>
      <c r="G1">
        <f>F1+F2</f>
        <v>61</v>
      </c>
    </row>
    <row r="2" spans="1:12" x14ac:dyDescent="0.25">
      <c r="D2" t="s">
        <v>94</v>
      </c>
      <c r="F2">
        <f>E4+L4</f>
        <v>10</v>
      </c>
    </row>
    <row r="3" spans="1:12" x14ac:dyDescent="0.25">
      <c r="A3" s="9" t="s">
        <v>170</v>
      </c>
      <c r="B3" s="9" t="s">
        <v>165</v>
      </c>
      <c r="C3" s="1" t="s">
        <v>38</v>
      </c>
      <c r="D3" s="1"/>
      <c r="E3" s="1" t="s">
        <v>39</v>
      </c>
      <c r="H3" s="9" t="s">
        <v>165</v>
      </c>
      <c r="I3" s="9" t="s">
        <v>170</v>
      </c>
      <c r="J3" s="1" t="s">
        <v>46</v>
      </c>
    </row>
    <row r="4" spans="1:12" x14ac:dyDescent="0.25">
      <c r="C4" s="1">
        <f>COUNTA(C5:C1048576)</f>
        <v>22</v>
      </c>
      <c r="D4" s="2">
        <f>COUNTA(D5:D1048576)</f>
        <v>4</v>
      </c>
      <c r="E4" s="1">
        <f>COUNTA(E5:E1048576)</f>
        <v>6</v>
      </c>
      <c r="J4" s="1">
        <f>COUNTA(J5:J1048576)</f>
        <v>29</v>
      </c>
      <c r="K4" s="2">
        <f>COUNTA(K5:K1048576)</f>
        <v>4</v>
      </c>
      <c r="L4" s="2">
        <f>COUNTA(L5:L1048576)</f>
        <v>4</v>
      </c>
    </row>
    <row r="5" spans="1:12" x14ac:dyDescent="0.25">
      <c r="C5" t="s">
        <v>0</v>
      </c>
      <c r="J5" t="s">
        <v>58</v>
      </c>
      <c r="L5" t="s">
        <v>83</v>
      </c>
    </row>
    <row r="6" spans="1:12" x14ac:dyDescent="0.25">
      <c r="C6" t="s">
        <v>63</v>
      </c>
      <c r="E6">
        <v>1</v>
      </c>
      <c r="J6" t="s">
        <v>115</v>
      </c>
    </row>
    <row r="7" spans="1:12" x14ac:dyDescent="0.25">
      <c r="C7" t="s">
        <v>64</v>
      </c>
      <c r="E7">
        <v>2</v>
      </c>
      <c r="J7" t="s">
        <v>116</v>
      </c>
    </row>
    <row r="8" spans="1:12" x14ac:dyDescent="0.25">
      <c r="C8" t="s">
        <v>65</v>
      </c>
      <c r="E8">
        <v>3</v>
      </c>
      <c r="J8" t="s">
        <v>117</v>
      </c>
    </row>
    <row r="9" spans="1:12" x14ac:dyDescent="0.25">
      <c r="C9" t="s">
        <v>66</v>
      </c>
      <c r="E9" t="s">
        <v>68</v>
      </c>
      <c r="J9" t="s">
        <v>119</v>
      </c>
    </row>
    <row r="10" spans="1:12" x14ac:dyDescent="0.25">
      <c r="C10" t="s">
        <v>67</v>
      </c>
      <c r="E10" t="s">
        <v>69</v>
      </c>
      <c r="J10" t="s">
        <v>118</v>
      </c>
    </row>
    <row r="11" spans="1:12" x14ac:dyDescent="0.25">
      <c r="C11" t="s">
        <v>56</v>
      </c>
      <c r="J11" t="s">
        <v>84</v>
      </c>
    </row>
    <row r="12" spans="1:12" x14ac:dyDescent="0.25">
      <c r="C12" t="s">
        <v>70</v>
      </c>
      <c r="J12" t="s">
        <v>111</v>
      </c>
    </row>
    <row r="13" spans="1:12" x14ac:dyDescent="0.25">
      <c r="C13" t="s">
        <v>71</v>
      </c>
      <c r="J13" t="s">
        <v>112</v>
      </c>
    </row>
    <row r="14" spans="1:12" x14ac:dyDescent="0.25">
      <c r="C14" t="s">
        <v>72</v>
      </c>
      <c r="J14" t="s">
        <v>113</v>
      </c>
    </row>
    <row r="15" spans="1:12" x14ac:dyDescent="0.25">
      <c r="C15" t="s">
        <v>65</v>
      </c>
      <c r="J15" t="s">
        <v>114</v>
      </c>
    </row>
    <row r="16" spans="1:12" x14ac:dyDescent="0.25">
      <c r="C16" t="s">
        <v>73</v>
      </c>
      <c r="J16" t="s">
        <v>103</v>
      </c>
    </row>
    <row r="17" spans="3:12" x14ac:dyDescent="0.25">
      <c r="C17" t="s">
        <v>74</v>
      </c>
      <c r="E17" t="s">
        <v>77</v>
      </c>
      <c r="J17" t="s">
        <v>85</v>
      </c>
    </row>
    <row r="18" spans="3:12" x14ac:dyDescent="0.25">
      <c r="C18" t="s">
        <v>75</v>
      </c>
      <c r="J18" t="s">
        <v>86</v>
      </c>
    </row>
    <row r="19" spans="3:12" x14ac:dyDescent="0.25">
      <c r="C19" t="s">
        <v>76</v>
      </c>
      <c r="J19" t="s">
        <v>87</v>
      </c>
      <c r="L19">
        <v>1</v>
      </c>
    </row>
    <row r="20" spans="3:12" x14ac:dyDescent="0.25">
      <c r="D20" t="s">
        <v>78</v>
      </c>
      <c r="J20" t="s">
        <v>16</v>
      </c>
      <c r="L20">
        <v>2</v>
      </c>
    </row>
    <row r="21" spans="3:12" x14ac:dyDescent="0.25">
      <c r="D21" t="s">
        <v>79</v>
      </c>
      <c r="J21" t="s">
        <v>88</v>
      </c>
      <c r="L21" t="s">
        <v>89</v>
      </c>
    </row>
    <row r="22" spans="3:12" x14ac:dyDescent="0.25">
      <c r="C22" t="s">
        <v>80</v>
      </c>
      <c r="J22" t="s">
        <v>90</v>
      </c>
    </row>
    <row r="23" spans="3:12" x14ac:dyDescent="0.25">
      <c r="C23" t="s">
        <v>81</v>
      </c>
      <c r="K23" t="s">
        <v>91</v>
      </c>
    </row>
    <row r="24" spans="3:12" x14ac:dyDescent="0.25">
      <c r="C24" t="s">
        <v>82</v>
      </c>
      <c r="K24" t="s">
        <v>33</v>
      </c>
    </row>
    <row r="25" spans="3:12" x14ac:dyDescent="0.25">
      <c r="C25" t="s">
        <v>126</v>
      </c>
      <c r="J25" t="s">
        <v>92</v>
      </c>
    </row>
    <row r="26" spans="3:12" x14ac:dyDescent="0.25">
      <c r="C26" t="s">
        <v>127</v>
      </c>
      <c r="D26" t="s">
        <v>130</v>
      </c>
      <c r="J26" t="s">
        <v>33</v>
      </c>
    </row>
    <row r="27" spans="3:12" x14ac:dyDescent="0.25">
      <c r="C27" t="s">
        <v>128</v>
      </c>
      <c r="D27" t="s">
        <v>96</v>
      </c>
      <c r="J27" t="s">
        <v>108</v>
      </c>
      <c r="K27" t="s">
        <v>110</v>
      </c>
    </row>
    <row r="28" spans="3:12" x14ac:dyDescent="0.25">
      <c r="C28" t="s">
        <v>129</v>
      </c>
      <c r="J28" t="s">
        <v>109</v>
      </c>
    </row>
    <row r="29" spans="3:12" x14ac:dyDescent="0.25">
      <c r="J29" t="s">
        <v>120</v>
      </c>
    </row>
    <row r="30" spans="3:12" x14ac:dyDescent="0.25">
      <c r="J30" t="s">
        <v>121</v>
      </c>
    </row>
    <row r="31" spans="3:12" x14ac:dyDescent="0.25">
      <c r="J31" t="s">
        <v>124</v>
      </c>
    </row>
    <row r="32" spans="3:12" x14ac:dyDescent="0.25">
      <c r="J32" t="s">
        <v>122</v>
      </c>
    </row>
    <row r="33" spans="10:11" x14ac:dyDescent="0.25">
      <c r="J33" t="s">
        <v>123</v>
      </c>
    </row>
    <row r="34" spans="10:11" x14ac:dyDescent="0.25">
      <c r="J34" t="s">
        <v>168</v>
      </c>
      <c r="K34" t="s">
        <v>169</v>
      </c>
    </row>
    <row r="35" spans="10:11" x14ac:dyDescent="0.25">
      <c r="J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2" sqref="G2"/>
    </sheetView>
  </sheetViews>
  <sheetFormatPr defaultRowHeight="15" x14ac:dyDescent="0.25"/>
  <cols>
    <col min="1" max="1" width="31.85546875" customWidth="1"/>
    <col min="2" max="2" width="12.85546875" customWidth="1"/>
    <col min="3" max="4" width="13.140625" style="6" customWidth="1"/>
    <col min="5" max="5" width="36.28515625" customWidth="1"/>
    <col min="6" max="6" width="17" customWidth="1"/>
    <col min="7" max="7" width="14.7109375" bestFit="1" customWidth="1"/>
  </cols>
  <sheetData>
    <row r="1" spans="1:7" x14ac:dyDescent="0.25">
      <c r="A1" t="s">
        <v>135</v>
      </c>
    </row>
    <row r="2" spans="1:7" x14ac:dyDescent="0.25">
      <c r="A2" t="s">
        <v>136</v>
      </c>
      <c r="B2" t="s">
        <v>137</v>
      </c>
      <c r="C2" s="6" t="s">
        <v>138</v>
      </c>
      <c r="D2" s="6" t="s">
        <v>163</v>
      </c>
      <c r="G2" t="s">
        <v>164</v>
      </c>
    </row>
    <row r="3" spans="1:7" x14ac:dyDescent="0.25">
      <c r="A3" t="s">
        <v>141</v>
      </c>
      <c r="B3" s="3" t="s">
        <v>139</v>
      </c>
      <c r="E3" s="4" t="s">
        <v>140</v>
      </c>
      <c r="F3" s="4"/>
    </row>
    <row r="4" spans="1:7" x14ac:dyDescent="0.25">
      <c r="A4" t="s">
        <v>142</v>
      </c>
      <c r="B4" t="s">
        <v>143</v>
      </c>
      <c r="E4" s="4" t="s">
        <v>144</v>
      </c>
      <c r="F4" s="4"/>
    </row>
    <row r="5" spans="1:7" x14ac:dyDescent="0.25">
      <c r="A5" t="s">
        <v>145</v>
      </c>
      <c r="B5" t="s">
        <v>146</v>
      </c>
      <c r="E5" s="4" t="s">
        <v>150</v>
      </c>
      <c r="F5" s="4"/>
    </row>
    <row r="6" spans="1:7" x14ac:dyDescent="0.25">
      <c r="A6" t="s">
        <v>147</v>
      </c>
      <c r="B6" t="s">
        <v>148</v>
      </c>
      <c r="E6" s="4" t="s">
        <v>149</v>
      </c>
      <c r="F6" s="4"/>
    </row>
    <row r="7" spans="1:7" x14ac:dyDescent="0.25">
      <c r="A7" t="s">
        <v>151</v>
      </c>
      <c r="C7" s="6" t="s">
        <v>152</v>
      </c>
      <c r="D7" s="6" t="s">
        <v>152</v>
      </c>
      <c r="G7" t="s">
        <v>153</v>
      </c>
    </row>
    <row r="8" spans="1:7" x14ac:dyDescent="0.25">
      <c r="A8" t="s">
        <v>155</v>
      </c>
      <c r="B8" t="s">
        <v>156</v>
      </c>
      <c r="C8" s="7">
        <v>750</v>
      </c>
      <c r="D8" s="7">
        <v>900</v>
      </c>
      <c r="F8" t="s">
        <v>157</v>
      </c>
      <c r="G8" t="s">
        <v>154</v>
      </c>
    </row>
    <row r="9" spans="1:7" x14ac:dyDescent="0.25">
      <c r="A9" t="s">
        <v>158</v>
      </c>
      <c r="B9" t="s">
        <v>159</v>
      </c>
      <c r="F9" t="s">
        <v>157</v>
      </c>
    </row>
    <row r="10" spans="1:7" ht="30" x14ac:dyDescent="0.25">
      <c r="A10" s="8" t="s">
        <v>160</v>
      </c>
      <c r="B10" s="5" t="s">
        <v>162</v>
      </c>
      <c r="C10" s="6">
        <v>690</v>
      </c>
      <c r="D10" s="6">
        <v>1190</v>
      </c>
      <c r="F10" t="s">
        <v>161</v>
      </c>
      <c r="G10">
        <v>100</v>
      </c>
    </row>
  </sheetData>
  <hyperlinks>
    <hyperlink ref="E3" r:id="rId1"/>
    <hyperlink ref="E4" r:id="rId2"/>
    <hyperlink ref="E6" r:id="rId3"/>
    <hyperlink ref="E5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4" sqref="B4"/>
    </sheetView>
  </sheetViews>
  <sheetFormatPr defaultRowHeight="15" x14ac:dyDescent="0.25"/>
  <sheetData>
    <row r="2" spans="2:2" x14ac:dyDescent="0.25">
      <c r="B2" t="s">
        <v>166</v>
      </c>
    </row>
    <row r="4" spans="2:2" x14ac:dyDescent="0.25">
      <c r="B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curi</vt:lpstr>
      <vt:lpstr>cuia</vt:lpstr>
      <vt:lpstr>cardapio</vt:lpstr>
      <vt:lpstr>saloes </vt:lpstr>
      <vt:lpstr>PENDENCIAS</vt:lpstr>
    </vt:vector>
  </TitlesOfParts>
  <Company>MasterCard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Rodrigues, Andre</dc:creator>
  <cp:lastModifiedBy>Usuário do Windows</cp:lastModifiedBy>
  <dcterms:created xsi:type="dcterms:W3CDTF">2017-02-17T13:33:59Z</dcterms:created>
  <dcterms:modified xsi:type="dcterms:W3CDTF">2017-04-15T13:21:36Z</dcterms:modified>
</cp:coreProperties>
</file>