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bookViews>
    <workbookView xWindow="0" yWindow="0" windowWidth="20490" windowHeight="7755"/>
  </bookViews>
  <sheets>
    <sheet name="indice confronta" sheetId="1" r:id="rId1"/>
  </sheets>
  <calcPr calcId="152511"/>
</workbook>
</file>

<file path=xl/calcChain.xml><?xml version="1.0" encoding="utf-8"?>
<calcChain xmlns="http://schemas.openxmlformats.org/spreadsheetml/2006/main">
  <c r="I4" i="1" l="1" a="1"/>
  <c r="I4" i="1" s="1"/>
  <c r="H4" i="1" a="1"/>
  <c r="H4" i="1" s="1"/>
  <c r="G4" i="1" a="1"/>
  <c r="G4" i="1" s="1"/>
  <c r="I3" i="1"/>
  <c r="H3" i="1"/>
  <c r="G3" i="1"/>
  <c r="I2" i="1" a="1"/>
  <c r="G2" i="1" a="1"/>
  <c r="H2" i="1" a="1"/>
  <c r="H2" i="1" l="1"/>
  <c r="G2" i="1"/>
  <c r="I2" i="1"/>
</calcChain>
</file>

<file path=xl/sharedStrings.xml><?xml version="1.0" encoding="utf-8"?>
<sst xmlns="http://schemas.openxmlformats.org/spreadsheetml/2006/main" count="96" uniqueCount="37">
  <si>
    <t>Categoria prodotto</t>
  </si>
  <si>
    <t xml:space="preserve">Codice </t>
  </si>
  <si>
    <t>modello</t>
  </si>
  <si>
    <t>prezzo unitario</t>
  </si>
  <si>
    <t>Giacche Snowboard</t>
  </si>
  <si>
    <t>a3</t>
  </si>
  <si>
    <t>MONO</t>
  </si>
  <si>
    <t>a6</t>
  </si>
  <si>
    <t>a4</t>
  </si>
  <si>
    <t>EVOL</t>
  </si>
  <si>
    <t>a5</t>
  </si>
  <si>
    <t>ROUTER</t>
  </si>
  <si>
    <t>FOCUS</t>
  </si>
  <si>
    <t>a7</t>
  </si>
  <si>
    <t>MAIMED</t>
  </si>
  <si>
    <t>Pantaloni Snowboard</t>
  </si>
  <si>
    <t>a8</t>
  </si>
  <si>
    <t>FRONT</t>
  </si>
  <si>
    <t>a9</t>
  </si>
  <si>
    <t>CARGO</t>
  </si>
  <si>
    <t>a10</t>
  </si>
  <si>
    <t>FRANK</t>
  </si>
  <si>
    <t>Scarponi</t>
  </si>
  <si>
    <t>a11</t>
  </si>
  <si>
    <t>SLOGAN</t>
  </si>
  <si>
    <t>a12</t>
  </si>
  <si>
    <t>PRISON</t>
  </si>
  <si>
    <t>a13</t>
  </si>
  <si>
    <t>SOLID</t>
  </si>
  <si>
    <t>Snowboard</t>
  </si>
  <si>
    <t>a1</t>
  </si>
  <si>
    <t>DIABLO</t>
  </si>
  <si>
    <t>a2</t>
  </si>
  <si>
    <t>EVIL</t>
  </si>
  <si>
    <t>TABELLA CERCA.VERT</t>
  </si>
  <si>
    <t>CERCA.X FATTO SU GOOGLE DOCS</t>
  </si>
  <si>
    <t>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</si>
</sst>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€&quot;\ * #,##0.00_-;\-&quot;€&quot;\ * #,##0.00_-;_-&quot;€&quot;\ * &quot;-&quot;??_-;_-@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2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164" fontId="2" fillId="0" borderId="1" xfId="0" applyNumberFormat="1" applyFont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/>
    <xf numFmtId="0" fontId="3" fillId="0" borderId="1" xfId="0" applyFont="1" applyBorder="1"/>
    <xf numFmtId="164" fontId="3" fillId="0" borderId="1" xfId="0" applyNumberFormat="1" applyFont="1" applyBorder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4</xdr:row>
      <xdr:rowOff>104775</xdr:rowOff>
    </xdr:from>
    <xdr:ext cx="238125" cy="542925"/>
    <xdr:sp macro="" textlink="">
      <xdr:nvSpPr>
        <xdr:cNvPr id="3" name="Shape 3"/>
        <xdr:cNvSpPr/>
      </xdr:nvSpPr>
      <xdr:spPr>
        <a:xfrm>
          <a:off x="5236450" y="4064813"/>
          <a:ext cx="219000" cy="523800"/>
        </a:xfrm>
        <a:prstGeom prst="upArrow">
          <a:avLst>
            <a:gd name="adj1" fmla="val 50000"/>
            <a:gd name="adj2" fmla="val 50000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7</xdr:col>
      <xdr:colOff>361950</xdr:colOff>
      <xdr:row>4</xdr:row>
      <xdr:rowOff>114300</xdr:rowOff>
    </xdr:from>
    <xdr:ext cx="219075" cy="523875"/>
    <xdr:sp macro="" textlink="">
      <xdr:nvSpPr>
        <xdr:cNvPr id="2" name="Shape 3"/>
        <xdr:cNvSpPr/>
      </xdr:nvSpPr>
      <xdr:spPr>
        <a:xfrm>
          <a:off x="5236463" y="3518063"/>
          <a:ext cx="219075" cy="523875"/>
        </a:xfrm>
        <a:prstGeom prst="upArrow">
          <a:avLst>
            <a:gd name="adj1" fmla="val 50000"/>
            <a:gd name="adj2" fmla="val 50000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8</xdr:col>
      <xdr:colOff>428625</xdr:colOff>
      <xdr:row>4</xdr:row>
      <xdr:rowOff>104775</xdr:rowOff>
    </xdr:from>
    <xdr:ext cx="238125" cy="542925"/>
    <xdr:sp macro="" textlink="">
      <xdr:nvSpPr>
        <xdr:cNvPr id="4" name="Shape 4"/>
        <xdr:cNvSpPr/>
      </xdr:nvSpPr>
      <xdr:spPr>
        <a:xfrm>
          <a:off x="5236450" y="3897738"/>
          <a:ext cx="219000" cy="523800"/>
        </a:xfrm>
        <a:prstGeom prst="upArrow">
          <a:avLst>
            <a:gd name="adj1" fmla="val 50000"/>
            <a:gd name="adj2" fmla="val 50000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447675</xdr:colOff>
      <xdr:row>16</xdr:row>
      <xdr:rowOff>133350</xdr:rowOff>
    </xdr:from>
    <xdr:ext cx="542925" cy="238125"/>
    <xdr:sp macro="" textlink="">
      <xdr:nvSpPr>
        <xdr:cNvPr id="5" name="Shape 3"/>
        <xdr:cNvSpPr/>
      </xdr:nvSpPr>
      <xdr:spPr>
        <a:xfrm rot="16200000">
          <a:off x="4695825" y="2571750"/>
          <a:ext cx="238125" cy="542925"/>
        </a:xfrm>
        <a:prstGeom prst="upArrow">
          <a:avLst>
            <a:gd name="adj1" fmla="val 50000"/>
            <a:gd name="adj2" fmla="val 50000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47625</xdr:colOff>
      <xdr:row>0</xdr:row>
      <xdr:rowOff>133350</xdr:rowOff>
    </xdr:from>
    <xdr:ext cx="542925" cy="238125"/>
    <xdr:sp macro="" textlink="">
      <xdr:nvSpPr>
        <xdr:cNvPr id="6" name="Shape 3"/>
        <xdr:cNvSpPr/>
      </xdr:nvSpPr>
      <xdr:spPr>
        <a:xfrm rot="16200000">
          <a:off x="8763000" y="-19050"/>
          <a:ext cx="238125" cy="542925"/>
        </a:xfrm>
        <a:prstGeom prst="upArrow">
          <a:avLst>
            <a:gd name="adj1" fmla="val 50000"/>
            <a:gd name="adj2" fmla="val 50000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spcFirstLastPara="1" wrap="square" lIns="18275" tIns="0" rIns="0" bIns="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topLeftCell="A13" workbookViewId="0">
      <selection activeCell="E32" sqref="E32"/>
    </sheetView>
  </sheetViews>
  <sheetFormatPr defaultColWidth="14.42578125" defaultRowHeight="15" customHeight="1" x14ac:dyDescent="0.2"/>
  <cols>
    <col min="1" max="1" width="18.7109375" customWidth="1"/>
    <col min="2" max="2" width="19.140625" customWidth="1"/>
    <col min="3" max="3" width="8.7109375" customWidth="1"/>
    <col min="4" max="4" width="14.85546875" customWidth="1"/>
    <col min="5" max="5" width="10.85546875" customWidth="1"/>
    <col min="6" max="6" width="7.85546875" customWidth="1"/>
    <col min="7" max="7" width="19.7109375" customWidth="1"/>
    <col min="8" max="9" width="14.28515625" customWidth="1"/>
    <col min="10" max="26" width="8.7109375" customWidth="1"/>
  </cols>
  <sheetData>
    <row r="1" spans="1:11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0</v>
      </c>
      <c r="H1" s="1" t="s">
        <v>2</v>
      </c>
      <c r="I1" s="1" t="s">
        <v>3</v>
      </c>
    </row>
    <row r="2" spans="1:11" ht="12.75" customHeight="1" x14ac:dyDescent="0.2">
      <c r="A2" s="2" t="s">
        <v>4</v>
      </c>
      <c r="B2" s="3" t="s">
        <v>5</v>
      </c>
      <c r="C2" s="2" t="s">
        <v>6</v>
      </c>
      <c r="D2" s="4">
        <v>261.5</v>
      </c>
      <c r="F2" s="5" t="s">
        <v>7</v>
      </c>
      <c r="G2" s="2" t="e">
        <f t="array" aca="1" ref="G2" ca="1">XLOOKUP(F2,B2:B14,A2:A14)</f>
        <v>#NAME?</v>
      </c>
      <c r="H2" s="2" t="e">
        <f t="array" aca="1" ref="H2" ca="1">XLOOKUP(F2,B2:B14,C2:C14)</f>
        <v>#NAME?</v>
      </c>
      <c r="I2" s="4" t="e">
        <f t="array" aca="1" ref="I2" ca="1">XLOOKUP(F2,B2:B14,D2:D14)</f>
        <v>#NAME?</v>
      </c>
      <c r="K2" s="11" t="s">
        <v>35</v>
      </c>
    </row>
    <row r="3" spans="1:11" ht="12.75" customHeight="1" x14ac:dyDescent="0.2">
      <c r="A3" s="2" t="s">
        <v>4</v>
      </c>
      <c r="B3" s="3" t="s">
        <v>8</v>
      </c>
      <c r="C3" s="2" t="s">
        <v>9</v>
      </c>
      <c r="D3" s="4">
        <v>214</v>
      </c>
      <c r="F3" s="6" t="s">
        <v>7</v>
      </c>
      <c r="G3" s="7" t="str">
        <f>VLOOKUP(F3,$A$17:$D$29,2)</f>
        <v>Giacche Snowboard</v>
      </c>
      <c r="H3" s="7" t="str">
        <f>VLOOKUP(F3,$A$17:$D$29,3)</f>
        <v>FOCUS</v>
      </c>
      <c r="I3" s="8">
        <f>VLOOKUP(F3,$A$17:$D$29,4)</f>
        <v>299</v>
      </c>
    </row>
    <row r="4" spans="1:11" ht="12.75" customHeight="1" x14ac:dyDescent="0.2">
      <c r="A4" s="2" t="s">
        <v>4</v>
      </c>
      <c r="B4" s="3" t="s">
        <v>10</v>
      </c>
      <c r="C4" s="2" t="s">
        <v>11</v>
      </c>
      <c r="D4" s="4">
        <v>187</v>
      </c>
      <c r="F4" s="6" t="s">
        <v>7</v>
      </c>
      <c r="G4" s="7" t="str">
        <f t="array" ref="G4">INDEX(($A$2:$A$14),MATCH(F4,$B$2:$B$14))</f>
        <v>Giacche Snowboard</v>
      </c>
      <c r="H4" s="7" t="str">
        <f t="array" ref="H4">INDEX(($C$2:$C$14),MATCH(F4,$B$2:$B$14))</f>
        <v>FOCUS</v>
      </c>
      <c r="I4" s="8">
        <f t="array" ref="I4">INDEX(($D$2:$D$14),MATCH(F4,$B$2:$B$14))</f>
        <v>299</v>
      </c>
    </row>
    <row r="5" spans="1:11" ht="12.75" customHeight="1" x14ac:dyDescent="0.2">
      <c r="A5" s="2" t="s">
        <v>4</v>
      </c>
      <c r="B5" s="3" t="s">
        <v>7</v>
      </c>
      <c r="C5" s="2" t="s">
        <v>12</v>
      </c>
      <c r="D5" s="4">
        <v>299</v>
      </c>
    </row>
    <row r="6" spans="1:11" ht="12.75" customHeight="1" x14ac:dyDescent="0.2">
      <c r="A6" s="2" t="s">
        <v>4</v>
      </c>
      <c r="B6" s="3" t="s">
        <v>13</v>
      </c>
      <c r="C6" s="2" t="s">
        <v>14</v>
      </c>
      <c r="D6" s="4">
        <v>158.5</v>
      </c>
    </row>
    <row r="7" spans="1:11" ht="12.75" customHeight="1" x14ac:dyDescent="0.2">
      <c r="A7" s="2" t="s">
        <v>15</v>
      </c>
      <c r="B7" s="3" t="s">
        <v>16</v>
      </c>
      <c r="C7" s="2" t="s">
        <v>17</v>
      </c>
      <c r="D7" s="4">
        <v>183.5</v>
      </c>
    </row>
    <row r="8" spans="1:11" ht="12.75" customHeight="1" x14ac:dyDescent="0.2">
      <c r="A8" s="2" t="s">
        <v>15</v>
      </c>
      <c r="B8" s="3" t="s">
        <v>18</v>
      </c>
      <c r="C8" s="2" t="s">
        <v>19</v>
      </c>
      <c r="D8" s="4">
        <v>168</v>
      </c>
    </row>
    <row r="9" spans="1:11" ht="12.75" customHeight="1" x14ac:dyDescent="0.2">
      <c r="A9" s="2" t="s">
        <v>15</v>
      </c>
      <c r="B9" s="3" t="s">
        <v>20</v>
      </c>
      <c r="C9" s="2" t="s">
        <v>21</v>
      </c>
      <c r="D9" s="4">
        <v>140.5</v>
      </c>
      <c r="G9" s="9"/>
    </row>
    <row r="10" spans="1:11" ht="12.75" customHeight="1" x14ac:dyDescent="0.2">
      <c r="A10" s="2" t="s">
        <v>22</v>
      </c>
      <c r="B10" s="3" t="s">
        <v>23</v>
      </c>
      <c r="C10" s="2" t="s">
        <v>24</v>
      </c>
      <c r="D10" s="4">
        <v>97</v>
      </c>
    </row>
    <row r="11" spans="1:11" ht="12.75" customHeight="1" x14ac:dyDescent="0.2">
      <c r="A11" s="2" t="s">
        <v>22</v>
      </c>
      <c r="B11" s="3" t="s">
        <v>25</v>
      </c>
      <c r="C11" s="2" t="s">
        <v>26</v>
      </c>
      <c r="D11" s="4">
        <v>112</v>
      </c>
    </row>
    <row r="12" spans="1:11" ht="12.75" customHeight="1" x14ac:dyDescent="0.2">
      <c r="A12" s="2" t="s">
        <v>22</v>
      </c>
      <c r="B12" s="3" t="s">
        <v>27</v>
      </c>
      <c r="C12" s="2" t="s">
        <v>28</v>
      </c>
      <c r="D12" s="4">
        <v>95.5</v>
      </c>
    </row>
    <row r="13" spans="1:11" ht="12.75" customHeight="1" x14ac:dyDescent="0.2">
      <c r="A13" s="2" t="s">
        <v>29</v>
      </c>
      <c r="B13" s="3" t="s">
        <v>30</v>
      </c>
      <c r="C13" s="2" t="s">
        <v>31</v>
      </c>
      <c r="D13" s="4">
        <v>578</v>
      </c>
    </row>
    <row r="14" spans="1:11" ht="12.75" customHeight="1" x14ac:dyDescent="0.2">
      <c r="A14" s="2" t="s">
        <v>29</v>
      </c>
      <c r="B14" s="3" t="s">
        <v>32</v>
      </c>
      <c r="C14" s="2" t="s">
        <v>33</v>
      </c>
      <c r="D14" s="4">
        <v>620</v>
      </c>
    </row>
    <row r="15" spans="1:11" ht="12.75" customHeight="1" x14ac:dyDescent="0.2"/>
    <row r="16" spans="1:11" ht="12.75" customHeight="1" x14ac:dyDescent="0.2">
      <c r="A16" s="1" t="s">
        <v>1</v>
      </c>
      <c r="B16" s="1" t="s">
        <v>0</v>
      </c>
      <c r="C16" s="1" t="s">
        <v>2</v>
      </c>
      <c r="D16" s="1" t="s">
        <v>3</v>
      </c>
    </row>
    <row r="17" spans="1:7" ht="12.75" customHeight="1" x14ac:dyDescent="0.2">
      <c r="A17" s="3" t="s">
        <v>5</v>
      </c>
      <c r="B17" s="2" t="s">
        <v>4</v>
      </c>
      <c r="C17" s="2" t="s">
        <v>6</v>
      </c>
      <c r="D17" s="4">
        <v>261.5</v>
      </c>
    </row>
    <row r="18" spans="1:7" ht="12.75" customHeight="1" x14ac:dyDescent="0.25">
      <c r="A18" s="3" t="s">
        <v>8</v>
      </c>
      <c r="B18" s="2" t="s">
        <v>4</v>
      </c>
      <c r="C18" s="2" t="s">
        <v>9</v>
      </c>
      <c r="D18" s="4">
        <v>214</v>
      </c>
      <c r="G18" s="10" t="s">
        <v>34</v>
      </c>
    </row>
    <row r="19" spans="1:7" ht="12.75" customHeight="1" x14ac:dyDescent="0.2">
      <c r="A19" s="3" t="s">
        <v>10</v>
      </c>
      <c r="B19" s="2" t="s">
        <v>4</v>
      </c>
      <c r="C19" s="2" t="s">
        <v>11</v>
      </c>
      <c r="D19" s="4">
        <v>187</v>
      </c>
    </row>
    <row r="20" spans="1:7" ht="12.75" customHeight="1" x14ac:dyDescent="0.2">
      <c r="A20" s="3" t="s">
        <v>7</v>
      </c>
      <c r="B20" s="2" t="s">
        <v>4</v>
      </c>
      <c r="C20" s="2" t="s">
        <v>12</v>
      </c>
      <c r="D20" s="4">
        <v>299</v>
      </c>
    </row>
    <row r="21" spans="1:7" ht="12.75" customHeight="1" x14ac:dyDescent="0.2">
      <c r="A21" s="3" t="s">
        <v>13</v>
      </c>
      <c r="B21" s="2" t="s">
        <v>4</v>
      </c>
      <c r="C21" s="2" t="s">
        <v>14</v>
      </c>
      <c r="D21" s="4">
        <v>158.5</v>
      </c>
    </row>
    <row r="22" spans="1:7" ht="12.75" customHeight="1" x14ac:dyDescent="0.2">
      <c r="A22" s="3" t="s">
        <v>16</v>
      </c>
      <c r="B22" s="2" t="s">
        <v>15</v>
      </c>
      <c r="C22" s="2" t="s">
        <v>17</v>
      </c>
      <c r="D22" s="4">
        <v>183.5</v>
      </c>
    </row>
    <row r="23" spans="1:7" ht="12.75" customHeight="1" x14ac:dyDescent="0.2">
      <c r="A23" s="3" t="s">
        <v>18</v>
      </c>
      <c r="B23" s="2" t="s">
        <v>15</v>
      </c>
      <c r="C23" s="2" t="s">
        <v>19</v>
      </c>
      <c r="D23" s="4">
        <v>168</v>
      </c>
    </row>
    <row r="24" spans="1:7" ht="12.75" customHeight="1" x14ac:dyDescent="0.2">
      <c r="A24" s="3" t="s">
        <v>20</v>
      </c>
      <c r="B24" s="2" t="s">
        <v>15</v>
      </c>
      <c r="C24" s="2" t="s">
        <v>21</v>
      </c>
      <c r="D24" s="4">
        <v>140.5</v>
      </c>
    </row>
    <row r="25" spans="1:7" ht="12.75" customHeight="1" x14ac:dyDescent="0.2">
      <c r="A25" s="3" t="s">
        <v>23</v>
      </c>
      <c r="B25" s="2" t="s">
        <v>22</v>
      </c>
      <c r="C25" s="2" t="s">
        <v>24</v>
      </c>
      <c r="D25" s="4">
        <v>97</v>
      </c>
    </row>
    <row r="26" spans="1:7" ht="12.75" customHeight="1" x14ac:dyDescent="0.2">
      <c r="A26" s="3" t="s">
        <v>25</v>
      </c>
      <c r="B26" s="2" t="s">
        <v>22</v>
      </c>
      <c r="C26" s="2" t="s">
        <v>26</v>
      </c>
      <c r="D26" s="4">
        <v>112</v>
      </c>
    </row>
    <row r="27" spans="1:7" ht="12.75" customHeight="1" x14ac:dyDescent="0.2">
      <c r="A27" s="3" t="s">
        <v>27</v>
      </c>
      <c r="B27" s="2" t="s">
        <v>22</v>
      </c>
      <c r="C27" s="2" t="s">
        <v>28</v>
      </c>
      <c r="D27" s="4">
        <v>95.5</v>
      </c>
    </row>
    <row r="28" spans="1:7" ht="12.75" customHeight="1" x14ac:dyDescent="0.2">
      <c r="A28" s="3" t="s">
        <v>30</v>
      </c>
      <c r="B28" s="2" t="s">
        <v>29</v>
      </c>
      <c r="C28" s="2" t="s">
        <v>31</v>
      </c>
      <c r="D28" s="4">
        <v>578</v>
      </c>
    </row>
    <row r="29" spans="1:7" ht="12.75" customHeight="1" x14ac:dyDescent="0.2">
      <c r="A29" s="3" t="s">
        <v>32</v>
      </c>
      <c r="B29" s="2" t="s">
        <v>29</v>
      </c>
      <c r="C29" s="2" t="s">
        <v>33</v>
      </c>
      <c r="D29" s="4">
        <v>620</v>
      </c>
    </row>
    <row r="30" spans="1:7" ht="12.75" customHeight="1" x14ac:dyDescent="0.2"/>
    <row r="31" spans="1:7" ht="36.75" customHeight="1" x14ac:dyDescent="0.5">
      <c r="B31" s="12" t="s">
        <v>36</v>
      </c>
    </row>
    <row r="32" spans="1:7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indice confronta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</cp:lastModifiedBy>
  <dcterms:modified xsi:type="dcterms:W3CDTF">2023-12-13T15:35:00Z</dcterms:modified>
</cp:coreProperties>
</file>